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38400" windowHeight="17400"/>
  </bookViews>
  <sheets>
    <sheet name="5110" sheetId="37" r:id="rId1"/>
    <sheet name="5121" sheetId="36" r:id="rId2"/>
    <sheet name="5122" sheetId="35" r:id="rId3"/>
    <sheet name="5131" sheetId="34" r:id="rId4"/>
    <sheet name="513x" sheetId="33" r:id="rId5"/>
    <sheet name="5150" sheetId="29" r:id="rId6"/>
    <sheet name="517x" sheetId="28" r:id="rId7"/>
    <sheet name="customs5110" sheetId="40" r:id="rId8"/>
    <sheet name="customs5121" sheetId="41" r:id="rId9"/>
    <sheet name="customs5122" sheetId="42" r:id="rId10"/>
    <sheet name="customs5131" sheetId="43" r:id="rId11"/>
    <sheet name="customs513x" sheetId="44" r:id="rId12"/>
    <sheet name="customs5150" sheetId="47" r:id="rId13"/>
    <sheet name="customs517x" sheetId="48" r:id="rId14"/>
  </sheets>
  <calcPr calcId="162913"/>
</workbook>
</file>

<file path=xl/calcChain.xml><?xml version="1.0" encoding="utf-8"?>
<calcChain xmlns="http://schemas.openxmlformats.org/spreadsheetml/2006/main">
  <c r="BT7" i="40" l="1"/>
  <c r="BT8" i="40"/>
  <c r="BT9" i="40"/>
  <c r="BT10" i="40"/>
  <c r="BT11" i="40"/>
  <c r="BT12" i="40"/>
  <c r="BT13" i="40"/>
  <c r="BT14" i="40"/>
  <c r="BT15" i="40"/>
  <c r="BT16" i="40"/>
  <c r="BT17" i="40"/>
  <c r="BT18" i="40"/>
  <c r="BT19" i="40"/>
  <c r="BT20" i="40"/>
  <c r="BT21" i="40"/>
  <c r="BT22" i="40"/>
  <c r="BT23" i="40"/>
  <c r="BT24" i="40"/>
  <c r="BT25" i="40"/>
  <c r="BT26" i="40"/>
  <c r="BT27" i="40"/>
  <c r="BT28" i="40"/>
  <c r="BT29" i="40"/>
  <c r="BT30" i="40"/>
  <c r="BT31" i="40"/>
  <c r="BT32" i="40"/>
  <c r="BT33" i="40"/>
  <c r="BT34" i="40"/>
  <c r="BT35" i="40"/>
  <c r="BT36" i="40"/>
  <c r="BT37" i="40"/>
  <c r="BT38" i="40"/>
  <c r="BT39" i="40"/>
  <c r="BT40" i="40"/>
  <c r="BT41" i="40"/>
  <c r="BT42" i="40"/>
  <c r="BT43" i="40"/>
  <c r="BT44" i="40"/>
  <c r="BT45" i="40"/>
  <c r="BT46" i="40"/>
  <c r="BT47" i="40"/>
  <c r="BT48" i="40"/>
  <c r="BT49" i="40"/>
  <c r="BT50" i="40"/>
  <c r="BT51" i="40"/>
  <c r="BT52" i="40"/>
  <c r="BT53" i="40"/>
  <c r="BT54" i="40"/>
  <c r="BT55" i="40"/>
  <c r="BT56" i="40"/>
  <c r="BT57" i="40"/>
  <c r="BT58" i="40"/>
  <c r="BT59" i="40"/>
  <c r="BT60" i="40"/>
  <c r="BT61" i="40"/>
  <c r="BT62" i="40"/>
  <c r="BT63" i="40"/>
  <c r="BT64" i="40"/>
  <c r="BT65" i="40"/>
  <c r="BT66" i="40"/>
  <c r="BT67" i="40"/>
  <c r="BT68" i="40"/>
  <c r="BT69" i="40"/>
  <c r="BT70" i="40"/>
  <c r="BT71" i="40"/>
  <c r="BT72" i="40"/>
  <c r="BT73" i="40"/>
  <c r="BT74" i="40"/>
  <c r="BT75" i="40"/>
  <c r="BT76" i="40"/>
  <c r="BT77" i="40"/>
  <c r="BT78" i="40"/>
  <c r="BT79" i="40"/>
  <c r="BT80" i="40"/>
  <c r="BT81" i="40"/>
  <c r="BT82" i="40"/>
  <c r="BT83" i="40"/>
  <c r="BT84" i="40"/>
  <c r="BT85" i="40"/>
  <c r="BT86" i="40"/>
  <c r="BT87" i="40"/>
  <c r="BT88" i="40"/>
  <c r="BT89" i="40"/>
  <c r="BT90" i="40"/>
  <c r="BT91" i="40"/>
  <c r="BT92" i="40"/>
  <c r="BT93" i="40"/>
  <c r="BT94" i="40"/>
  <c r="BT95" i="40"/>
  <c r="BT96" i="40"/>
  <c r="BT97" i="40"/>
  <c r="BT98" i="40"/>
  <c r="BT99" i="40"/>
  <c r="BT100" i="40"/>
  <c r="BT101" i="40"/>
  <c r="BT102" i="40"/>
  <c r="BT103" i="40"/>
  <c r="BT104" i="40"/>
  <c r="BT105" i="40"/>
  <c r="BT106" i="40"/>
  <c r="BT107" i="40"/>
  <c r="BT108" i="40"/>
  <c r="BT109" i="40"/>
  <c r="BT110" i="40"/>
  <c r="BT111" i="40"/>
  <c r="BT112" i="40"/>
  <c r="BT113" i="40"/>
  <c r="BT114" i="40"/>
  <c r="BT115" i="40"/>
  <c r="BT116" i="40"/>
  <c r="BT117" i="40"/>
  <c r="BT118" i="40"/>
  <c r="BT119" i="40"/>
  <c r="BT120" i="40"/>
  <c r="BT121" i="40"/>
  <c r="BT122" i="40"/>
  <c r="BT7" i="41"/>
  <c r="BT8" i="41"/>
  <c r="BT9" i="41"/>
  <c r="BT10" i="41"/>
  <c r="BT11" i="41"/>
  <c r="BT12" i="41"/>
  <c r="BT13" i="41"/>
  <c r="BT14" i="41"/>
  <c r="BT15" i="41"/>
  <c r="BT16" i="41"/>
  <c r="BT17" i="41"/>
  <c r="BT18" i="41"/>
  <c r="BT19" i="41"/>
  <c r="BT20" i="41"/>
  <c r="BT21" i="41"/>
  <c r="BT22" i="41"/>
  <c r="BT23" i="41"/>
  <c r="BT24" i="41"/>
  <c r="BT25" i="41"/>
  <c r="BT26" i="41"/>
  <c r="BT27" i="41"/>
  <c r="BT28" i="41"/>
  <c r="BT29" i="41"/>
  <c r="BT30" i="41"/>
  <c r="BT31" i="41"/>
  <c r="BT32" i="41"/>
  <c r="BT33" i="41"/>
  <c r="BT34" i="41"/>
  <c r="BT35" i="41"/>
  <c r="BT36" i="41"/>
  <c r="BT37" i="41"/>
  <c r="BT38" i="41"/>
  <c r="BT39" i="41"/>
  <c r="BT40" i="41"/>
  <c r="BT41" i="41"/>
  <c r="BT42" i="41"/>
  <c r="BT43" i="41"/>
  <c r="BT44" i="41"/>
  <c r="BT45" i="41"/>
  <c r="BT46" i="41"/>
  <c r="BT47" i="41"/>
  <c r="BT48" i="41"/>
  <c r="BT49" i="41"/>
  <c r="BT50" i="41"/>
  <c r="BT51" i="41"/>
  <c r="BT52" i="41"/>
  <c r="BT53" i="41"/>
  <c r="BT54" i="41"/>
  <c r="BT55" i="41"/>
  <c r="BT56" i="41"/>
  <c r="BT57" i="41"/>
  <c r="BT58" i="41"/>
  <c r="BT59" i="41"/>
  <c r="BT60" i="41"/>
  <c r="BT61" i="41"/>
  <c r="BT62" i="41"/>
  <c r="BT63" i="41"/>
  <c r="BT64" i="41"/>
  <c r="BT65" i="41"/>
  <c r="BT66" i="41"/>
  <c r="BT67" i="41"/>
  <c r="BT68" i="41"/>
  <c r="BT69" i="41"/>
  <c r="BT70" i="41"/>
  <c r="BT71" i="41"/>
  <c r="BT72" i="41"/>
  <c r="BT73" i="41"/>
  <c r="BT74" i="41"/>
  <c r="BT75" i="41"/>
  <c r="BT76" i="41"/>
  <c r="BT77" i="41"/>
  <c r="BT78" i="41"/>
  <c r="BT79" i="41"/>
  <c r="BT80" i="41"/>
  <c r="BT81" i="41"/>
  <c r="BT82" i="41"/>
  <c r="BT83" i="41"/>
  <c r="BT84" i="41"/>
  <c r="BT85" i="41"/>
  <c r="BT86" i="41"/>
  <c r="BT87" i="41"/>
  <c r="BT88" i="41"/>
  <c r="BT89" i="41"/>
  <c r="BT90" i="41"/>
  <c r="BT91" i="41"/>
  <c r="BT92" i="41"/>
  <c r="BT93" i="41"/>
  <c r="BT94" i="41"/>
  <c r="BT95" i="41"/>
  <c r="BT96" i="41"/>
  <c r="BT97" i="41"/>
  <c r="BT98" i="41"/>
  <c r="BT99" i="41"/>
  <c r="BT100" i="41"/>
  <c r="BT101" i="41"/>
  <c r="BT102" i="41"/>
  <c r="BT103" i="41"/>
  <c r="BT104" i="41"/>
  <c r="BT105" i="41"/>
  <c r="BT106" i="41"/>
  <c r="BT107" i="41"/>
  <c r="BT108" i="41"/>
  <c r="BT109" i="41"/>
  <c r="BT110" i="41"/>
  <c r="BT111" i="41"/>
  <c r="BT112" i="41"/>
  <c r="BT113" i="41"/>
  <c r="BT114" i="41"/>
  <c r="BT115" i="41"/>
  <c r="BT116" i="41"/>
  <c r="BT117" i="41"/>
  <c r="BT118" i="41"/>
  <c r="BT119" i="41"/>
  <c r="BT120" i="41"/>
  <c r="BT121" i="41"/>
  <c r="BT122" i="41"/>
  <c r="BT7" i="42"/>
  <c r="BT8" i="42"/>
  <c r="BT9" i="42"/>
  <c r="BT10" i="42"/>
  <c r="BT11" i="42"/>
  <c r="BT12" i="42"/>
  <c r="BT13" i="42"/>
  <c r="BT14" i="42"/>
  <c r="BT15" i="42"/>
  <c r="BT16" i="42"/>
  <c r="BT17" i="42"/>
  <c r="BT18" i="42"/>
  <c r="BT19" i="42"/>
  <c r="BT20" i="42"/>
  <c r="BT21" i="42"/>
  <c r="BT22" i="42"/>
  <c r="BT23" i="42"/>
  <c r="BT24" i="42"/>
  <c r="BT25" i="42"/>
  <c r="BT26" i="42"/>
  <c r="BT27" i="42"/>
  <c r="BT28" i="42"/>
  <c r="BT29" i="42"/>
  <c r="BT30" i="42"/>
  <c r="BT31" i="42"/>
  <c r="BT32" i="42"/>
  <c r="BT33" i="42"/>
  <c r="BT34" i="42"/>
  <c r="BT35" i="42"/>
  <c r="BT36" i="42"/>
  <c r="BT37" i="42"/>
  <c r="BT38" i="42"/>
  <c r="BT39" i="42"/>
  <c r="BT40" i="42"/>
  <c r="BT41" i="42"/>
  <c r="BT42" i="42"/>
  <c r="BT43" i="42"/>
  <c r="BT44" i="42"/>
  <c r="BT45" i="42"/>
  <c r="BT46" i="42"/>
  <c r="BT47" i="42"/>
  <c r="BT48" i="42"/>
  <c r="BT49" i="42"/>
  <c r="BT50" i="42"/>
  <c r="BT51" i="42"/>
  <c r="BT52" i="42"/>
  <c r="BT53" i="42"/>
  <c r="BT54" i="42"/>
  <c r="BT55" i="42"/>
  <c r="BT56" i="42"/>
  <c r="BT57" i="42"/>
  <c r="BT58" i="42"/>
  <c r="BT59" i="42"/>
  <c r="BT60" i="42"/>
  <c r="BT61" i="42"/>
  <c r="BT62" i="42"/>
  <c r="BT63" i="42"/>
  <c r="BT64" i="42"/>
  <c r="BT65" i="42"/>
  <c r="BT66" i="42"/>
  <c r="BT67" i="42"/>
  <c r="BT68" i="42"/>
  <c r="BT69" i="42"/>
  <c r="BT70" i="42"/>
  <c r="BT71" i="42"/>
  <c r="BT72" i="42"/>
  <c r="BT73" i="42"/>
  <c r="BT74" i="42"/>
  <c r="BT75" i="42"/>
  <c r="BT76" i="42"/>
  <c r="BT77" i="42"/>
  <c r="BT78" i="42"/>
  <c r="BT79" i="42"/>
  <c r="BT80" i="42"/>
  <c r="BT81" i="42"/>
  <c r="BT82" i="42"/>
  <c r="BT83" i="42"/>
  <c r="BT84" i="42"/>
  <c r="BT85" i="42"/>
  <c r="BT86" i="42"/>
  <c r="BT87" i="42"/>
  <c r="BT88" i="42"/>
  <c r="BT89" i="42"/>
  <c r="BT90" i="42"/>
  <c r="BT91" i="42"/>
  <c r="BT92" i="42"/>
  <c r="BT93" i="42"/>
  <c r="BT94" i="42"/>
  <c r="BT95" i="42"/>
  <c r="BT96" i="42"/>
  <c r="BT97" i="42"/>
  <c r="BT98" i="42"/>
  <c r="BT99" i="42"/>
  <c r="BT100" i="42"/>
  <c r="BT101" i="42"/>
  <c r="BT102" i="42"/>
  <c r="BT103" i="42"/>
  <c r="BT104" i="42"/>
  <c r="BT105" i="42"/>
  <c r="BT106" i="42"/>
  <c r="BT107" i="42"/>
  <c r="BT108" i="42"/>
  <c r="BT109" i="42"/>
  <c r="BT110" i="42"/>
  <c r="BT111" i="42"/>
  <c r="BT112" i="42"/>
  <c r="BT113" i="42"/>
  <c r="BT114" i="42"/>
  <c r="BT115" i="42"/>
  <c r="BT116" i="42"/>
  <c r="BT117" i="42"/>
  <c r="BT118" i="42"/>
  <c r="BT119" i="42"/>
  <c r="BT120" i="42"/>
  <c r="BT121" i="42"/>
  <c r="BT122" i="42"/>
  <c r="BT7" i="43"/>
  <c r="BT8" i="43"/>
  <c r="BT9" i="43"/>
  <c r="BT10" i="43"/>
  <c r="BT11" i="43"/>
  <c r="BT12" i="43"/>
  <c r="BT13" i="43"/>
  <c r="BT14" i="43"/>
  <c r="BT15" i="43"/>
  <c r="BT16" i="43"/>
  <c r="BT17" i="43"/>
  <c r="BT18" i="43"/>
  <c r="BT19" i="43"/>
  <c r="BT20" i="43"/>
  <c r="BT21" i="43"/>
  <c r="BT22" i="43"/>
  <c r="BT23" i="43"/>
  <c r="BT24" i="43"/>
  <c r="BT25" i="43"/>
  <c r="BT26" i="43"/>
  <c r="BT27" i="43"/>
  <c r="BT28" i="43"/>
  <c r="BT29" i="43"/>
  <c r="BT30" i="43"/>
  <c r="BT31" i="43"/>
  <c r="BT32" i="43"/>
  <c r="BT33" i="43"/>
  <c r="BT34" i="43"/>
  <c r="BT35" i="43"/>
  <c r="BT36" i="43"/>
  <c r="BT37" i="43"/>
  <c r="BT38" i="43"/>
  <c r="BT39" i="43"/>
  <c r="BT40" i="43"/>
  <c r="BT41" i="43"/>
  <c r="BT42" i="43"/>
  <c r="BT43" i="43"/>
  <c r="BT44" i="43"/>
  <c r="BT45" i="43"/>
  <c r="BT46" i="43"/>
  <c r="BT47" i="43"/>
  <c r="BT48" i="43"/>
  <c r="BT49" i="43"/>
  <c r="BT50" i="43"/>
  <c r="BT51" i="43"/>
  <c r="BT52" i="43"/>
  <c r="BT53" i="43"/>
  <c r="BT54" i="43"/>
  <c r="BT55" i="43"/>
  <c r="BT56" i="43"/>
  <c r="BT57" i="43"/>
  <c r="BT58" i="43"/>
  <c r="BT59" i="43"/>
  <c r="BT60" i="43"/>
  <c r="BT61" i="43"/>
  <c r="BT62" i="43"/>
  <c r="BT63" i="43"/>
  <c r="BT64" i="43"/>
  <c r="BT65" i="43"/>
  <c r="BT66" i="43"/>
  <c r="BT67" i="43"/>
  <c r="BT68" i="43"/>
  <c r="BT69" i="43"/>
  <c r="BT70" i="43"/>
  <c r="BT71" i="43"/>
  <c r="BT72" i="43"/>
  <c r="BT73" i="43"/>
  <c r="BT74" i="43"/>
  <c r="BT75" i="43"/>
  <c r="BT76" i="43"/>
  <c r="BT77" i="43"/>
  <c r="BT78" i="43"/>
  <c r="BT79" i="43"/>
  <c r="BT80" i="43"/>
  <c r="BT81" i="43"/>
  <c r="BT82" i="43"/>
  <c r="BT83" i="43"/>
  <c r="BT84" i="43"/>
  <c r="BT85" i="43"/>
  <c r="BT86" i="43"/>
  <c r="BT87" i="43"/>
  <c r="BT88" i="43"/>
  <c r="BT89" i="43"/>
  <c r="BT90" i="43"/>
  <c r="BT91" i="43"/>
  <c r="BT92" i="43"/>
  <c r="BT93" i="43"/>
  <c r="BT94" i="43"/>
  <c r="BT95" i="43"/>
  <c r="BT96" i="43"/>
  <c r="BT97" i="43"/>
  <c r="BT98" i="43"/>
  <c r="BT99" i="43"/>
  <c r="BT100" i="43"/>
  <c r="BT101" i="43"/>
  <c r="BT102" i="43"/>
  <c r="BT103" i="43"/>
  <c r="BT104" i="43"/>
  <c r="BT105" i="43"/>
  <c r="BT106" i="43"/>
  <c r="BT107" i="43"/>
  <c r="BT108" i="43"/>
  <c r="BT109" i="43"/>
  <c r="BT110" i="43"/>
  <c r="BT111" i="43"/>
  <c r="BT112" i="43"/>
  <c r="BT113" i="43"/>
  <c r="BT114" i="43"/>
  <c r="BT115" i="43"/>
  <c r="BT116" i="43"/>
  <c r="BT117" i="43"/>
  <c r="BT118" i="43"/>
  <c r="BT119" i="43"/>
  <c r="BT120" i="43"/>
  <c r="BT121" i="43"/>
  <c r="BT122" i="43"/>
  <c r="BT7" i="44"/>
  <c r="BT8" i="44"/>
  <c r="BT9" i="44"/>
  <c r="BT10" i="44"/>
  <c r="BT11" i="44"/>
  <c r="BT12" i="44"/>
  <c r="BT13" i="44"/>
  <c r="BT14" i="44"/>
  <c r="BT15" i="44"/>
  <c r="BT16" i="44"/>
  <c r="BT17" i="44"/>
  <c r="BT18" i="44"/>
  <c r="BT19" i="44"/>
  <c r="BT20" i="44"/>
  <c r="BT21" i="44"/>
  <c r="BT22" i="44"/>
  <c r="BT23" i="44"/>
  <c r="BT24" i="44"/>
  <c r="BT25" i="44"/>
  <c r="BT26" i="44"/>
  <c r="BT27" i="44"/>
  <c r="BT28" i="44"/>
  <c r="BT29" i="44"/>
  <c r="BT30" i="44"/>
  <c r="BT31" i="44"/>
  <c r="BT32" i="44"/>
  <c r="BT33" i="44"/>
  <c r="BT34" i="44"/>
  <c r="BT35" i="44"/>
  <c r="BT36" i="44"/>
  <c r="BT37" i="44"/>
  <c r="BT38" i="44"/>
  <c r="BT39" i="44"/>
  <c r="BT40" i="44"/>
  <c r="BT41" i="44"/>
  <c r="BT42" i="44"/>
  <c r="BT43" i="44"/>
  <c r="BT44" i="44"/>
  <c r="BT45" i="44"/>
  <c r="BT46" i="44"/>
  <c r="BT47" i="44"/>
  <c r="BT48" i="44"/>
  <c r="BT49" i="44"/>
  <c r="BT50" i="44"/>
  <c r="BT51" i="44"/>
  <c r="BT52" i="44"/>
  <c r="BT53" i="44"/>
  <c r="BT54" i="44"/>
  <c r="BT55" i="44"/>
  <c r="BT56" i="44"/>
  <c r="BT57" i="44"/>
  <c r="BT58" i="44"/>
  <c r="BT59" i="44"/>
  <c r="BT60" i="44"/>
  <c r="BT61" i="44"/>
  <c r="BT62" i="44"/>
  <c r="BT63" i="44"/>
  <c r="BT64" i="44"/>
  <c r="BT65" i="44"/>
  <c r="BT66" i="44"/>
  <c r="BT67" i="44"/>
  <c r="BT68" i="44"/>
  <c r="BT69" i="44"/>
  <c r="BT70" i="44"/>
  <c r="BT71" i="44"/>
  <c r="BT72" i="44"/>
  <c r="BT73" i="44"/>
  <c r="BT74" i="44"/>
  <c r="BT75" i="44"/>
  <c r="BT76" i="44"/>
  <c r="BT77" i="44"/>
  <c r="BT78" i="44"/>
  <c r="BT79" i="44"/>
  <c r="BT80" i="44"/>
  <c r="BT81" i="44"/>
  <c r="BT82" i="44"/>
  <c r="BT83" i="44"/>
  <c r="BT84" i="44"/>
  <c r="BT85" i="44"/>
  <c r="BT86" i="44"/>
  <c r="BT87" i="44"/>
  <c r="BT88" i="44"/>
  <c r="BT89" i="44"/>
  <c r="BT90" i="44"/>
  <c r="BT91" i="44"/>
  <c r="BT92" i="44"/>
  <c r="BT93" i="44"/>
  <c r="BT94" i="44"/>
  <c r="BT95" i="44"/>
  <c r="BT96" i="44"/>
  <c r="BT97" i="44"/>
  <c r="BT98" i="44"/>
  <c r="BT99" i="44"/>
  <c r="BT100" i="44"/>
  <c r="BT101" i="44"/>
  <c r="BT102" i="44"/>
  <c r="BT103" i="44"/>
  <c r="BT104" i="44"/>
  <c r="BT105" i="44"/>
  <c r="BT106" i="44"/>
  <c r="BT107" i="44"/>
  <c r="BT108" i="44"/>
  <c r="BT109" i="44"/>
  <c r="BT110" i="44"/>
  <c r="BT111" i="44"/>
  <c r="BT112" i="44"/>
  <c r="BT113" i="44"/>
  <c r="BT114" i="44"/>
  <c r="BT115" i="44"/>
  <c r="BT116" i="44"/>
  <c r="BT117" i="44"/>
  <c r="BT118" i="44"/>
  <c r="BT119" i="44"/>
  <c r="BT120" i="44"/>
  <c r="BT121" i="44"/>
  <c r="BT122" i="44"/>
  <c r="BT7" i="47"/>
  <c r="BT8" i="47"/>
  <c r="BT9" i="47"/>
  <c r="BT10" i="47"/>
  <c r="BT11" i="47"/>
  <c r="BT12" i="47"/>
  <c r="BT13" i="47"/>
  <c r="BT14" i="47"/>
  <c r="BT15" i="47"/>
  <c r="BT16" i="47"/>
  <c r="BT17" i="47"/>
  <c r="BT18" i="47"/>
  <c r="BT19" i="47"/>
  <c r="BT20" i="47"/>
  <c r="BT21" i="47"/>
  <c r="BT22" i="47"/>
  <c r="BT23" i="47"/>
  <c r="BT24" i="47"/>
  <c r="BT25" i="47"/>
  <c r="BT26" i="47"/>
  <c r="BT27" i="47"/>
  <c r="BT28" i="47"/>
  <c r="BT29" i="47"/>
  <c r="BT30" i="47"/>
  <c r="BT31" i="47"/>
  <c r="BT32" i="47"/>
  <c r="BT33" i="47"/>
  <c r="BT34" i="47"/>
  <c r="BT35" i="47"/>
  <c r="BT36" i="47"/>
  <c r="BT37" i="47"/>
  <c r="BT38" i="47"/>
  <c r="BT39" i="47"/>
  <c r="BT40" i="47"/>
  <c r="BT41" i="47"/>
  <c r="BT42" i="47"/>
  <c r="BT43" i="47"/>
  <c r="BT44" i="47"/>
  <c r="BT45" i="47"/>
  <c r="BT46" i="47"/>
  <c r="BT47" i="47"/>
  <c r="BT48" i="47"/>
  <c r="BT49" i="47"/>
  <c r="BT50" i="47"/>
  <c r="BT51" i="47"/>
  <c r="BT52" i="47"/>
  <c r="BT53" i="47"/>
  <c r="BT54" i="47"/>
  <c r="BT55" i="47"/>
  <c r="BT56" i="47"/>
  <c r="BT57" i="47"/>
  <c r="BT58" i="47"/>
  <c r="BT59" i="47"/>
  <c r="BT60" i="47"/>
  <c r="BT61" i="47"/>
  <c r="BT62" i="47"/>
  <c r="BT63" i="47"/>
  <c r="BT64" i="47"/>
  <c r="BT65" i="47"/>
  <c r="BT66" i="47"/>
  <c r="BT67" i="47"/>
  <c r="BT68" i="47"/>
  <c r="BT69" i="47"/>
  <c r="BT70" i="47"/>
  <c r="BT71" i="47"/>
  <c r="BT72" i="47"/>
  <c r="BT73" i="47"/>
  <c r="BT74" i="47"/>
  <c r="BT75" i="47"/>
  <c r="BT76" i="47"/>
  <c r="BT77" i="47"/>
  <c r="BT78" i="47"/>
  <c r="BT79" i="47"/>
  <c r="BT80" i="47"/>
  <c r="BT81" i="47"/>
  <c r="BT82" i="47"/>
  <c r="BT83" i="47"/>
  <c r="BT84" i="47"/>
  <c r="BT85" i="47"/>
  <c r="BT86" i="47"/>
  <c r="BT87" i="47"/>
  <c r="BT88" i="47"/>
  <c r="BT89" i="47"/>
  <c r="BT90" i="47"/>
  <c r="BT91" i="47"/>
  <c r="BT92" i="47"/>
  <c r="BT93" i="47"/>
  <c r="BT94" i="47"/>
  <c r="BT95" i="47"/>
  <c r="BT96" i="47"/>
  <c r="BT97" i="47"/>
  <c r="BT98" i="47"/>
  <c r="BT99" i="47"/>
  <c r="BT100" i="47"/>
  <c r="BT101" i="47"/>
  <c r="BT102" i="47"/>
  <c r="BT103" i="47"/>
  <c r="BT104" i="47"/>
  <c r="BT105" i="47"/>
  <c r="BT106" i="47"/>
  <c r="BT107" i="47"/>
  <c r="BT108" i="47"/>
  <c r="BT109" i="47"/>
  <c r="BT110" i="47"/>
  <c r="BT111" i="47"/>
  <c r="BT112" i="47"/>
  <c r="BT113" i="47"/>
  <c r="BT114" i="47"/>
  <c r="BT115" i="47"/>
  <c r="BT116" i="47"/>
  <c r="BT117" i="47"/>
  <c r="BT118" i="47"/>
  <c r="BT119" i="47"/>
  <c r="BT120" i="47"/>
  <c r="BT121" i="47"/>
  <c r="BT122" i="47"/>
  <c r="BT7" i="48"/>
  <c r="BT8" i="48"/>
  <c r="BT9" i="48"/>
  <c r="BT10" i="48"/>
  <c r="BT11" i="48"/>
  <c r="BT12" i="48"/>
  <c r="BT13" i="48"/>
  <c r="BT14" i="48"/>
  <c r="BT15" i="48"/>
  <c r="BT16" i="48"/>
  <c r="BT17" i="48"/>
  <c r="BT18" i="48"/>
  <c r="BT19" i="48"/>
  <c r="BT20" i="48"/>
  <c r="BT21" i="48"/>
  <c r="BT22" i="48"/>
  <c r="BT23" i="48"/>
  <c r="BT24" i="48"/>
  <c r="BT25" i="48"/>
  <c r="BT26" i="48"/>
  <c r="BT27" i="48"/>
  <c r="BT28" i="48"/>
  <c r="BT29" i="48"/>
  <c r="BT30" i="48"/>
  <c r="BT31" i="48"/>
  <c r="BT32" i="48"/>
  <c r="BT33" i="48"/>
  <c r="BT34" i="48"/>
  <c r="BT35" i="48"/>
  <c r="BT36" i="48"/>
  <c r="BT37" i="48"/>
  <c r="BT38" i="48"/>
  <c r="BT39" i="48"/>
  <c r="BT40" i="48"/>
  <c r="BT41" i="48"/>
  <c r="BT42" i="48"/>
  <c r="BT43" i="48"/>
  <c r="BT44" i="48"/>
  <c r="BT45" i="48"/>
  <c r="BT46" i="48"/>
  <c r="BT47" i="48"/>
  <c r="BT48" i="48"/>
  <c r="BT49" i="48"/>
  <c r="BT50" i="48"/>
  <c r="BT51" i="48"/>
  <c r="BT52" i="48"/>
  <c r="BT53" i="48"/>
  <c r="BT54" i="48"/>
  <c r="BT55" i="48"/>
  <c r="BT56" i="48"/>
  <c r="BT57" i="48"/>
  <c r="BT58" i="48"/>
  <c r="BT59" i="48"/>
  <c r="BT60" i="48"/>
  <c r="BT61" i="48"/>
  <c r="BT62" i="48"/>
  <c r="BT63" i="48"/>
  <c r="BT64" i="48"/>
  <c r="BT65" i="48"/>
  <c r="BT66" i="48"/>
  <c r="BT67" i="48"/>
  <c r="BT68" i="48"/>
  <c r="BT69" i="48"/>
  <c r="BT70" i="48"/>
  <c r="BT71" i="48"/>
  <c r="BT72" i="48"/>
  <c r="BT73" i="48"/>
  <c r="BT74" i="48"/>
  <c r="BT75" i="48"/>
  <c r="BT76" i="48"/>
  <c r="BT77" i="48"/>
  <c r="BT78" i="48"/>
  <c r="BT79" i="48"/>
  <c r="BT80" i="48"/>
  <c r="BT81" i="48"/>
  <c r="BT82" i="48"/>
  <c r="BT83" i="48"/>
  <c r="BT84" i="48"/>
  <c r="BT85" i="48"/>
  <c r="BT86" i="48"/>
  <c r="BT87" i="48"/>
  <c r="BT88" i="48"/>
  <c r="BT89" i="48"/>
  <c r="BT90" i="48"/>
  <c r="BT91" i="48"/>
  <c r="BT92" i="48"/>
  <c r="BT93" i="48"/>
  <c r="BT94" i="48"/>
  <c r="BT95" i="48"/>
  <c r="BT96" i="48"/>
  <c r="BT97" i="48"/>
  <c r="BT98" i="48"/>
  <c r="BT99" i="48"/>
  <c r="BT100" i="48"/>
  <c r="BT101" i="48"/>
  <c r="BT102" i="48"/>
  <c r="BT103" i="48"/>
  <c r="BT104" i="48"/>
  <c r="BT105" i="48"/>
  <c r="BT106" i="48"/>
  <c r="BT107" i="48"/>
  <c r="BT108" i="48"/>
  <c r="BT109" i="48"/>
  <c r="BT110" i="48"/>
  <c r="BT111" i="48"/>
  <c r="BT112" i="48"/>
  <c r="BT113" i="48"/>
  <c r="BT114" i="48"/>
  <c r="BT115" i="48"/>
  <c r="BT116" i="48"/>
  <c r="BT117" i="48"/>
  <c r="BT118" i="48"/>
  <c r="BT119" i="48"/>
  <c r="BT120" i="48"/>
  <c r="BT121" i="48"/>
  <c r="BT122" i="48"/>
  <c r="BT6" i="40"/>
  <c r="BT6" i="41"/>
  <c r="BT6" i="42"/>
  <c r="BT6" i="43"/>
  <c r="BT6" i="44"/>
  <c r="BT6" i="47"/>
  <c r="BT6" i="48"/>
  <c r="BS123" i="40"/>
  <c r="BR123" i="40"/>
  <c r="BQ123" i="40"/>
  <c r="BP123" i="40"/>
  <c r="BO123" i="40"/>
  <c r="BN123" i="40"/>
  <c r="BM123" i="40"/>
  <c r="BL123" i="40"/>
  <c r="BK123" i="40"/>
  <c r="BJ123" i="40"/>
  <c r="BI123" i="40"/>
  <c r="BH123" i="40"/>
  <c r="BG123" i="40"/>
  <c r="BF123" i="40"/>
  <c r="BE123" i="40"/>
  <c r="BD123" i="40"/>
  <c r="BC123" i="40"/>
  <c r="BB123" i="40"/>
  <c r="BA123" i="40"/>
  <c r="AZ123" i="40"/>
  <c r="AY123" i="40"/>
  <c r="AX123" i="40"/>
  <c r="AW123" i="40"/>
  <c r="AV123" i="40"/>
  <c r="AU123" i="40"/>
  <c r="AT123" i="40"/>
  <c r="AS123" i="40"/>
  <c r="AR123" i="40"/>
  <c r="AQ123" i="40"/>
  <c r="AP123" i="40"/>
  <c r="AO123" i="40"/>
  <c r="AN123" i="40"/>
  <c r="AM123" i="40"/>
  <c r="AL123" i="40"/>
  <c r="AK123" i="40"/>
  <c r="AJ123" i="40"/>
  <c r="AI123" i="40"/>
  <c r="AH123" i="40"/>
  <c r="AG123" i="40"/>
  <c r="AF123" i="40"/>
  <c r="AE123" i="40"/>
  <c r="AD123" i="40"/>
  <c r="AC123" i="40"/>
  <c r="AB123" i="40"/>
  <c r="AA123" i="40"/>
  <c r="Z123" i="40"/>
  <c r="Y123" i="40"/>
  <c r="X123" i="40"/>
  <c r="W123" i="40"/>
  <c r="V123" i="40"/>
  <c r="U123" i="40"/>
  <c r="T123" i="40"/>
  <c r="S123" i="40"/>
  <c r="R123" i="40"/>
  <c r="Q123" i="40"/>
  <c r="P123" i="40"/>
  <c r="O123" i="40"/>
  <c r="N123" i="40"/>
  <c r="M123" i="40"/>
  <c r="L123" i="40"/>
  <c r="K123" i="40"/>
  <c r="J123" i="40"/>
  <c r="I123" i="40"/>
  <c r="H123" i="40"/>
  <c r="G123" i="40"/>
  <c r="F123" i="40"/>
  <c r="E123" i="40"/>
  <c r="D123" i="40"/>
  <c r="C123" i="40"/>
  <c r="BS123" i="41"/>
  <c r="BR123" i="41"/>
  <c r="BQ123" i="41"/>
  <c r="BP123" i="41"/>
  <c r="BO123" i="41"/>
  <c r="BN123" i="41"/>
  <c r="BM123" i="41"/>
  <c r="BL123" i="41"/>
  <c r="BK123" i="41"/>
  <c r="BJ123" i="41"/>
  <c r="BI123" i="41"/>
  <c r="BH123" i="41"/>
  <c r="BG123" i="41"/>
  <c r="BF123" i="41"/>
  <c r="BE123" i="41"/>
  <c r="BD123" i="41"/>
  <c r="BC123" i="41"/>
  <c r="BB123" i="41"/>
  <c r="BA123" i="41"/>
  <c r="AZ123" i="41"/>
  <c r="AY123" i="41"/>
  <c r="AX123" i="41"/>
  <c r="AW123" i="41"/>
  <c r="AV123" i="41"/>
  <c r="AU123" i="41"/>
  <c r="AT123" i="41"/>
  <c r="AS123" i="41"/>
  <c r="AR123" i="41"/>
  <c r="AQ123" i="41"/>
  <c r="AP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O123" i="41"/>
  <c r="N123" i="41"/>
  <c r="M123" i="41"/>
  <c r="L123" i="41"/>
  <c r="K123" i="41"/>
  <c r="J123" i="41"/>
  <c r="I123" i="41"/>
  <c r="H123" i="41"/>
  <c r="G123" i="41"/>
  <c r="F123" i="41"/>
  <c r="E123" i="41"/>
  <c r="D123" i="41"/>
  <c r="C123" i="41"/>
  <c r="BS123" i="42"/>
  <c r="BR123" i="42"/>
  <c r="BQ123" i="42"/>
  <c r="BP123" i="42"/>
  <c r="BO123" i="42"/>
  <c r="BN123" i="42"/>
  <c r="BM123" i="42"/>
  <c r="BL123" i="42"/>
  <c r="BK123" i="42"/>
  <c r="BJ123" i="42"/>
  <c r="BI123" i="42"/>
  <c r="BH123" i="42"/>
  <c r="BG123" i="42"/>
  <c r="BF123" i="42"/>
  <c r="BE123" i="42"/>
  <c r="BD123" i="42"/>
  <c r="BC123" i="42"/>
  <c r="BB123" i="42"/>
  <c r="BA123" i="42"/>
  <c r="AZ123" i="42"/>
  <c r="AY123" i="42"/>
  <c r="AX123" i="42"/>
  <c r="AW123" i="42"/>
  <c r="AV123" i="42"/>
  <c r="AU123" i="42"/>
  <c r="AT123" i="42"/>
  <c r="AS123" i="42"/>
  <c r="AR123" i="42"/>
  <c r="AQ123" i="42"/>
  <c r="AP123" i="42"/>
  <c r="AO123" i="42"/>
  <c r="AN123" i="42"/>
  <c r="AM123" i="42"/>
  <c r="AL123" i="42"/>
  <c r="AK123" i="42"/>
  <c r="AJ123" i="42"/>
  <c r="AI123" i="42"/>
  <c r="AH123" i="42"/>
  <c r="AG123" i="42"/>
  <c r="AF123" i="42"/>
  <c r="AE123" i="42"/>
  <c r="AD123" i="42"/>
  <c r="AC123" i="42"/>
  <c r="AB123" i="42"/>
  <c r="AA123" i="42"/>
  <c r="Z123" i="42"/>
  <c r="Y123" i="42"/>
  <c r="X123" i="42"/>
  <c r="W123" i="42"/>
  <c r="V123" i="42"/>
  <c r="U123" i="42"/>
  <c r="T123" i="42"/>
  <c r="S123" i="42"/>
  <c r="R123" i="42"/>
  <c r="Q123" i="42"/>
  <c r="P123" i="42"/>
  <c r="O123" i="42"/>
  <c r="N123" i="42"/>
  <c r="M123" i="42"/>
  <c r="L123" i="42"/>
  <c r="K123" i="42"/>
  <c r="J123" i="42"/>
  <c r="I123" i="42"/>
  <c r="H123" i="42"/>
  <c r="G123" i="42"/>
  <c r="F123" i="42"/>
  <c r="E123" i="42"/>
  <c r="D123" i="42"/>
  <c r="C123" i="42"/>
  <c r="BS123" i="43"/>
  <c r="BR123" i="43"/>
  <c r="BQ123" i="43"/>
  <c r="BP123" i="43"/>
  <c r="BO123" i="43"/>
  <c r="BN123" i="43"/>
  <c r="BM123" i="43"/>
  <c r="BL123" i="43"/>
  <c r="BK123" i="43"/>
  <c r="BJ123" i="43"/>
  <c r="BI123" i="43"/>
  <c r="BH123" i="43"/>
  <c r="BG123" i="43"/>
  <c r="BF123" i="43"/>
  <c r="BE123" i="43"/>
  <c r="BD123" i="43"/>
  <c r="BC123" i="43"/>
  <c r="BB123" i="43"/>
  <c r="BA123" i="43"/>
  <c r="AZ123" i="43"/>
  <c r="AY123" i="43"/>
  <c r="AX123" i="43"/>
  <c r="AW123" i="43"/>
  <c r="AV123" i="43"/>
  <c r="AU123" i="43"/>
  <c r="AT123" i="43"/>
  <c r="AS123" i="43"/>
  <c r="AR123" i="43"/>
  <c r="AQ123" i="43"/>
  <c r="AP123" i="43"/>
  <c r="AO123" i="43"/>
  <c r="AN123" i="43"/>
  <c r="AM123" i="43"/>
  <c r="AL123" i="43"/>
  <c r="AK123" i="43"/>
  <c r="AJ123" i="43"/>
  <c r="AI123" i="43"/>
  <c r="AH123" i="43"/>
  <c r="AG123" i="43"/>
  <c r="AF123" i="43"/>
  <c r="AE123" i="43"/>
  <c r="AD123" i="43"/>
  <c r="AC123" i="43"/>
  <c r="AB123" i="43"/>
  <c r="AA123" i="43"/>
  <c r="Z123" i="43"/>
  <c r="Y123" i="43"/>
  <c r="X123" i="43"/>
  <c r="W123" i="43"/>
  <c r="V123" i="43"/>
  <c r="U123" i="43"/>
  <c r="T123" i="43"/>
  <c r="S123" i="43"/>
  <c r="R123" i="43"/>
  <c r="Q123" i="43"/>
  <c r="P123" i="43"/>
  <c r="O123" i="43"/>
  <c r="N123" i="43"/>
  <c r="M123" i="43"/>
  <c r="L123" i="43"/>
  <c r="K123" i="43"/>
  <c r="J123" i="43"/>
  <c r="I123" i="43"/>
  <c r="H123" i="43"/>
  <c r="G123" i="43"/>
  <c r="F123" i="43"/>
  <c r="E123" i="43"/>
  <c r="D123" i="43"/>
  <c r="C123" i="43"/>
  <c r="BS123" i="44"/>
  <c r="BR123" i="44"/>
  <c r="BQ123" i="44"/>
  <c r="BP123" i="44"/>
  <c r="BO123" i="44"/>
  <c r="BN123" i="44"/>
  <c r="BM123" i="44"/>
  <c r="BL123" i="44"/>
  <c r="BK123" i="44"/>
  <c r="BJ123" i="44"/>
  <c r="BI123" i="44"/>
  <c r="BH123" i="44"/>
  <c r="BG123" i="44"/>
  <c r="BF123" i="44"/>
  <c r="BE123" i="44"/>
  <c r="BD123" i="44"/>
  <c r="BC123" i="44"/>
  <c r="BB123" i="44"/>
  <c r="BA123" i="44"/>
  <c r="AZ123" i="44"/>
  <c r="AY123" i="44"/>
  <c r="AX123" i="44"/>
  <c r="AW123" i="44"/>
  <c r="AV123" i="44"/>
  <c r="AU123" i="44"/>
  <c r="AT123" i="44"/>
  <c r="AS123" i="44"/>
  <c r="AR123" i="44"/>
  <c r="AQ123" i="44"/>
  <c r="AP123" i="44"/>
  <c r="AO123" i="44"/>
  <c r="AN123" i="44"/>
  <c r="AM123" i="44"/>
  <c r="AL123" i="44"/>
  <c r="AK123" i="44"/>
  <c r="AJ123" i="44"/>
  <c r="AI123" i="44"/>
  <c r="AH123" i="44"/>
  <c r="AG123" i="44"/>
  <c r="AF123" i="44"/>
  <c r="AE123" i="44"/>
  <c r="AD123" i="44"/>
  <c r="AC123" i="44"/>
  <c r="AB123" i="44"/>
  <c r="AA123" i="44"/>
  <c r="Z123" i="44"/>
  <c r="Y123" i="44"/>
  <c r="X123" i="44"/>
  <c r="W123" i="44"/>
  <c r="V123" i="44"/>
  <c r="U123" i="44"/>
  <c r="T123" i="44"/>
  <c r="S123" i="44"/>
  <c r="R123" i="44"/>
  <c r="Q123" i="44"/>
  <c r="P123" i="44"/>
  <c r="O123" i="44"/>
  <c r="N123" i="44"/>
  <c r="M123" i="44"/>
  <c r="L123" i="44"/>
  <c r="K123" i="44"/>
  <c r="J123" i="44"/>
  <c r="I123" i="44"/>
  <c r="H123" i="44"/>
  <c r="G123" i="44"/>
  <c r="F123" i="44"/>
  <c r="E123" i="44"/>
  <c r="D123" i="44"/>
  <c r="C123" i="44"/>
  <c r="BS123" i="47"/>
  <c r="BR123" i="47"/>
  <c r="BQ123" i="47"/>
  <c r="BP123" i="47"/>
  <c r="BO123" i="47"/>
  <c r="BN123" i="47"/>
  <c r="BM123" i="47"/>
  <c r="BL123" i="47"/>
  <c r="BK123" i="47"/>
  <c r="BJ123" i="47"/>
  <c r="BI123" i="47"/>
  <c r="BH123" i="47"/>
  <c r="BG123" i="47"/>
  <c r="BF123" i="47"/>
  <c r="BE123" i="47"/>
  <c r="BD123" i="47"/>
  <c r="BC123" i="47"/>
  <c r="BB123" i="47"/>
  <c r="BA123" i="47"/>
  <c r="AZ123" i="47"/>
  <c r="AY123" i="47"/>
  <c r="AX123" i="47"/>
  <c r="AW123" i="47"/>
  <c r="AV123" i="47"/>
  <c r="AU123" i="47"/>
  <c r="AT123" i="47"/>
  <c r="AS123" i="47"/>
  <c r="AR123" i="47"/>
  <c r="AQ123" i="47"/>
  <c r="AP123" i="47"/>
  <c r="AO123" i="47"/>
  <c r="AN123" i="47"/>
  <c r="AM123" i="47"/>
  <c r="AL123" i="47"/>
  <c r="AK123" i="47"/>
  <c r="AJ123" i="47"/>
  <c r="AI123" i="47"/>
  <c r="AH123" i="47"/>
  <c r="AG123" i="47"/>
  <c r="AF123" i="47"/>
  <c r="AE123" i="47"/>
  <c r="AD123" i="47"/>
  <c r="AC123" i="47"/>
  <c r="AB123" i="47"/>
  <c r="AA123" i="47"/>
  <c r="Z123" i="47"/>
  <c r="Y123" i="47"/>
  <c r="X123" i="47"/>
  <c r="W123" i="47"/>
  <c r="V123" i="47"/>
  <c r="U123" i="47"/>
  <c r="T123" i="47"/>
  <c r="S123" i="47"/>
  <c r="R123" i="47"/>
  <c r="Q123" i="47"/>
  <c r="P123" i="47"/>
  <c r="O123" i="47"/>
  <c r="N123" i="47"/>
  <c r="M123" i="47"/>
  <c r="L123" i="47"/>
  <c r="K123" i="47"/>
  <c r="J123" i="47"/>
  <c r="I123" i="47"/>
  <c r="H123" i="47"/>
  <c r="G123" i="47"/>
  <c r="F123" i="47"/>
  <c r="E123" i="47"/>
  <c r="D123" i="47"/>
  <c r="C123" i="47"/>
  <c r="BS123" i="48"/>
  <c r="BR123" i="48"/>
  <c r="BQ123" i="48"/>
  <c r="BP123" i="48"/>
  <c r="BO123" i="48"/>
  <c r="BN123" i="48"/>
  <c r="BM123" i="48"/>
  <c r="BL123" i="48"/>
  <c r="BK123" i="48"/>
  <c r="BJ123" i="48"/>
  <c r="BI123" i="48"/>
  <c r="BH123" i="48"/>
  <c r="BG123" i="48"/>
  <c r="BF123" i="48"/>
  <c r="BE123" i="48"/>
  <c r="BD123" i="48"/>
  <c r="BC123" i="48"/>
  <c r="BB123" i="48"/>
  <c r="BA123" i="48"/>
  <c r="AZ123" i="48"/>
  <c r="AY123" i="48"/>
  <c r="AX123" i="48"/>
  <c r="AW123" i="48"/>
  <c r="AV123" i="48"/>
  <c r="AU123" i="48"/>
  <c r="AT123" i="48"/>
  <c r="AS123" i="48"/>
  <c r="AR123" i="48"/>
  <c r="AQ123" i="48"/>
  <c r="AP123" i="48"/>
  <c r="AO123" i="48"/>
  <c r="AN123" i="48"/>
  <c r="AM123" i="48"/>
  <c r="AL123" i="48"/>
  <c r="AK123" i="48"/>
  <c r="AJ123" i="48"/>
  <c r="AI123" i="48"/>
  <c r="AH123" i="48"/>
  <c r="AG123" i="48"/>
  <c r="AF123" i="48"/>
  <c r="AE123" i="48"/>
  <c r="AD123" i="48"/>
  <c r="AC123" i="48"/>
  <c r="AB123" i="48"/>
  <c r="AA123" i="48"/>
  <c r="Z123" i="48"/>
  <c r="Y123" i="48"/>
  <c r="X123" i="48"/>
  <c r="W123" i="48"/>
  <c r="V123" i="48"/>
  <c r="U123" i="48"/>
  <c r="T123" i="48"/>
  <c r="S123" i="48"/>
  <c r="R123" i="48"/>
  <c r="Q123" i="48"/>
  <c r="P123" i="48"/>
  <c r="O123" i="48"/>
  <c r="N123" i="48"/>
  <c r="M123" i="48"/>
  <c r="L123" i="48"/>
  <c r="K123" i="48"/>
  <c r="J123" i="48"/>
  <c r="I123" i="48"/>
  <c r="H123" i="48"/>
  <c r="G123" i="48"/>
  <c r="F123" i="48"/>
  <c r="E123" i="48"/>
  <c r="D123" i="48"/>
  <c r="C123" i="48"/>
  <c r="BT123" i="42" l="1"/>
  <c r="BT123" i="40"/>
  <c r="BT123" i="41"/>
  <c r="BT123" i="48"/>
  <c r="BT123" i="47"/>
  <c r="BT123" i="44"/>
  <c r="BT123" i="43"/>
  <c r="BT7" i="36"/>
  <c r="BT8" i="36"/>
  <c r="BT9" i="36"/>
  <c r="BT10" i="36"/>
  <c r="BT11" i="36"/>
  <c r="BT12" i="36"/>
  <c r="BT13" i="36"/>
  <c r="BT14" i="36"/>
  <c r="BT15" i="36"/>
  <c r="BT16" i="36"/>
  <c r="BT17" i="36"/>
  <c r="BT18" i="36"/>
  <c r="BT19" i="36"/>
  <c r="BT20" i="36"/>
  <c r="BT21" i="36"/>
  <c r="BT22" i="36"/>
  <c r="BT23" i="36"/>
  <c r="BT24" i="36"/>
  <c r="BT25" i="36"/>
  <c r="BT26" i="36"/>
  <c r="BT27" i="36"/>
  <c r="BT28" i="36"/>
  <c r="BT29" i="36"/>
  <c r="BT30" i="36"/>
  <c r="BT31" i="36"/>
  <c r="BT32" i="36"/>
  <c r="BT33" i="36"/>
  <c r="BT34" i="36"/>
  <c r="BT35" i="36"/>
  <c r="BT36" i="36"/>
  <c r="BT37" i="36"/>
  <c r="BT38" i="36"/>
  <c r="BT39" i="36"/>
  <c r="BT40" i="36"/>
  <c r="BT41" i="36"/>
  <c r="BT42" i="36"/>
  <c r="BT43" i="36"/>
  <c r="BT44" i="36"/>
  <c r="BT45" i="36"/>
  <c r="BT46" i="36"/>
  <c r="BT47" i="36"/>
  <c r="BT48" i="36"/>
  <c r="BT49" i="36"/>
  <c r="BT50" i="36"/>
  <c r="BT51" i="36"/>
  <c r="BT52" i="36"/>
  <c r="BT53" i="36"/>
  <c r="BT54" i="36"/>
  <c r="BT55" i="36"/>
  <c r="BT56" i="36"/>
  <c r="BT57" i="36"/>
  <c r="BT58" i="36"/>
  <c r="BT59" i="36"/>
  <c r="BT60" i="36"/>
  <c r="BT61" i="36"/>
  <c r="BT62" i="36"/>
  <c r="BT63" i="36"/>
  <c r="BT64" i="36"/>
  <c r="BT65" i="36"/>
  <c r="BT66" i="36"/>
  <c r="BT67" i="36"/>
  <c r="BT68" i="36"/>
  <c r="BT69" i="36"/>
  <c r="BT70" i="36"/>
  <c r="BT71" i="36"/>
  <c r="BT72" i="36"/>
  <c r="BT73" i="36"/>
  <c r="BT74" i="36"/>
  <c r="BT75" i="36"/>
  <c r="BT76" i="36"/>
  <c r="BT77" i="36"/>
  <c r="BT78" i="36"/>
  <c r="BT79" i="36"/>
  <c r="BT80" i="36"/>
  <c r="BT81" i="36"/>
  <c r="BT82" i="36"/>
  <c r="BT83" i="36"/>
  <c r="BT84" i="36"/>
  <c r="BT85" i="36"/>
  <c r="BT86" i="36"/>
  <c r="BT87" i="36"/>
  <c r="BT88" i="36"/>
  <c r="BT89" i="36"/>
  <c r="BT90" i="36"/>
  <c r="BT91" i="36"/>
  <c r="BT92" i="36"/>
  <c r="BT93" i="36"/>
  <c r="BT94" i="36"/>
  <c r="BT95" i="36"/>
  <c r="BT96" i="36"/>
  <c r="BT97" i="36"/>
  <c r="BT98" i="36"/>
  <c r="BT99" i="36"/>
  <c r="BT100" i="36"/>
  <c r="BT101" i="36"/>
  <c r="BT102" i="36"/>
  <c r="BT103" i="36"/>
  <c r="BT104" i="36"/>
  <c r="BT105" i="36"/>
  <c r="BT106" i="36"/>
  <c r="BT107" i="36"/>
  <c r="BT108" i="36"/>
  <c r="BT109" i="36"/>
  <c r="BT110" i="36"/>
  <c r="BT111" i="36"/>
  <c r="BT112" i="36"/>
  <c r="BT113" i="36"/>
  <c r="BT114" i="36"/>
  <c r="BT115" i="36"/>
  <c r="BT116" i="36"/>
  <c r="BT117" i="36"/>
  <c r="BT118" i="36"/>
  <c r="BT119" i="36"/>
  <c r="BT120" i="36"/>
  <c r="BT121" i="36"/>
  <c r="BT122" i="36"/>
  <c r="BT124" i="36"/>
  <c r="BT125" i="36"/>
  <c r="BT126" i="36"/>
  <c r="BT127" i="36"/>
  <c r="BT128" i="36"/>
  <c r="BT129" i="36"/>
  <c r="BT130" i="36"/>
  <c r="BT131" i="36"/>
  <c r="BT132" i="36"/>
  <c r="BT133" i="36"/>
  <c r="BT134" i="36"/>
  <c r="BT135" i="36"/>
  <c r="BT136" i="36"/>
  <c r="BT137" i="36"/>
  <c r="BT138" i="36"/>
  <c r="BT139" i="36"/>
  <c r="BT140" i="36"/>
  <c r="BT141" i="36"/>
  <c r="BT142" i="36"/>
  <c r="BT143" i="36"/>
  <c r="BT144" i="36"/>
  <c r="BT145" i="36"/>
  <c r="BT146" i="36"/>
  <c r="BT147" i="36"/>
  <c r="BT148" i="36"/>
  <c r="BT149" i="36"/>
  <c r="BT150" i="36"/>
  <c r="BT151" i="36"/>
  <c r="BT152" i="36"/>
  <c r="BT153" i="36"/>
  <c r="BT154" i="36"/>
  <c r="BT155" i="36"/>
  <c r="BT156" i="36"/>
  <c r="BT157" i="36"/>
  <c r="BT158" i="36"/>
  <c r="BT159" i="36"/>
  <c r="BT160" i="36"/>
  <c r="BT161" i="36"/>
  <c r="BT162" i="36"/>
  <c r="BT163" i="36"/>
  <c r="BT164" i="36"/>
  <c r="BT165" i="36"/>
  <c r="BT166" i="36"/>
  <c r="BT167" i="36"/>
  <c r="BT168" i="36"/>
  <c r="BT169" i="36"/>
  <c r="BT170" i="36"/>
  <c r="BT171" i="36"/>
  <c r="BT172" i="36"/>
  <c r="BT173" i="36"/>
  <c r="BT174" i="36"/>
  <c r="BT175" i="36"/>
  <c r="BT176" i="36"/>
  <c r="BT177" i="36"/>
  <c r="BT178" i="36"/>
  <c r="BT179" i="36"/>
  <c r="BT180" i="36"/>
  <c r="BT181" i="36"/>
  <c r="BT182" i="36"/>
  <c r="BT183" i="36"/>
  <c r="BT184" i="36"/>
  <c r="BT185" i="36"/>
  <c r="BT186" i="36"/>
  <c r="BT187" i="36"/>
  <c r="BT188" i="36"/>
  <c r="BT189" i="36"/>
  <c r="BT190" i="36"/>
  <c r="BT191" i="36"/>
  <c r="BT192" i="36"/>
  <c r="BT193" i="36"/>
  <c r="BT194" i="36"/>
  <c r="BT195" i="36"/>
  <c r="BT196" i="36"/>
  <c r="BT197" i="36"/>
  <c r="BT198" i="36"/>
  <c r="BT199" i="36"/>
  <c r="BT200" i="36"/>
  <c r="BT201" i="36"/>
  <c r="BT202" i="36"/>
  <c r="BT203" i="36"/>
  <c r="BT204" i="36"/>
  <c r="BT205" i="36"/>
  <c r="BT206" i="36"/>
  <c r="BT207" i="36"/>
  <c r="BT208" i="36"/>
  <c r="BT209" i="36"/>
  <c r="BT210" i="36"/>
  <c r="BT211" i="36"/>
  <c r="BT212" i="36"/>
  <c r="BT213" i="36"/>
  <c r="BT214" i="36"/>
  <c r="BT215" i="36"/>
  <c r="BT216" i="36"/>
  <c r="BT217" i="36"/>
  <c r="BT218" i="36"/>
  <c r="BT219" i="36"/>
  <c r="BT220" i="36"/>
  <c r="BT221" i="36"/>
  <c r="BT222" i="36"/>
  <c r="BT223" i="36"/>
  <c r="BT224" i="36"/>
  <c r="BT225" i="36"/>
  <c r="BT226" i="36"/>
  <c r="BT227" i="36"/>
  <c r="BT228" i="36"/>
  <c r="BT229" i="36"/>
  <c r="BT230" i="36"/>
  <c r="BT231" i="36"/>
  <c r="BT232" i="36"/>
  <c r="BT233" i="36"/>
  <c r="BT234" i="36"/>
  <c r="BT235" i="36"/>
  <c r="BT236" i="36"/>
  <c r="BT237" i="36"/>
  <c r="BT238" i="36"/>
  <c r="BT239" i="36"/>
  <c r="BT240" i="36"/>
  <c r="BT242" i="36"/>
  <c r="BT243" i="36"/>
  <c r="BT244" i="36"/>
  <c r="BT245" i="36"/>
  <c r="BT246" i="36"/>
  <c r="BT248" i="36"/>
  <c r="BT249" i="36"/>
  <c r="BT7" i="35"/>
  <c r="BT8" i="35"/>
  <c r="BT9" i="35"/>
  <c r="BT10" i="35"/>
  <c r="BT11" i="35"/>
  <c r="BT12" i="35"/>
  <c r="BT13" i="35"/>
  <c r="BT14" i="35"/>
  <c r="BT15" i="35"/>
  <c r="BT16" i="35"/>
  <c r="BT17" i="35"/>
  <c r="BT18" i="35"/>
  <c r="BT19" i="35"/>
  <c r="BT20" i="35"/>
  <c r="BT21" i="35"/>
  <c r="BT22" i="35"/>
  <c r="BT23" i="35"/>
  <c r="BT24" i="35"/>
  <c r="BT25" i="35"/>
  <c r="BT26" i="35"/>
  <c r="BT27" i="35"/>
  <c r="BT28" i="35"/>
  <c r="BT29" i="35"/>
  <c r="BT30" i="35"/>
  <c r="BT31" i="35"/>
  <c r="BT32" i="35"/>
  <c r="BT33" i="35"/>
  <c r="BT34" i="35"/>
  <c r="BT35" i="35"/>
  <c r="BT36" i="35"/>
  <c r="BT37" i="35"/>
  <c r="BT38" i="35"/>
  <c r="BT39" i="35"/>
  <c r="BT40" i="35"/>
  <c r="BT41" i="35"/>
  <c r="BT42" i="35"/>
  <c r="BT43" i="35"/>
  <c r="BT44" i="35"/>
  <c r="BT45" i="35"/>
  <c r="BT46" i="35"/>
  <c r="BT47" i="35"/>
  <c r="BT48" i="35"/>
  <c r="BT49" i="35"/>
  <c r="BT50" i="35"/>
  <c r="BT51" i="35"/>
  <c r="BT52" i="35"/>
  <c r="BT53" i="35"/>
  <c r="BT54" i="35"/>
  <c r="BT55" i="35"/>
  <c r="BT56" i="35"/>
  <c r="BT57" i="35"/>
  <c r="BT58" i="35"/>
  <c r="BT59" i="35"/>
  <c r="BT60" i="35"/>
  <c r="BT61" i="35"/>
  <c r="BT62" i="35"/>
  <c r="BT63" i="35"/>
  <c r="BT64" i="35"/>
  <c r="BT65" i="35"/>
  <c r="BT66" i="35"/>
  <c r="BT67" i="35"/>
  <c r="BT68" i="35"/>
  <c r="BT69" i="35"/>
  <c r="BT70" i="35"/>
  <c r="BT71" i="35"/>
  <c r="BT72" i="35"/>
  <c r="BT73" i="35"/>
  <c r="BT74" i="35"/>
  <c r="BT75" i="35"/>
  <c r="BT76" i="35"/>
  <c r="BT77" i="35"/>
  <c r="BT78" i="35"/>
  <c r="BT79" i="35"/>
  <c r="BT80" i="35"/>
  <c r="BT81" i="35"/>
  <c r="BT82" i="35"/>
  <c r="BT83" i="35"/>
  <c r="BT84" i="35"/>
  <c r="BT85" i="35"/>
  <c r="BT86" i="35"/>
  <c r="BT87" i="35"/>
  <c r="BT88" i="35"/>
  <c r="BT89" i="35"/>
  <c r="BT90" i="35"/>
  <c r="BT91" i="35"/>
  <c r="BT92" i="35"/>
  <c r="BT93" i="35"/>
  <c r="BT94" i="35"/>
  <c r="BT95" i="35"/>
  <c r="BT96" i="35"/>
  <c r="BT97" i="35"/>
  <c r="BT98" i="35"/>
  <c r="BT99" i="35"/>
  <c r="BT100" i="35"/>
  <c r="BT101" i="35"/>
  <c r="BT102" i="35"/>
  <c r="BT103" i="35"/>
  <c r="BT104" i="35"/>
  <c r="BT105" i="35"/>
  <c r="BT106" i="35"/>
  <c r="BT107" i="35"/>
  <c r="BT108" i="35"/>
  <c r="BT109" i="35"/>
  <c r="BT110" i="35"/>
  <c r="BT111" i="35"/>
  <c r="BT112" i="35"/>
  <c r="BT113" i="35"/>
  <c r="BT114" i="35"/>
  <c r="BT115" i="35"/>
  <c r="BT116" i="35"/>
  <c r="BT117" i="35"/>
  <c r="BT118" i="35"/>
  <c r="BT119" i="35"/>
  <c r="BT120" i="35"/>
  <c r="BT121" i="35"/>
  <c r="BT122" i="35"/>
  <c r="BT124" i="35"/>
  <c r="BT125" i="35"/>
  <c r="BT126" i="35"/>
  <c r="BT127" i="35"/>
  <c r="BT128" i="35"/>
  <c r="BT129" i="35"/>
  <c r="BT130" i="35"/>
  <c r="BT131" i="35"/>
  <c r="BT132" i="35"/>
  <c r="BT133" i="35"/>
  <c r="BT134" i="35"/>
  <c r="BT135" i="35"/>
  <c r="BT136" i="35"/>
  <c r="BT137" i="35"/>
  <c r="BT138" i="35"/>
  <c r="BT139" i="35"/>
  <c r="BT140" i="35"/>
  <c r="BT141" i="35"/>
  <c r="BT142" i="35"/>
  <c r="BT143" i="35"/>
  <c r="BT144" i="35"/>
  <c r="BT145" i="35"/>
  <c r="BT146" i="35"/>
  <c r="BT147" i="35"/>
  <c r="BT148" i="35"/>
  <c r="BT149" i="35"/>
  <c r="BT150" i="35"/>
  <c r="BT151" i="35"/>
  <c r="BT152" i="35"/>
  <c r="BT153" i="35"/>
  <c r="BT154" i="35"/>
  <c r="BT155" i="35"/>
  <c r="BT156" i="35"/>
  <c r="BT157" i="35"/>
  <c r="BT158" i="35"/>
  <c r="BT159" i="35"/>
  <c r="BT160" i="35"/>
  <c r="BT161" i="35"/>
  <c r="BT162" i="35"/>
  <c r="BT163" i="35"/>
  <c r="BT164" i="35"/>
  <c r="BT165" i="35"/>
  <c r="BT166" i="35"/>
  <c r="BT167" i="35"/>
  <c r="BT168" i="35"/>
  <c r="BT169" i="35"/>
  <c r="BT170" i="35"/>
  <c r="BT171" i="35"/>
  <c r="BT172" i="35"/>
  <c r="BT173" i="35"/>
  <c r="BT174" i="35"/>
  <c r="BT175" i="35"/>
  <c r="BT176" i="35"/>
  <c r="BT177" i="35"/>
  <c r="BT178" i="35"/>
  <c r="BT179" i="35"/>
  <c r="BT180" i="35"/>
  <c r="BT181" i="35"/>
  <c r="BT182" i="35"/>
  <c r="BT183" i="35"/>
  <c r="BT184" i="35"/>
  <c r="BT185" i="35"/>
  <c r="BT186" i="35"/>
  <c r="BT187" i="35"/>
  <c r="BT188" i="35"/>
  <c r="BT189" i="35"/>
  <c r="BT190" i="35"/>
  <c r="BT191" i="35"/>
  <c r="BT192" i="35"/>
  <c r="BT193" i="35"/>
  <c r="BT194" i="35"/>
  <c r="BT195" i="35"/>
  <c r="BT196" i="35"/>
  <c r="BT197" i="35"/>
  <c r="BT198" i="35"/>
  <c r="BT199" i="35"/>
  <c r="BT200" i="35"/>
  <c r="BT201" i="35"/>
  <c r="BT202" i="35"/>
  <c r="BT203" i="35"/>
  <c r="BT204" i="35"/>
  <c r="BT205" i="35"/>
  <c r="BT206" i="35"/>
  <c r="BT207" i="35"/>
  <c r="BT208" i="35"/>
  <c r="BT209" i="35"/>
  <c r="BT210" i="35"/>
  <c r="BT211" i="35"/>
  <c r="BT212" i="35"/>
  <c r="BT213" i="35"/>
  <c r="BT214" i="35"/>
  <c r="BT215" i="35"/>
  <c r="BT216" i="35"/>
  <c r="BT217" i="35"/>
  <c r="BT218" i="35"/>
  <c r="BT219" i="35"/>
  <c r="BT220" i="35"/>
  <c r="BT221" i="35"/>
  <c r="BT222" i="35"/>
  <c r="BT223" i="35"/>
  <c r="BT224" i="35"/>
  <c r="BT225" i="35"/>
  <c r="BT226" i="35"/>
  <c r="BT227" i="35"/>
  <c r="BT228" i="35"/>
  <c r="BT229" i="35"/>
  <c r="BT230" i="35"/>
  <c r="BT231" i="35"/>
  <c r="BT232" i="35"/>
  <c r="BT233" i="35"/>
  <c r="BT234" i="35"/>
  <c r="BT235" i="35"/>
  <c r="BT236" i="35"/>
  <c r="BT237" i="35"/>
  <c r="BT238" i="35"/>
  <c r="BT239" i="35"/>
  <c r="BT240" i="35"/>
  <c r="BT242" i="35"/>
  <c r="BT243" i="35"/>
  <c r="BT244" i="35"/>
  <c r="BT245" i="35"/>
  <c r="BT246" i="35"/>
  <c r="BT248" i="35"/>
  <c r="BT249" i="35"/>
  <c r="BT7" i="34"/>
  <c r="BT8" i="34"/>
  <c r="BT9" i="34"/>
  <c r="BT10" i="34"/>
  <c r="BT11" i="34"/>
  <c r="BT12" i="34"/>
  <c r="BT13" i="34"/>
  <c r="BT14" i="34"/>
  <c r="BT15" i="34"/>
  <c r="BT16" i="34"/>
  <c r="BT17" i="34"/>
  <c r="BT18" i="34"/>
  <c r="BT19" i="34"/>
  <c r="BT20" i="34"/>
  <c r="BT21" i="34"/>
  <c r="BT22" i="34"/>
  <c r="BT23" i="34"/>
  <c r="BT24" i="34"/>
  <c r="BT25" i="34"/>
  <c r="BT26" i="34"/>
  <c r="BT27" i="34"/>
  <c r="BT28" i="34"/>
  <c r="BT29" i="34"/>
  <c r="BT30" i="34"/>
  <c r="BT31" i="34"/>
  <c r="BT32" i="34"/>
  <c r="BT33" i="34"/>
  <c r="BT34" i="34"/>
  <c r="BT35" i="34"/>
  <c r="BT36" i="34"/>
  <c r="BT37" i="34"/>
  <c r="BT38" i="34"/>
  <c r="BT39" i="34"/>
  <c r="BT40" i="34"/>
  <c r="BT41" i="34"/>
  <c r="BT42" i="34"/>
  <c r="BT43" i="34"/>
  <c r="BT44" i="34"/>
  <c r="BT45" i="34"/>
  <c r="BT46" i="34"/>
  <c r="BT47" i="34"/>
  <c r="BT48" i="34"/>
  <c r="BT49" i="34"/>
  <c r="BT50" i="34"/>
  <c r="BT51" i="34"/>
  <c r="BT52" i="34"/>
  <c r="BT53" i="34"/>
  <c r="BT54" i="34"/>
  <c r="BT55" i="34"/>
  <c r="BT56" i="34"/>
  <c r="BT57" i="34"/>
  <c r="BT58" i="34"/>
  <c r="BT59" i="34"/>
  <c r="BT60" i="34"/>
  <c r="BT61" i="34"/>
  <c r="BT62" i="34"/>
  <c r="BT63" i="34"/>
  <c r="BT64" i="34"/>
  <c r="BT65" i="34"/>
  <c r="BT66" i="34"/>
  <c r="BT67" i="34"/>
  <c r="BT68" i="34"/>
  <c r="BT69" i="34"/>
  <c r="BT70" i="34"/>
  <c r="BT71" i="34"/>
  <c r="BT72" i="34"/>
  <c r="BT73" i="34"/>
  <c r="BT74" i="34"/>
  <c r="BT75" i="34"/>
  <c r="BT76" i="34"/>
  <c r="BT77" i="34"/>
  <c r="BT78" i="34"/>
  <c r="BT79" i="34"/>
  <c r="BT80" i="34"/>
  <c r="BT81" i="34"/>
  <c r="BT82" i="34"/>
  <c r="BT83" i="34"/>
  <c r="BT84" i="34"/>
  <c r="BT85" i="34"/>
  <c r="BT86" i="34"/>
  <c r="BT87" i="34"/>
  <c r="BT88" i="34"/>
  <c r="BT89" i="34"/>
  <c r="BT90" i="34"/>
  <c r="BT91" i="34"/>
  <c r="BT92" i="34"/>
  <c r="BT93" i="34"/>
  <c r="BT94" i="34"/>
  <c r="BT95" i="34"/>
  <c r="BT96" i="34"/>
  <c r="BT97" i="34"/>
  <c r="BT98" i="34"/>
  <c r="BT99" i="34"/>
  <c r="BT100" i="34"/>
  <c r="BT101" i="34"/>
  <c r="BT102" i="34"/>
  <c r="BT103" i="34"/>
  <c r="BT104" i="34"/>
  <c r="BT105" i="34"/>
  <c r="BT106" i="34"/>
  <c r="BT107" i="34"/>
  <c r="BT108" i="34"/>
  <c r="BT109" i="34"/>
  <c r="BT110" i="34"/>
  <c r="BT111" i="34"/>
  <c r="BT112" i="34"/>
  <c r="BT113" i="34"/>
  <c r="BT114" i="34"/>
  <c r="BT115" i="34"/>
  <c r="BT116" i="34"/>
  <c r="BT117" i="34"/>
  <c r="BT118" i="34"/>
  <c r="BT119" i="34"/>
  <c r="BT120" i="34"/>
  <c r="BT121" i="34"/>
  <c r="BT122" i="34"/>
  <c r="BT124" i="34"/>
  <c r="BT125" i="34"/>
  <c r="BT126" i="34"/>
  <c r="BT127" i="34"/>
  <c r="BT128" i="34"/>
  <c r="BT129" i="34"/>
  <c r="BT130" i="34"/>
  <c r="BT131" i="34"/>
  <c r="BT132" i="34"/>
  <c r="BT133" i="34"/>
  <c r="BT134" i="34"/>
  <c r="BT135" i="34"/>
  <c r="BT136" i="34"/>
  <c r="BT137" i="34"/>
  <c r="BT138" i="34"/>
  <c r="BT139" i="34"/>
  <c r="BT140" i="34"/>
  <c r="BT141" i="34"/>
  <c r="BT142" i="34"/>
  <c r="BT143" i="34"/>
  <c r="BT144" i="34"/>
  <c r="BT145" i="34"/>
  <c r="BT146" i="34"/>
  <c r="BT147" i="34"/>
  <c r="BT148" i="34"/>
  <c r="BT149" i="34"/>
  <c r="BT150" i="34"/>
  <c r="BT151" i="34"/>
  <c r="BT152" i="34"/>
  <c r="BT153" i="34"/>
  <c r="BT154" i="34"/>
  <c r="BT155" i="34"/>
  <c r="BT156" i="34"/>
  <c r="BT157" i="34"/>
  <c r="BT158" i="34"/>
  <c r="BT159" i="34"/>
  <c r="BT160" i="34"/>
  <c r="BT161" i="34"/>
  <c r="BT162" i="34"/>
  <c r="BT163" i="34"/>
  <c r="BT164" i="34"/>
  <c r="BT165" i="34"/>
  <c r="BT166" i="34"/>
  <c r="BT167" i="34"/>
  <c r="BT168" i="34"/>
  <c r="BT169" i="34"/>
  <c r="BT170" i="34"/>
  <c r="BT171" i="34"/>
  <c r="BT172" i="34"/>
  <c r="BT173" i="34"/>
  <c r="BT174" i="34"/>
  <c r="BT175" i="34"/>
  <c r="BT176" i="34"/>
  <c r="BT177" i="34"/>
  <c r="BT178" i="34"/>
  <c r="BT179" i="34"/>
  <c r="BT180" i="34"/>
  <c r="BT181" i="34"/>
  <c r="BT182" i="34"/>
  <c r="BT183" i="34"/>
  <c r="BT184" i="34"/>
  <c r="BT185" i="34"/>
  <c r="BT186" i="34"/>
  <c r="BT187" i="34"/>
  <c r="BT188" i="34"/>
  <c r="BT189" i="34"/>
  <c r="BT190" i="34"/>
  <c r="BT191" i="34"/>
  <c r="BT192" i="34"/>
  <c r="BT193" i="34"/>
  <c r="BT194" i="34"/>
  <c r="BT195" i="34"/>
  <c r="BT196" i="34"/>
  <c r="BT197" i="34"/>
  <c r="BT198" i="34"/>
  <c r="BT199" i="34"/>
  <c r="BT200" i="34"/>
  <c r="BT201" i="34"/>
  <c r="BT202" i="34"/>
  <c r="BT203" i="34"/>
  <c r="BT204" i="34"/>
  <c r="BT205" i="34"/>
  <c r="BT206" i="34"/>
  <c r="BT207" i="34"/>
  <c r="BT208" i="34"/>
  <c r="BT209" i="34"/>
  <c r="BT210" i="34"/>
  <c r="BT211" i="34"/>
  <c r="BT212" i="34"/>
  <c r="BT213" i="34"/>
  <c r="BT214" i="34"/>
  <c r="BT215" i="34"/>
  <c r="BT216" i="34"/>
  <c r="BT217" i="34"/>
  <c r="BT218" i="34"/>
  <c r="BT219" i="34"/>
  <c r="BT220" i="34"/>
  <c r="BT221" i="34"/>
  <c r="BT222" i="34"/>
  <c r="BT223" i="34"/>
  <c r="BT224" i="34"/>
  <c r="BT225" i="34"/>
  <c r="BT226" i="34"/>
  <c r="BT227" i="34"/>
  <c r="BT228" i="34"/>
  <c r="BT229" i="34"/>
  <c r="BT230" i="34"/>
  <c r="BT231" i="34"/>
  <c r="BT232" i="34"/>
  <c r="BT233" i="34"/>
  <c r="BT234" i="34"/>
  <c r="BT235" i="34"/>
  <c r="BT236" i="34"/>
  <c r="BT237" i="34"/>
  <c r="BT238" i="34"/>
  <c r="BT239" i="34"/>
  <c r="BT240" i="34"/>
  <c r="BT242" i="34"/>
  <c r="BT243" i="34"/>
  <c r="BT244" i="34"/>
  <c r="BT245" i="34"/>
  <c r="BT246" i="34"/>
  <c r="BT248" i="34"/>
  <c r="BT249" i="34"/>
  <c r="BT7" i="33"/>
  <c r="BT8" i="33"/>
  <c r="BT9" i="33"/>
  <c r="BT10" i="33"/>
  <c r="BT11" i="33"/>
  <c r="BT12" i="33"/>
  <c r="BT13" i="33"/>
  <c r="BT14" i="33"/>
  <c r="BT15" i="33"/>
  <c r="BT16" i="33"/>
  <c r="BT17" i="33"/>
  <c r="BT18" i="33"/>
  <c r="BT19" i="33"/>
  <c r="BT20" i="33"/>
  <c r="BT21" i="33"/>
  <c r="BT22" i="33"/>
  <c r="BT23" i="33"/>
  <c r="BT24" i="33"/>
  <c r="BT25" i="33"/>
  <c r="BT26" i="33"/>
  <c r="BT27" i="33"/>
  <c r="BT28" i="33"/>
  <c r="BT29" i="33"/>
  <c r="BT30" i="33"/>
  <c r="BT31" i="33"/>
  <c r="BT32" i="33"/>
  <c r="BT33" i="33"/>
  <c r="BT34" i="33"/>
  <c r="BT35" i="33"/>
  <c r="BT36" i="33"/>
  <c r="BT37" i="33"/>
  <c r="BT38" i="33"/>
  <c r="BT39" i="33"/>
  <c r="BT40" i="33"/>
  <c r="BT41" i="33"/>
  <c r="BT42" i="33"/>
  <c r="BT43" i="33"/>
  <c r="BT44" i="33"/>
  <c r="BT45" i="33"/>
  <c r="BT46" i="33"/>
  <c r="BT47" i="33"/>
  <c r="BT48" i="33"/>
  <c r="BT49" i="33"/>
  <c r="BT50" i="33"/>
  <c r="BT51" i="33"/>
  <c r="BT52" i="33"/>
  <c r="BT53" i="33"/>
  <c r="BT54" i="33"/>
  <c r="BT55" i="33"/>
  <c r="BT56" i="33"/>
  <c r="BT57" i="33"/>
  <c r="BT58" i="33"/>
  <c r="BT59" i="33"/>
  <c r="BT60" i="33"/>
  <c r="BT61" i="33"/>
  <c r="BT62" i="33"/>
  <c r="BT63" i="33"/>
  <c r="BT64" i="33"/>
  <c r="BT65" i="33"/>
  <c r="BT66" i="33"/>
  <c r="BT67" i="33"/>
  <c r="BT68" i="33"/>
  <c r="BT69" i="33"/>
  <c r="BT70" i="33"/>
  <c r="BT71" i="33"/>
  <c r="BT72" i="33"/>
  <c r="BT73" i="33"/>
  <c r="BT74" i="33"/>
  <c r="BT75" i="33"/>
  <c r="BT76" i="33"/>
  <c r="BT77" i="33"/>
  <c r="BT78" i="33"/>
  <c r="BT79" i="33"/>
  <c r="BT80" i="33"/>
  <c r="BT81" i="33"/>
  <c r="BT82" i="33"/>
  <c r="BT83" i="33"/>
  <c r="BT84" i="33"/>
  <c r="BT85" i="33"/>
  <c r="BT86" i="33"/>
  <c r="BT87" i="33"/>
  <c r="BT88" i="33"/>
  <c r="BT89" i="33"/>
  <c r="BT90" i="33"/>
  <c r="BT91" i="33"/>
  <c r="BT92" i="33"/>
  <c r="BT93" i="33"/>
  <c r="BT94" i="33"/>
  <c r="BT95" i="33"/>
  <c r="BT96" i="33"/>
  <c r="BT97" i="33"/>
  <c r="BT98" i="33"/>
  <c r="BT99" i="33"/>
  <c r="BT100" i="33"/>
  <c r="BT101" i="33"/>
  <c r="BT102" i="33"/>
  <c r="BT103" i="33"/>
  <c r="BT104" i="33"/>
  <c r="BT105" i="33"/>
  <c r="BT106" i="33"/>
  <c r="BT107" i="33"/>
  <c r="BT108" i="33"/>
  <c r="BT109" i="33"/>
  <c r="BT110" i="33"/>
  <c r="BT111" i="33"/>
  <c r="BT112" i="33"/>
  <c r="BT113" i="33"/>
  <c r="BT114" i="33"/>
  <c r="BT115" i="33"/>
  <c r="BT116" i="33"/>
  <c r="BT117" i="33"/>
  <c r="BT118" i="33"/>
  <c r="BT119" i="33"/>
  <c r="BT120" i="33"/>
  <c r="BT121" i="33"/>
  <c r="BT122" i="33"/>
  <c r="BT124" i="33"/>
  <c r="BT125" i="33"/>
  <c r="BT126" i="33"/>
  <c r="BT127" i="33"/>
  <c r="BT128" i="33"/>
  <c r="BT129" i="33"/>
  <c r="BT130" i="33"/>
  <c r="BT131" i="33"/>
  <c r="BT132" i="33"/>
  <c r="BT133" i="33"/>
  <c r="BT134" i="33"/>
  <c r="BT135" i="33"/>
  <c r="BT136" i="33"/>
  <c r="BT137" i="33"/>
  <c r="BT138" i="33"/>
  <c r="BT139" i="33"/>
  <c r="BT140" i="33"/>
  <c r="BT141" i="33"/>
  <c r="BT142" i="33"/>
  <c r="BT143" i="33"/>
  <c r="BT144" i="33"/>
  <c r="BT145" i="33"/>
  <c r="BT146" i="33"/>
  <c r="BT147" i="33"/>
  <c r="BT148" i="33"/>
  <c r="BT149" i="33"/>
  <c r="BT150" i="33"/>
  <c r="BT151" i="33"/>
  <c r="BT152" i="33"/>
  <c r="BT153" i="33"/>
  <c r="BT154" i="33"/>
  <c r="BT155" i="33"/>
  <c r="BT156" i="33"/>
  <c r="BT157" i="33"/>
  <c r="BT158" i="33"/>
  <c r="BT159" i="33"/>
  <c r="BT160" i="33"/>
  <c r="BT161" i="33"/>
  <c r="BT162" i="33"/>
  <c r="BT163" i="33"/>
  <c r="BT164" i="33"/>
  <c r="BT165" i="33"/>
  <c r="BT166" i="33"/>
  <c r="BT167" i="33"/>
  <c r="BT168" i="33"/>
  <c r="BT169" i="33"/>
  <c r="BT170" i="33"/>
  <c r="BT171" i="33"/>
  <c r="BT172" i="33"/>
  <c r="BT173" i="33"/>
  <c r="BT174" i="33"/>
  <c r="BT175" i="33"/>
  <c r="BT176" i="33"/>
  <c r="BT177" i="33"/>
  <c r="BT178" i="33"/>
  <c r="BT179" i="33"/>
  <c r="BT180" i="33"/>
  <c r="BT181" i="33"/>
  <c r="BT182" i="33"/>
  <c r="BT183" i="33"/>
  <c r="BT184" i="33"/>
  <c r="BT185" i="33"/>
  <c r="BT186" i="33"/>
  <c r="BT187" i="33"/>
  <c r="BT188" i="33"/>
  <c r="BT189" i="33"/>
  <c r="BT190" i="33"/>
  <c r="BT191" i="33"/>
  <c r="BT192" i="33"/>
  <c r="BT193" i="33"/>
  <c r="BT194" i="33"/>
  <c r="BT195" i="33"/>
  <c r="BT196" i="33"/>
  <c r="BT197" i="33"/>
  <c r="BT198" i="33"/>
  <c r="BT199" i="33"/>
  <c r="BT200" i="33"/>
  <c r="BT201" i="33"/>
  <c r="BT202" i="33"/>
  <c r="BT203" i="33"/>
  <c r="BT204" i="33"/>
  <c r="BT205" i="33"/>
  <c r="BT206" i="33"/>
  <c r="BT207" i="33"/>
  <c r="BT208" i="33"/>
  <c r="BT209" i="33"/>
  <c r="BT210" i="33"/>
  <c r="BT211" i="33"/>
  <c r="BT212" i="33"/>
  <c r="BT213" i="33"/>
  <c r="BT214" i="33"/>
  <c r="BT215" i="33"/>
  <c r="BT216" i="33"/>
  <c r="BT217" i="33"/>
  <c r="BT218" i="33"/>
  <c r="BT219" i="33"/>
  <c r="BT220" i="33"/>
  <c r="BT221" i="33"/>
  <c r="BT222" i="33"/>
  <c r="BT223" i="33"/>
  <c r="BT224" i="33"/>
  <c r="BT225" i="33"/>
  <c r="BT226" i="33"/>
  <c r="BT227" i="33"/>
  <c r="BT228" i="33"/>
  <c r="BT229" i="33"/>
  <c r="BT230" i="33"/>
  <c r="BT231" i="33"/>
  <c r="BT232" i="33"/>
  <c r="BT233" i="33"/>
  <c r="BT234" i="33"/>
  <c r="BT235" i="33"/>
  <c r="BT236" i="33"/>
  <c r="BT237" i="33"/>
  <c r="BT238" i="33"/>
  <c r="BT239" i="33"/>
  <c r="BT240" i="33"/>
  <c r="BT242" i="33"/>
  <c r="BT243" i="33"/>
  <c r="BT244" i="33"/>
  <c r="BT245" i="33"/>
  <c r="BT246" i="33"/>
  <c r="BT248" i="33"/>
  <c r="BT249" i="33"/>
  <c r="BT7" i="29"/>
  <c r="BT8" i="29"/>
  <c r="BT9" i="29"/>
  <c r="BT10" i="29"/>
  <c r="BT11" i="29"/>
  <c r="BT12" i="29"/>
  <c r="BT13" i="29"/>
  <c r="BT14" i="29"/>
  <c r="BT15" i="29"/>
  <c r="BT16" i="29"/>
  <c r="BT17" i="29"/>
  <c r="BT18" i="29"/>
  <c r="BT19" i="29"/>
  <c r="BT20" i="29"/>
  <c r="BT21" i="29"/>
  <c r="BT22" i="29"/>
  <c r="BT23" i="29"/>
  <c r="BT24" i="29"/>
  <c r="BT25" i="29"/>
  <c r="BT26" i="29"/>
  <c r="BT27" i="29"/>
  <c r="BT28" i="29"/>
  <c r="BT29" i="29"/>
  <c r="BT30" i="29"/>
  <c r="BT31" i="29"/>
  <c r="BT32" i="29"/>
  <c r="BT33" i="29"/>
  <c r="BT34" i="29"/>
  <c r="BT35" i="29"/>
  <c r="BT36" i="29"/>
  <c r="BT37" i="29"/>
  <c r="BT38" i="29"/>
  <c r="BT39" i="29"/>
  <c r="BT40" i="29"/>
  <c r="BT41" i="29"/>
  <c r="BT42" i="29"/>
  <c r="BT43" i="29"/>
  <c r="BT44" i="29"/>
  <c r="BT45" i="29"/>
  <c r="BT46" i="29"/>
  <c r="BT47" i="29"/>
  <c r="BT48" i="29"/>
  <c r="BT49" i="29"/>
  <c r="BT50" i="29"/>
  <c r="BT51" i="29"/>
  <c r="BT52" i="29"/>
  <c r="BT53" i="29"/>
  <c r="BT54" i="29"/>
  <c r="BT55" i="29"/>
  <c r="BT56" i="29"/>
  <c r="BT57" i="29"/>
  <c r="BT58" i="29"/>
  <c r="BT59" i="29"/>
  <c r="BT60" i="29"/>
  <c r="BT61" i="29"/>
  <c r="BT62" i="29"/>
  <c r="BT63" i="29"/>
  <c r="BT64" i="29"/>
  <c r="BT65" i="29"/>
  <c r="BT66" i="29"/>
  <c r="BT67" i="29"/>
  <c r="BT68" i="29"/>
  <c r="BT69" i="29"/>
  <c r="BT70" i="29"/>
  <c r="BT71" i="29"/>
  <c r="BT72" i="29"/>
  <c r="BT73" i="29"/>
  <c r="BT74" i="29"/>
  <c r="BT75" i="29"/>
  <c r="BT76" i="29"/>
  <c r="BT77" i="29"/>
  <c r="BT78" i="29"/>
  <c r="BT79" i="29"/>
  <c r="BT80" i="29"/>
  <c r="BT81" i="29"/>
  <c r="BT82" i="29"/>
  <c r="BT83" i="29"/>
  <c r="BT84" i="29"/>
  <c r="BT85" i="29"/>
  <c r="BT86" i="29"/>
  <c r="BT87" i="29"/>
  <c r="BT88" i="29"/>
  <c r="BT89" i="29"/>
  <c r="BT90" i="29"/>
  <c r="BT91" i="29"/>
  <c r="BT92" i="29"/>
  <c r="BT93" i="29"/>
  <c r="BT94" i="29"/>
  <c r="BT95" i="29"/>
  <c r="BT96" i="29"/>
  <c r="BT97" i="29"/>
  <c r="BT98" i="29"/>
  <c r="BT99" i="29"/>
  <c r="BT100" i="29"/>
  <c r="BT101" i="29"/>
  <c r="BT102" i="29"/>
  <c r="BT103" i="29"/>
  <c r="BT104" i="29"/>
  <c r="BT105" i="29"/>
  <c r="BT106" i="29"/>
  <c r="BT107" i="29"/>
  <c r="BT108" i="29"/>
  <c r="BT109" i="29"/>
  <c r="BT110" i="29"/>
  <c r="BT111" i="29"/>
  <c r="BT112" i="29"/>
  <c r="BT113" i="29"/>
  <c r="BT114" i="29"/>
  <c r="BT115" i="29"/>
  <c r="BT116" i="29"/>
  <c r="BT117" i="29"/>
  <c r="BT118" i="29"/>
  <c r="BT119" i="29"/>
  <c r="BT120" i="29"/>
  <c r="BT121" i="29"/>
  <c r="BT122" i="29"/>
  <c r="BT124" i="29"/>
  <c r="BT125" i="29"/>
  <c r="BT126" i="29"/>
  <c r="BT127" i="29"/>
  <c r="BT128" i="29"/>
  <c r="BT129" i="29"/>
  <c r="BT130" i="29"/>
  <c r="BT131" i="29"/>
  <c r="BT132" i="29"/>
  <c r="BT133" i="29"/>
  <c r="BT134" i="29"/>
  <c r="BT135" i="29"/>
  <c r="BT136" i="29"/>
  <c r="BT137" i="29"/>
  <c r="BT138" i="29"/>
  <c r="BT139" i="29"/>
  <c r="BT140" i="29"/>
  <c r="BT141" i="29"/>
  <c r="BT142" i="29"/>
  <c r="BT143" i="29"/>
  <c r="BT144" i="29"/>
  <c r="BT145" i="29"/>
  <c r="BT146" i="29"/>
  <c r="BT147" i="29"/>
  <c r="BT148" i="29"/>
  <c r="BT149" i="29"/>
  <c r="BT150" i="29"/>
  <c r="BT151" i="29"/>
  <c r="BT152" i="29"/>
  <c r="BT153" i="29"/>
  <c r="BT154" i="29"/>
  <c r="BT155" i="29"/>
  <c r="BT156" i="29"/>
  <c r="BT157" i="29"/>
  <c r="BT158" i="29"/>
  <c r="BT159" i="29"/>
  <c r="BT160" i="29"/>
  <c r="BT161" i="29"/>
  <c r="BT162" i="29"/>
  <c r="BT163" i="29"/>
  <c r="BT164" i="29"/>
  <c r="BT165" i="29"/>
  <c r="BT166" i="29"/>
  <c r="BT167" i="29"/>
  <c r="BT168" i="29"/>
  <c r="BT169" i="29"/>
  <c r="BT170" i="29"/>
  <c r="BT171" i="29"/>
  <c r="BT172" i="29"/>
  <c r="BT173" i="29"/>
  <c r="BT174" i="29"/>
  <c r="BT175" i="29"/>
  <c r="BT176" i="29"/>
  <c r="BT177" i="29"/>
  <c r="BT178" i="29"/>
  <c r="BT179" i="29"/>
  <c r="BT180" i="29"/>
  <c r="BT181" i="29"/>
  <c r="BT182" i="29"/>
  <c r="BT183" i="29"/>
  <c r="BT184" i="29"/>
  <c r="BT185" i="29"/>
  <c r="BT186" i="29"/>
  <c r="BT187" i="29"/>
  <c r="BT188" i="29"/>
  <c r="BT189" i="29"/>
  <c r="BT190" i="29"/>
  <c r="BT191" i="29"/>
  <c r="BT192" i="29"/>
  <c r="BT193" i="29"/>
  <c r="BT194" i="29"/>
  <c r="BT195" i="29"/>
  <c r="BT196" i="29"/>
  <c r="BT197" i="29"/>
  <c r="BT198" i="29"/>
  <c r="BT199" i="29"/>
  <c r="BT200" i="29"/>
  <c r="BT201" i="29"/>
  <c r="BT202" i="29"/>
  <c r="BT203" i="29"/>
  <c r="BT204" i="29"/>
  <c r="BT205" i="29"/>
  <c r="BT206" i="29"/>
  <c r="BT207" i="29"/>
  <c r="BT208" i="29"/>
  <c r="BT209" i="29"/>
  <c r="BT210" i="29"/>
  <c r="BT211" i="29"/>
  <c r="BT212" i="29"/>
  <c r="BT213" i="29"/>
  <c r="BT214" i="29"/>
  <c r="BT215" i="29"/>
  <c r="BT216" i="29"/>
  <c r="BT217" i="29"/>
  <c r="BT218" i="29"/>
  <c r="BT219" i="29"/>
  <c r="BT220" i="29"/>
  <c r="BT221" i="29"/>
  <c r="BT222" i="29"/>
  <c r="BT223" i="29"/>
  <c r="BT224" i="29"/>
  <c r="BT225" i="29"/>
  <c r="BT226" i="29"/>
  <c r="BT227" i="29"/>
  <c r="BT228" i="29"/>
  <c r="BT229" i="29"/>
  <c r="BT230" i="29"/>
  <c r="BT231" i="29"/>
  <c r="BT232" i="29"/>
  <c r="BT233" i="29"/>
  <c r="BT234" i="29"/>
  <c r="BT235" i="29"/>
  <c r="BT236" i="29"/>
  <c r="BT237" i="29"/>
  <c r="BT238" i="29"/>
  <c r="BT239" i="29"/>
  <c r="BT240" i="29"/>
  <c r="BT242" i="29"/>
  <c r="BT243" i="29"/>
  <c r="BT244" i="29"/>
  <c r="BT245" i="29"/>
  <c r="BT246" i="29"/>
  <c r="BT248" i="29"/>
  <c r="BT249" i="29"/>
  <c r="BT7" i="28"/>
  <c r="BT8" i="28"/>
  <c r="BT9" i="28"/>
  <c r="BT10" i="28"/>
  <c r="BT11" i="28"/>
  <c r="BT12" i="28"/>
  <c r="BT13" i="28"/>
  <c r="BT14" i="28"/>
  <c r="BT15" i="28"/>
  <c r="BT16" i="28"/>
  <c r="BT17" i="28"/>
  <c r="BT18" i="28"/>
  <c r="BT19" i="28"/>
  <c r="BT20" i="28"/>
  <c r="BT21" i="28"/>
  <c r="BT22" i="28"/>
  <c r="BT23" i="28"/>
  <c r="BT24" i="28"/>
  <c r="BT25" i="28"/>
  <c r="BT26" i="28"/>
  <c r="BT27" i="28"/>
  <c r="BT28" i="28"/>
  <c r="BT29" i="28"/>
  <c r="BT30" i="28"/>
  <c r="BT31" i="28"/>
  <c r="BT32" i="28"/>
  <c r="BT33" i="28"/>
  <c r="BT34" i="28"/>
  <c r="BT35" i="28"/>
  <c r="BT36" i="28"/>
  <c r="BT37" i="28"/>
  <c r="BT38" i="28"/>
  <c r="BT39" i="28"/>
  <c r="BT40" i="28"/>
  <c r="BT41" i="28"/>
  <c r="BT42" i="28"/>
  <c r="BT43" i="28"/>
  <c r="BT44" i="28"/>
  <c r="BT45" i="28"/>
  <c r="BT46" i="28"/>
  <c r="BT47" i="28"/>
  <c r="BT48" i="28"/>
  <c r="BT49" i="28"/>
  <c r="BT50" i="28"/>
  <c r="BT51" i="28"/>
  <c r="BT52" i="28"/>
  <c r="BT53" i="28"/>
  <c r="BT54" i="28"/>
  <c r="BT55" i="28"/>
  <c r="BT56" i="28"/>
  <c r="BT57" i="28"/>
  <c r="BT58" i="28"/>
  <c r="BT59" i="28"/>
  <c r="BT60" i="28"/>
  <c r="BT61" i="28"/>
  <c r="BT62" i="28"/>
  <c r="BT63" i="28"/>
  <c r="BT64" i="28"/>
  <c r="BT65" i="28"/>
  <c r="BT66" i="28"/>
  <c r="BT67" i="28"/>
  <c r="BT68" i="28"/>
  <c r="BT69" i="28"/>
  <c r="BT70" i="28"/>
  <c r="BT71" i="28"/>
  <c r="BT72" i="28"/>
  <c r="BT73" i="28"/>
  <c r="BT74" i="28"/>
  <c r="BT75" i="28"/>
  <c r="BT76" i="28"/>
  <c r="BT77" i="28"/>
  <c r="BT78" i="28"/>
  <c r="BT79" i="28"/>
  <c r="BT80" i="28"/>
  <c r="BT81" i="28"/>
  <c r="BT82" i="28"/>
  <c r="BT83" i="28"/>
  <c r="BT84" i="28"/>
  <c r="BT85" i="28"/>
  <c r="BT86" i="28"/>
  <c r="BT87" i="28"/>
  <c r="BT88" i="28"/>
  <c r="BT89" i="28"/>
  <c r="BT90" i="28"/>
  <c r="BT91" i="28"/>
  <c r="BT92" i="28"/>
  <c r="BT93" i="28"/>
  <c r="BT94" i="28"/>
  <c r="BT95" i="28"/>
  <c r="BT96" i="28"/>
  <c r="BT97" i="28"/>
  <c r="BT98" i="28"/>
  <c r="BT99" i="28"/>
  <c r="BT100" i="28"/>
  <c r="BT101" i="28"/>
  <c r="BT102" i="28"/>
  <c r="BT103" i="28"/>
  <c r="BT104" i="28"/>
  <c r="BT105" i="28"/>
  <c r="BT106" i="28"/>
  <c r="BT107" i="28"/>
  <c r="BT108" i="28"/>
  <c r="BT109" i="28"/>
  <c r="BT110" i="28"/>
  <c r="BT111" i="28"/>
  <c r="BT112" i="28"/>
  <c r="BT113" i="28"/>
  <c r="BT114" i="28"/>
  <c r="BT115" i="28"/>
  <c r="BT116" i="28"/>
  <c r="BT117" i="28"/>
  <c r="BT118" i="28"/>
  <c r="BT119" i="28"/>
  <c r="BT120" i="28"/>
  <c r="BT121" i="28"/>
  <c r="BT122" i="28"/>
  <c r="BT124" i="28"/>
  <c r="BT125" i="28"/>
  <c r="BT126" i="28"/>
  <c r="BT127" i="28"/>
  <c r="BT128" i="28"/>
  <c r="BT129" i="28"/>
  <c r="BT130" i="28"/>
  <c r="BT131" i="28"/>
  <c r="BT132" i="28"/>
  <c r="BT133" i="28"/>
  <c r="BT134" i="28"/>
  <c r="BT135" i="28"/>
  <c r="BT136" i="28"/>
  <c r="BT137" i="28"/>
  <c r="BT138" i="28"/>
  <c r="BT139" i="28"/>
  <c r="BT140" i="28"/>
  <c r="BT141" i="28"/>
  <c r="BT142" i="28"/>
  <c r="BT143" i="28"/>
  <c r="BT144" i="28"/>
  <c r="BT145" i="28"/>
  <c r="BT146" i="28"/>
  <c r="BT147" i="28"/>
  <c r="BT148" i="28"/>
  <c r="BT149" i="28"/>
  <c r="BT150" i="28"/>
  <c r="BT151" i="28"/>
  <c r="BT152" i="28"/>
  <c r="BT153" i="28"/>
  <c r="BT154" i="28"/>
  <c r="BT155" i="28"/>
  <c r="BT156" i="28"/>
  <c r="BT157" i="28"/>
  <c r="BT158" i="28"/>
  <c r="BT159" i="28"/>
  <c r="BT160" i="28"/>
  <c r="BT161" i="28"/>
  <c r="BT162" i="28"/>
  <c r="BT163" i="28"/>
  <c r="BT164" i="28"/>
  <c r="BT165" i="28"/>
  <c r="BT166" i="28"/>
  <c r="BT167" i="28"/>
  <c r="BT168" i="28"/>
  <c r="BT169" i="28"/>
  <c r="BT170" i="28"/>
  <c r="BT171" i="28"/>
  <c r="BT172" i="28"/>
  <c r="BT173" i="28"/>
  <c r="BT174" i="28"/>
  <c r="BT175" i="28"/>
  <c r="BT176" i="28"/>
  <c r="BT177" i="28"/>
  <c r="BT178" i="28"/>
  <c r="BT179" i="28"/>
  <c r="BT180" i="28"/>
  <c r="BT181" i="28"/>
  <c r="BT182" i="28"/>
  <c r="BT183" i="28"/>
  <c r="BT184" i="28"/>
  <c r="BT185" i="28"/>
  <c r="BT186" i="28"/>
  <c r="BT187" i="28"/>
  <c r="BT188" i="28"/>
  <c r="BT189" i="28"/>
  <c r="BT190" i="28"/>
  <c r="BT191" i="28"/>
  <c r="BT192" i="28"/>
  <c r="BT193" i="28"/>
  <c r="BT194" i="28"/>
  <c r="BT195" i="28"/>
  <c r="BT196" i="28"/>
  <c r="BT197" i="28"/>
  <c r="BT198" i="28"/>
  <c r="BT199" i="28"/>
  <c r="BT200" i="28"/>
  <c r="BT201" i="28"/>
  <c r="BT202" i="28"/>
  <c r="BT203" i="28"/>
  <c r="BT204" i="28"/>
  <c r="BT205" i="28"/>
  <c r="BT206" i="28"/>
  <c r="BT207" i="28"/>
  <c r="BT208" i="28"/>
  <c r="BT209" i="28"/>
  <c r="BT210" i="28"/>
  <c r="BT211" i="28"/>
  <c r="BT212" i="28"/>
  <c r="BT213" i="28"/>
  <c r="BT214" i="28"/>
  <c r="BT215" i="28"/>
  <c r="BT216" i="28"/>
  <c r="BT217" i="28"/>
  <c r="BT218" i="28"/>
  <c r="BT219" i="28"/>
  <c r="BT220" i="28"/>
  <c r="BT221" i="28"/>
  <c r="BT222" i="28"/>
  <c r="BT223" i="28"/>
  <c r="BT224" i="28"/>
  <c r="BT225" i="28"/>
  <c r="BT226" i="28"/>
  <c r="BT227" i="28"/>
  <c r="BT228" i="28"/>
  <c r="BT229" i="28"/>
  <c r="BT230" i="28"/>
  <c r="BT231" i="28"/>
  <c r="BT232" i="28"/>
  <c r="BT233" i="28"/>
  <c r="BT234" i="28"/>
  <c r="BT235" i="28"/>
  <c r="BT236" i="28"/>
  <c r="BT237" i="28"/>
  <c r="BT238" i="28"/>
  <c r="BT239" i="28"/>
  <c r="BT240" i="28"/>
  <c r="BT242" i="28"/>
  <c r="BT243" i="28"/>
  <c r="BT244" i="28"/>
  <c r="BT245" i="28"/>
  <c r="BT246" i="28"/>
  <c r="BT248" i="28"/>
  <c r="BT249" i="28"/>
  <c r="BT7" i="37"/>
  <c r="BT8" i="37"/>
  <c r="BT9" i="37"/>
  <c r="BT10" i="37"/>
  <c r="BT11" i="37"/>
  <c r="BT12" i="37"/>
  <c r="BT13" i="37"/>
  <c r="BT14" i="37"/>
  <c r="BT15" i="37"/>
  <c r="BT16" i="37"/>
  <c r="BT17" i="37"/>
  <c r="BT18" i="37"/>
  <c r="BT19" i="37"/>
  <c r="BT20" i="37"/>
  <c r="BT21" i="37"/>
  <c r="BT22" i="37"/>
  <c r="BT23" i="37"/>
  <c r="BT24" i="37"/>
  <c r="BT25" i="37"/>
  <c r="BT26" i="37"/>
  <c r="BT27" i="37"/>
  <c r="BT28" i="37"/>
  <c r="BT29" i="37"/>
  <c r="BT30" i="37"/>
  <c r="BT31" i="37"/>
  <c r="BT32" i="37"/>
  <c r="BT33" i="37"/>
  <c r="BT34" i="37"/>
  <c r="BT35" i="37"/>
  <c r="BT36" i="37"/>
  <c r="BT37" i="37"/>
  <c r="BT38" i="37"/>
  <c r="BT39" i="37"/>
  <c r="BT40" i="37"/>
  <c r="BT41" i="37"/>
  <c r="BT42" i="37"/>
  <c r="BT43" i="37"/>
  <c r="BT44" i="37"/>
  <c r="BT45" i="37"/>
  <c r="BT46" i="37"/>
  <c r="BT47" i="37"/>
  <c r="BT48" i="37"/>
  <c r="BT49" i="37"/>
  <c r="BT50" i="37"/>
  <c r="BT51" i="37"/>
  <c r="BT52" i="37"/>
  <c r="BT53" i="37"/>
  <c r="BT54" i="37"/>
  <c r="BT55" i="37"/>
  <c r="BT56" i="37"/>
  <c r="BT57" i="37"/>
  <c r="BT58" i="37"/>
  <c r="BT59" i="37"/>
  <c r="BT60" i="37"/>
  <c r="BT61" i="37"/>
  <c r="BT62" i="37"/>
  <c r="BT63" i="37"/>
  <c r="BT64" i="37"/>
  <c r="BT65" i="37"/>
  <c r="BT66" i="37"/>
  <c r="BT67" i="37"/>
  <c r="BT68" i="37"/>
  <c r="BT69" i="37"/>
  <c r="BT70" i="37"/>
  <c r="BT71" i="37"/>
  <c r="BT72" i="37"/>
  <c r="BT73" i="37"/>
  <c r="BT74" i="37"/>
  <c r="BT75" i="37"/>
  <c r="BT76" i="37"/>
  <c r="BT77" i="37"/>
  <c r="BT78" i="37"/>
  <c r="BT79" i="37"/>
  <c r="BT80" i="37"/>
  <c r="BT81" i="37"/>
  <c r="BT82" i="37"/>
  <c r="BT83" i="37"/>
  <c r="BT84" i="37"/>
  <c r="BT85" i="37"/>
  <c r="BT86" i="37"/>
  <c r="BT87" i="37"/>
  <c r="BT88" i="37"/>
  <c r="BT89" i="37"/>
  <c r="BT90" i="37"/>
  <c r="BT91" i="37"/>
  <c r="BT92" i="37"/>
  <c r="BT93" i="37"/>
  <c r="BT94" i="37"/>
  <c r="BT95" i="37"/>
  <c r="BT96" i="37"/>
  <c r="BT97" i="37"/>
  <c r="BT98" i="37"/>
  <c r="BT99" i="37"/>
  <c r="BT100" i="37"/>
  <c r="BT101" i="37"/>
  <c r="BT102" i="37"/>
  <c r="BT103" i="37"/>
  <c r="BT104" i="37"/>
  <c r="BT105" i="37"/>
  <c r="BT106" i="37"/>
  <c r="BT107" i="37"/>
  <c r="BT108" i="37"/>
  <c r="BT109" i="37"/>
  <c r="BT110" i="37"/>
  <c r="BT111" i="37"/>
  <c r="BT112" i="37"/>
  <c r="BT113" i="37"/>
  <c r="BT114" i="37"/>
  <c r="BT115" i="37"/>
  <c r="BT116" i="37"/>
  <c r="BT117" i="37"/>
  <c r="BT118" i="37"/>
  <c r="BT119" i="37"/>
  <c r="BT120" i="37"/>
  <c r="BT121" i="37"/>
  <c r="BT122" i="37"/>
  <c r="BT124" i="37"/>
  <c r="BT125" i="37"/>
  <c r="BT126" i="37"/>
  <c r="BT127" i="37"/>
  <c r="BT128" i="37"/>
  <c r="BT129" i="37"/>
  <c r="BT130" i="37"/>
  <c r="BT131" i="37"/>
  <c r="BT132" i="37"/>
  <c r="BT133" i="37"/>
  <c r="BT134" i="37"/>
  <c r="BT135" i="37"/>
  <c r="BT136" i="37"/>
  <c r="BT137" i="37"/>
  <c r="BT138" i="37"/>
  <c r="BT139" i="37"/>
  <c r="BT140" i="37"/>
  <c r="BT141" i="37"/>
  <c r="BT142" i="37"/>
  <c r="BT143" i="37"/>
  <c r="BT144" i="37"/>
  <c r="BT145" i="37"/>
  <c r="BT146" i="37"/>
  <c r="BT147" i="37"/>
  <c r="BT148" i="37"/>
  <c r="BT149" i="37"/>
  <c r="BT150" i="37"/>
  <c r="BT151" i="37"/>
  <c r="BT152" i="37"/>
  <c r="BT153" i="37"/>
  <c r="BT154" i="37"/>
  <c r="BT155" i="37"/>
  <c r="BT156" i="37"/>
  <c r="BT157" i="37"/>
  <c r="BT158" i="37"/>
  <c r="BT159" i="37"/>
  <c r="BT160" i="37"/>
  <c r="BT161" i="37"/>
  <c r="BT162" i="37"/>
  <c r="BT163" i="37"/>
  <c r="BT164" i="37"/>
  <c r="BT165" i="37"/>
  <c r="BT166" i="37"/>
  <c r="BT167" i="37"/>
  <c r="BT168" i="37"/>
  <c r="BT169" i="37"/>
  <c r="BT170" i="37"/>
  <c r="BT171" i="37"/>
  <c r="BT172" i="37"/>
  <c r="BT173" i="37"/>
  <c r="BT174" i="37"/>
  <c r="BT175" i="37"/>
  <c r="BT176" i="37"/>
  <c r="BT177" i="37"/>
  <c r="BT178" i="37"/>
  <c r="BT179" i="37"/>
  <c r="BT180" i="37"/>
  <c r="BT181" i="37"/>
  <c r="BT182" i="37"/>
  <c r="BT183" i="37"/>
  <c r="BT184" i="37"/>
  <c r="BT185" i="37"/>
  <c r="BT186" i="37"/>
  <c r="BT187" i="37"/>
  <c r="BT188" i="37"/>
  <c r="BT189" i="37"/>
  <c r="BT190" i="37"/>
  <c r="BT191" i="37"/>
  <c r="BT192" i="37"/>
  <c r="BT193" i="37"/>
  <c r="BT194" i="37"/>
  <c r="BT195" i="37"/>
  <c r="BT196" i="37"/>
  <c r="BT197" i="37"/>
  <c r="BT198" i="37"/>
  <c r="BT199" i="37"/>
  <c r="BT200" i="37"/>
  <c r="BT201" i="37"/>
  <c r="BT202" i="37"/>
  <c r="BT203" i="37"/>
  <c r="BT204" i="37"/>
  <c r="BT205" i="37"/>
  <c r="BT206" i="37"/>
  <c r="BT207" i="37"/>
  <c r="BT208" i="37"/>
  <c r="BT209" i="37"/>
  <c r="BT210" i="37"/>
  <c r="BT211" i="37"/>
  <c r="BT212" i="37"/>
  <c r="BT213" i="37"/>
  <c r="BT214" i="37"/>
  <c r="BT215" i="37"/>
  <c r="BT216" i="37"/>
  <c r="BT217" i="37"/>
  <c r="BT218" i="37"/>
  <c r="BT219" i="37"/>
  <c r="BT220" i="37"/>
  <c r="BT221" i="37"/>
  <c r="BT222" i="37"/>
  <c r="BT223" i="37"/>
  <c r="BT224" i="37"/>
  <c r="BT225" i="37"/>
  <c r="BT226" i="37"/>
  <c r="BT227" i="37"/>
  <c r="BT228" i="37"/>
  <c r="BT229" i="37"/>
  <c r="BT230" i="37"/>
  <c r="BT231" i="37"/>
  <c r="BT232" i="37"/>
  <c r="BT233" i="37"/>
  <c r="BT234" i="37"/>
  <c r="BT235" i="37"/>
  <c r="BT236" i="37"/>
  <c r="BT237" i="37"/>
  <c r="BT238" i="37"/>
  <c r="BT239" i="37"/>
  <c r="BT240" i="37"/>
  <c r="BT242" i="37"/>
  <c r="BT243" i="37"/>
  <c r="BT244" i="37"/>
  <c r="BT245" i="37"/>
  <c r="BT246" i="37"/>
  <c r="BT248" i="37"/>
  <c r="BT249" i="37"/>
  <c r="BT6" i="36"/>
  <c r="BT6" i="35"/>
  <c r="BT6" i="34"/>
  <c r="BT6" i="33"/>
  <c r="BT6" i="29"/>
  <c r="BT6" i="28"/>
  <c r="BT6" i="37"/>
  <c r="BT250" i="28" l="1"/>
  <c r="BT250" i="34"/>
  <c r="BT250" i="36"/>
  <c r="BT250" i="37"/>
  <c r="BT250" i="29"/>
  <c r="BT250" i="33"/>
  <c r="BT250" i="35"/>
  <c r="C250" i="37"/>
  <c r="D250" i="28"/>
  <c r="E250" i="28"/>
  <c r="F250" i="28"/>
  <c r="G250" i="28"/>
  <c r="H250" i="28"/>
  <c r="I250" i="28"/>
  <c r="J250" i="28"/>
  <c r="K250" i="28"/>
  <c r="L250" i="28"/>
  <c r="M250" i="28"/>
  <c r="N250" i="28"/>
  <c r="O250" i="28"/>
  <c r="P250" i="28"/>
  <c r="Q250" i="28"/>
  <c r="R250" i="28"/>
  <c r="S250" i="28"/>
  <c r="T250" i="28"/>
  <c r="U250" i="28"/>
  <c r="V250" i="28"/>
  <c r="W250" i="28"/>
  <c r="X250" i="28"/>
  <c r="Y250" i="28"/>
  <c r="Z250" i="28"/>
  <c r="AA250" i="28"/>
  <c r="AB250" i="28"/>
  <c r="AC250" i="28"/>
  <c r="AD250" i="28"/>
  <c r="AE250" i="28"/>
  <c r="AF250" i="28"/>
  <c r="AG250" i="28"/>
  <c r="AH250" i="28"/>
  <c r="AI250" i="28"/>
  <c r="AJ250" i="28"/>
  <c r="AK250" i="28"/>
  <c r="AL250" i="28"/>
  <c r="AM250" i="28"/>
  <c r="AN250" i="28"/>
  <c r="AO250" i="28"/>
  <c r="AP250" i="28"/>
  <c r="AQ250" i="28"/>
  <c r="AR250" i="28"/>
  <c r="AS250" i="28"/>
  <c r="AT250" i="28"/>
  <c r="AU250" i="28"/>
  <c r="AV250" i="28"/>
  <c r="AW250" i="28"/>
  <c r="AX250" i="28"/>
  <c r="AY250" i="28"/>
  <c r="AZ250" i="28"/>
  <c r="BA250" i="28"/>
  <c r="BB250" i="28"/>
  <c r="BC250" i="28"/>
  <c r="BD250" i="28"/>
  <c r="BE250" i="28"/>
  <c r="BF250" i="28"/>
  <c r="BG250" i="28"/>
  <c r="BH250" i="28"/>
  <c r="BI250" i="28"/>
  <c r="BJ250" i="28"/>
  <c r="BK250" i="28"/>
  <c r="BL250" i="28"/>
  <c r="BM250" i="28"/>
  <c r="BN250" i="28"/>
  <c r="BO250" i="28"/>
  <c r="BP250" i="28"/>
  <c r="BQ250" i="28"/>
  <c r="BR250" i="28"/>
  <c r="BS250" i="28"/>
  <c r="C250" i="28"/>
  <c r="D250" i="29"/>
  <c r="E250" i="29"/>
  <c r="F250" i="29"/>
  <c r="G250" i="29"/>
  <c r="H250" i="29"/>
  <c r="I250" i="29"/>
  <c r="J250" i="29"/>
  <c r="K250" i="29"/>
  <c r="L250" i="29"/>
  <c r="M250" i="29"/>
  <c r="N250" i="29"/>
  <c r="O250" i="29"/>
  <c r="P250" i="29"/>
  <c r="Q250" i="29"/>
  <c r="R250" i="29"/>
  <c r="S250" i="29"/>
  <c r="T250" i="29"/>
  <c r="U250" i="29"/>
  <c r="V250" i="29"/>
  <c r="W250" i="29"/>
  <c r="X250" i="29"/>
  <c r="Y250" i="29"/>
  <c r="Z250" i="29"/>
  <c r="AA250" i="29"/>
  <c r="AB250" i="29"/>
  <c r="AC250" i="29"/>
  <c r="AD250" i="29"/>
  <c r="AE250" i="29"/>
  <c r="AF250" i="29"/>
  <c r="AG250" i="29"/>
  <c r="AH250" i="29"/>
  <c r="AI250" i="29"/>
  <c r="AJ250" i="29"/>
  <c r="AK250" i="29"/>
  <c r="AL250" i="29"/>
  <c r="AM250" i="29"/>
  <c r="AN250" i="29"/>
  <c r="AO250" i="29"/>
  <c r="AP250" i="29"/>
  <c r="AQ250" i="29"/>
  <c r="AR250" i="29"/>
  <c r="AS250" i="29"/>
  <c r="AT250" i="29"/>
  <c r="AU250" i="29"/>
  <c r="AV250" i="29"/>
  <c r="AW250" i="29"/>
  <c r="AX250" i="29"/>
  <c r="AY250" i="29"/>
  <c r="AZ250" i="29"/>
  <c r="BA250" i="29"/>
  <c r="BB250" i="29"/>
  <c r="BC250" i="29"/>
  <c r="BD250" i="29"/>
  <c r="BE250" i="29"/>
  <c r="BF250" i="29"/>
  <c r="BG250" i="29"/>
  <c r="BH250" i="29"/>
  <c r="BI250" i="29"/>
  <c r="BJ250" i="29"/>
  <c r="BK250" i="29"/>
  <c r="BL250" i="29"/>
  <c r="BM250" i="29"/>
  <c r="BN250" i="29"/>
  <c r="BO250" i="29"/>
  <c r="BP250" i="29"/>
  <c r="BQ250" i="29"/>
  <c r="BR250" i="29"/>
  <c r="BS250" i="29"/>
  <c r="C250" i="29"/>
  <c r="D250" i="33"/>
  <c r="E250" i="33"/>
  <c r="F250" i="33"/>
  <c r="G250" i="33"/>
  <c r="H250" i="33"/>
  <c r="I250" i="33"/>
  <c r="J250" i="33"/>
  <c r="K250" i="33"/>
  <c r="L250" i="33"/>
  <c r="M250" i="33"/>
  <c r="N250" i="33"/>
  <c r="O250" i="33"/>
  <c r="P250" i="33"/>
  <c r="Q250" i="33"/>
  <c r="R250" i="33"/>
  <c r="S250" i="33"/>
  <c r="T250" i="33"/>
  <c r="U250" i="33"/>
  <c r="V250" i="33"/>
  <c r="W250" i="33"/>
  <c r="X250" i="33"/>
  <c r="Y250" i="33"/>
  <c r="Z250" i="33"/>
  <c r="AA250" i="33"/>
  <c r="AB250" i="33"/>
  <c r="AC250" i="33"/>
  <c r="AD250" i="33"/>
  <c r="AE250" i="33"/>
  <c r="AF250" i="33"/>
  <c r="AG250" i="33"/>
  <c r="AH250" i="33"/>
  <c r="AI250" i="33"/>
  <c r="AJ250" i="33"/>
  <c r="AK250" i="33"/>
  <c r="AL250" i="33"/>
  <c r="AM250" i="33"/>
  <c r="AN250" i="33"/>
  <c r="AO250" i="33"/>
  <c r="AP250" i="33"/>
  <c r="AQ250" i="33"/>
  <c r="AR250" i="33"/>
  <c r="AS250" i="33"/>
  <c r="AT250" i="33"/>
  <c r="AU250" i="33"/>
  <c r="AV250" i="33"/>
  <c r="AW250" i="33"/>
  <c r="AX250" i="33"/>
  <c r="AY250" i="33"/>
  <c r="AZ250" i="33"/>
  <c r="BA250" i="33"/>
  <c r="BB250" i="33"/>
  <c r="BC250" i="33"/>
  <c r="BD250" i="33"/>
  <c r="BE250" i="33"/>
  <c r="BF250" i="33"/>
  <c r="BG250" i="33"/>
  <c r="BH250" i="33"/>
  <c r="BI250" i="33"/>
  <c r="BJ250" i="33"/>
  <c r="BK250" i="33"/>
  <c r="BL250" i="33"/>
  <c r="BM250" i="33"/>
  <c r="BN250" i="33"/>
  <c r="BO250" i="33"/>
  <c r="BP250" i="33"/>
  <c r="BQ250" i="33"/>
  <c r="BR250" i="33"/>
  <c r="BS250" i="33"/>
  <c r="C250" i="33"/>
  <c r="D250" i="34"/>
  <c r="E250" i="34"/>
  <c r="F250" i="34"/>
  <c r="G250" i="34"/>
  <c r="H250" i="34"/>
  <c r="I250" i="34"/>
  <c r="J250" i="34"/>
  <c r="K250" i="34"/>
  <c r="L250" i="34"/>
  <c r="M250" i="34"/>
  <c r="N250" i="34"/>
  <c r="O250" i="34"/>
  <c r="P250" i="34"/>
  <c r="Q250" i="34"/>
  <c r="R250" i="34"/>
  <c r="S250" i="34"/>
  <c r="T250" i="34"/>
  <c r="U250" i="34"/>
  <c r="V250" i="34"/>
  <c r="W250" i="34"/>
  <c r="X250" i="34"/>
  <c r="Y250" i="34"/>
  <c r="Z250" i="34"/>
  <c r="AA250" i="34"/>
  <c r="AB250" i="34"/>
  <c r="AC250" i="34"/>
  <c r="AD250" i="34"/>
  <c r="AE250" i="34"/>
  <c r="AF250" i="34"/>
  <c r="AG250" i="34"/>
  <c r="AH250" i="34"/>
  <c r="AI250" i="34"/>
  <c r="AJ250" i="34"/>
  <c r="AK250" i="34"/>
  <c r="AL250" i="34"/>
  <c r="AM250" i="34"/>
  <c r="AN250" i="34"/>
  <c r="AO250" i="34"/>
  <c r="AP250" i="34"/>
  <c r="AQ250" i="34"/>
  <c r="AR250" i="34"/>
  <c r="AS250" i="34"/>
  <c r="AT250" i="34"/>
  <c r="AU250" i="34"/>
  <c r="AV250" i="34"/>
  <c r="AW250" i="34"/>
  <c r="AX250" i="34"/>
  <c r="AY250" i="34"/>
  <c r="AZ250" i="34"/>
  <c r="BA250" i="34"/>
  <c r="BB250" i="34"/>
  <c r="BC250" i="34"/>
  <c r="BD250" i="34"/>
  <c r="BE250" i="34"/>
  <c r="BF250" i="34"/>
  <c r="BG250" i="34"/>
  <c r="BH250" i="34"/>
  <c r="BI250" i="34"/>
  <c r="BJ250" i="34"/>
  <c r="BK250" i="34"/>
  <c r="BL250" i="34"/>
  <c r="BM250" i="34"/>
  <c r="BN250" i="34"/>
  <c r="BO250" i="34"/>
  <c r="BP250" i="34"/>
  <c r="BQ250" i="34"/>
  <c r="BR250" i="34"/>
  <c r="BS250" i="34"/>
  <c r="C250" i="34"/>
  <c r="D250" i="35"/>
  <c r="E250" i="35"/>
  <c r="F250" i="35"/>
  <c r="G250" i="35"/>
  <c r="H250" i="35"/>
  <c r="I250" i="35"/>
  <c r="J250" i="35"/>
  <c r="K250" i="35"/>
  <c r="L250" i="35"/>
  <c r="M250" i="35"/>
  <c r="N250" i="35"/>
  <c r="O250" i="35"/>
  <c r="P250" i="35"/>
  <c r="Q250" i="35"/>
  <c r="R250" i="35"/>
  <c r="S250" i="35"/>
  <c r="T250" i="35"/>
  <c r="U250" i="35"/>
  <c r="V250" i="35"/>
  <c r="W250" i="35"/>
  <c r="X250" i="35"/>
  <c r="Y250" i="35"/>
  <c r="Z250" i="35"/>
  <c r="AA250" i="35"/>
  <c r="AB250" i="35"/>
  <c r="AC250" i="35"/>
  <c r="AD250" i="35"/>
  <c r="AE250" i="35"/>
  <c r="AF250" i="35"/>
  <c r="AG250" i="35"/>
  <c r="AH250" i="35"/>
  <c r="AI250" i="35"/>
  <c r="AJ250" i="35"/>
  <c r="AK250" i="35"/>
  <c r="AL250" i="35"/>
  <c r="AM250" i="35"/>
  <c r="AN250" i="35"/>
  <c r="AO250" i="35"/>
  <c r="AP250" i="35"/>
  <c r="AQ250" i="35"/>
  <c r="AR250" i="35"/>
  <c r="AS250" i="35"/>
  <c r="AT250" i="35"/>
  <c r="AU250" i="35"/>
  <c r="AV250" i="35"/>
  <c r="AW250" i="35"/>
  <c r="AX250" i="35"/>
  <c r="AY250" i="35"/>
  <c r="AZ250" i="35"/>
  <c r="BA250" i="35"/>
  <c r="BB250" i="35"/>
  <c r="BC250" i="35"/>
  <c r="BD250" i="35"/>
  <c r="BE250" i="35"/>
  <c r="BF250" i="35"/>
  <c r="BG250" i="35"/>
  <c r="BH250" i="35"/>
  <c r="BI250" i="35"/>
  <c r="BJ250" i="35"/>
  <c r="BK250" i="35"/>
  <c r="BL250" i="35"/>
  <c r="BM250" i="35"/>
  <c r="BN250" i="35"/>
  <c r="BO250" i="35"/>
  <c r="BP250" i="35"/>
  <c r="BQ250" i="35"/>
  <c r="BR250" i="35"/>
  <c r="BS250" i="35"/>
  <c r="C250" i="35"/>
  <c r="D250" i="36"/>
  <c r="E250" i="36"/>
  <c r="F250" i="36"/>
  <c r="G250" i="36"/>
  <c r="H250" i="36"/>
  <c r="I250" i="36"/>
  <c r="J250" i="36"/>
  <c r="K250" i="36"/>
  <c r="L250" i="36"/>
  <c r="M250" i="36"/>
  <c r="N250" i="36"/>
  <c r="O250" i="36"/>
  <c r="P250" i="36"/>
  <c r="Q250" i="36"/>
  <c r="R250" i="36"/>
  <c r="S250" i="36"/>
  <c r="T250" i="36"/>
  <c r="U250" i="36"/>
  <c r="V250" i="36"/>
  <c r="W250" i="36"/>
  <c r="X250" i="36"/>
  <c r="Y250" i="36"/>
  <c r="Z250" i="36"/>
  <c r="AA250" i="36"/>
  <c r="AB250" i="36"/>
  <c r="AC250" i="36"/>
  <c r="AD250" i="36"/>
  <c r="AE250" i="36"/>
  <c r="AF250" i="36"/>
  <c r="AG250" i="36"/>
  <c r="AH250" i="36"/>
  <c r="AI250" i="36"/>
  <c r="AJ250" i="36"/>
  <c r="AK250" i="36"/>
  <c r="AL250" i="36"/>
  <c r="AM250" i="36"/>
  <c r="AN250" i="36"/>
  <c r="AO250" i="36"/>
  <c r="AP250" i="36"/>
  <c r="AQ250" i="36"/>
  <c r="AR250" i="36"/>
  <c r="AS250" i="36"/>
  <c r="AT250" i="36"/>
  <c r="AU250" i="36"/>
  <c r="AV250" i="36"/>
  <c r="AW250" i="36"/>
  <c r="AX250" i="36"/>
  <c r="AY250" i="36"/>
  <c r="AZ250" i="36"/>
  <c r="BA250" i="36"/>
  <c r="BB250" i="36"/>
  <c r="BC250" i="36"/>
  <c r="BD250" i="36"/>
  <c r="BE250" i="36"/>
  <c r="BF250" i="36"/>
  <c r="BG250" i="36"/>
  <c r="BH250" i="36"/>
  <c r="BI250" i="36"/>
  <c r="BJ250" i="36"/>
  <c r="BK250" i="36"/>
  <c r="BL250" i="36"/>
  <c r="BM250" i="36"/>
  <c r="BN250" i="36"/>
  <c r="BO250" i="36"/>
  <c r="BP250" i="36"/>
  <c r="BQ250" i="36"/>
  <c r="BR250" i="36"/>
  <c r="BS250" i="36"/>
  <c r="C250" i="36"/>
  <c r="D250" i="37"/>
  <c r="E250" i="37"/>
  <c r="F250" i="37"/>
  <c r="G250" i="37"/>
  <c r="H250" i="37"/>
  <c r="I250" i="37"/>
  <c r="J250" i="37"/>
  <c r="K250" i="37"/>
  <c r="L250" i="37"/>
  <c r="M250" i="37"/>
  <c r="N250" i="37"/>
  <c r="O250" i="37"/>
  <c r="P250" i="37"/>
  <c r="Q250" i="37"/>
  <c r="R250" i="37"/>
  <c r="S250" i="37"/>
  <c r="T250" i="37"/>
  <c r="U250" i="37"/>
  <c r="V250" i="37"/>
  <c r="W250" i="37"/>
  <c r="X250" i="37"/>
  <c r="Y250" i="37"/>
  <c r="Z250" i="37"/>
  <c r="AA250" i="37"/>
  <c r="AB250" i="37"/>
  <c r="AC250" i="37"/>
  <c r="AD250" i="37"/>
  <c r="AE250" i="37"/>
  <c r="AF250" i="37"/>
  <c r="AG250" i="37"/>
  <c r="AH250" i="37"/>
  <c r="AI250" i="37"/>
  <c r="AJ250" i="37"/>
  <c r="AK250" i="37"/>
  <c r="AL250" i="37"/>
  <c r="AM250" i="37"/>
  <c r="AN250" i="37"/>
  <c r="AO250" i="37"/>
  <c r="AP250" i="37"/>
  <c r="AQ250" i="37"/>
  <c r="AR250" i="37"/>
  <c r="AS250" i="37"/>
  <c r="AT250" i="37"/>
  <c r="AU250" i="37"/>
  <c r="AV250" i="37"/>
  <c r="AW250" i="37"/>
  <c r="AX250" i="37"/>
  <c r="AY250" i="37"/>
  <c r="AZ250" i="37"/>
  <c r="BA250" i="37"/>
  <c r="BB250" i="37"/>
  <c r="BC250" i="37"/>
  <c r="BD250" i="37"/>
  <c r="BE250" i="37"/>
  <c r="BF250" i="37"/>
  <c r="BG250" i="37"/>
  <c r="BH250" i="37"/>
  <c r="BI250" i="37"/>
  <c r="BJ250" i="37"/>
  <c r="BK250" i="37"/>
  <c r="BL250" i="37"/>
  <c r="BM250" i="37"/>
  <c r="BN250" i="37"/>
  <c r="BO250" i="37"/>
  <c r="BP250" i="37"/>
  <c r="BQ250" i="37"/>
  <c r="BR250" i="37"/>
  <c r="BS250" i="37"/>
</calcChain>
</file>

<file path=xl/sharedStrings.xml><?xml version="1.0" encoding="utf-8"?>
<sst xmlns="http://schemas.openxmlformats.org/spreadsheetml/2006/main" count="6090" uniqueCount="331">
  <si>
    <t>01000</t>
  </si>
  <si>
    <t>02000</t>
  </si>
  <si>
    <t>03000</t>
  </si>
  <si>
    <t>06090</t>
  </si>
  <si>
    <t>010000</t>
  </si>
  <si>
    <t>020000</t>
  </si>
  <si>
    <t>030000</t>
  </si>
  <si>
    <t>060000</t>
  </si>
  <si>
    <t>080090</t>
  </si>
  <si>
    <t>090000</t>
  </si>
  <si>
    <t>100010</t>
  </si>
  <si>
    <t>100020</t>
  </si>
  <si>
    <t>100030</t>
  </si>
  <si>
    <t>100040</t>
  </si>
  <si>
    <t>100050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</si>
  <si>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</si>
  <si>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</si>
  <si>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</si>
  <si>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</si>
  <si>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</si>
  <si>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</si>
  <si>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</si>
  <si>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</si>
  <si>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</si>
  <si>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200010</t>
  </si>
  <si>
    <t>200020</t>
  </si>
  <si>
    <t>210000</t>
  </si>
  <si>
    <t>220000</t>
  </si>
  <si>
    <t>230010</t>
  </si>
  <si>
    <t>230020</t>
  </si>
  <si>
    <t>240000</t>
  </si>
  <si>
    <t>250000</t>
  </si>
  <si>
    <t>260010</t>
  </si>
  <si>
    <t>260020</t>
  </si>
  <si>
    <t>270010</t>
  </si>
  <si>
    <t>270020</t>
  </si>
  <si>
    <t>270030</t>
  </si>
  <si>
    <t>280010</t>
  </si>
  <si>
    <t>280020</t>
  </si>
  <si>
    <t>290000</t>
  </si>
  <si>
    <t>300000</t>
  </si>
  <si>
    <t>310000</t>
  </si>
  <si>
    <t>320010</t>
  </si>
  <si>
    <t>320020</t>
  </si>
  <si>
    <t>330000</t>
  </si>
  <si>
    <t>350010</t>
  </si>
  <si>
    <t>350020</t>
  </si>
  <si>
    <t>350030</t>
  </si>
  <si>
    <t>360000</t>
  </si>
  <si>
    <t>370000</t>
  </si>
  <si>
    <t>383900</t>
  </si>
  <si>
    <t>410009</t>
  </si>
  <si>
    <t>420000</t>
  </si>
  <si>
    <t>430003</t>
  </si>
  <si>
    <t>430004</t>
  </si>
  <si>
    <t>450010</t>
  </si>
  <si>
    <t>450020</t>
  </si>
  <si>
    <t>460000</t>
  </si>
  <si>
    <t>470000</t>
  </si>
  <si>
    <t>490010</t>
  </si>
  <si>
    <t>490020</t>
  </si>
  <si>
    <t>490030</t>
  </si>
  <si>
    <t>500000</t>
  </si>
  <si>
    <t>510000</t>
  </si>
  <si>
    <t>520000</t>
  </si>
  <si>
    <t>530000</t>
  </si>
  <si>
    <t>550000</t>
  </si>
  <si>
    <t>560000</t>
  </si>
  <si>
    <t>580010</t>
  </si>
  <si>
    <t>580020</t>
  </si>
  <si>
    <t>590000</t>
  </si>
  <si>
    <t>600000</t>
  </si>
  <si>
    <t>610000</t>
  </si>
  <si>
    <t>620000</t>
  </si>
  <si>
    <t>630000</t>
  </si>
  <si>
    <t>640010</t>
  </si>
  <si>
    <t>640020</t>
  </si>
  <si>
    <t>650000</t>
  </si>
  <si>
    <t>660000</t>
  </si>
  <si>
    <t>680010</t>
  </si>
  <si>
    <t>680030</t>
  </si>
  <si>
    <t>680023</t>
  </si>
  <si>
    <t>680024</t>
  </si>
  <si>
    <t>690010</t>
  </si>
  <si>
    <t>690020</t>
  </si>
  <si>
    <t>700000</t>
  </si>
  <si>
    <t>710000</t>
  </si>
  <si>
    <t>720001</t>
  </si>
  <si>
    <t>720002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</si>
  <si>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</si>
  <si>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</si>
  <si>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</si>
  <si>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</si>
  <si>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</si>
  <si>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</si>
  <si>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</si>
  <si>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</si>
  <si>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820000</t>
  </si>
  <si>
    <t>840010</t>
  </si>
  <si>
    <t>840022</t>
  </si>
  <si>
    <t>840021</t>
  </si>
  <si>
    <t>850010</t>
  </si>
  <si>
    <t>850020</t>
  </si>
  <si>
    <t>850030</t>
  </si>
  <si>
    <t>850042</t>
  </si>
  <si>
    <t>850041</t>
  </si>
  <si>
    <t>860010</t>
  </si>
  <si>
    <t>860020</t>
  </si>
  <si>
    <t>870000</t>
  </si>
  <si>
    <t>880000</t>
  </si>
  <si>
    <t>900000</t>
  </si>
  <si>
    <t>910001</t>
  </si>
  <si>
    <t>910002</t>
  </si>
  <si>
    <t>920000</t>
  </si>
  <si>
    <t>930011</t>
  </si>
  <si>
    <t>930012</t>
  </si>
  <si>
    <t>930020</t>
  </si>
  <si>
    <t>940000</t>
  </si>
  <si>
    <t>950000</t>
  </si>
  <si>
    <t>960000</t>
  </si>
  <si>
    <t>970000</t>
  </si>
  <si>
    <t>Total</t>
  </si>
  <si>
    <t>Danish production</t>
  </si>
  <si>
    <t xml:space="preserve">Agriculture and horticulture                                                       </t>
  </si>
  <si>
    <t xml:space="preserve">Forestry                                                                           </t>
  </si>
  <si>
    <t xml:space="preserve">Fishing                                                                            </t>
  </si>
  <si>
    <t xml:space="preserve">Extraction of oil and gas                                                          </t>
  </si>
  <si>
    <t xml:space="preserve">Extraction of gravel and stone                                                     </t>
  </si>
  <si>
    <t xml:space="preserve">Mining support service activities                                                  </t>
  </si>
  <si>
    <t xml:space="preserve">Production of meat and meat products                                               </t>
  </si>
  <si>
    <t xml:space="preserve">Processing and preserving of fish                                                  </t>
  </si>
  <si>
    <t xml:space="preserve">Manufacture of dairy products                                                      </t>
  </si>
  <si>
    <t xml:space="preserve">Manufacture of grain mill and bakery products                                      </t>
  </si>
  <si>
    <t xml:space="preserve">Other manufacture of food products                                                 </t>
  </si>
  <si>
    <t xml:space="preserve">Manufacture of beverages                                                           </t>
  </si>
  <si>
    <t xml:space="preserve">Manufacture of tobacco products                                                    </t>
  </si>
  <si>
    <t xml:space="preserve">Manufacture of textiles                                                            </t>
  </si>
  <si>
    <t xml:space="preserve">Manufacture of wearing apparel                                                     </t>
  </si>
  <si>
    <t xml:space="preserve">Manufacture of leather and footwear                                                </t>
  </si>
  <si>
    <t xml:space="preserve">Manufacture of wood and wood products                                              </t>
  </si>
  <si>
    <t xml:space="preserve">Manufacture of paper and paper products                                            </t>
  </si>
  <si>
    <t xml:space="preserve">Printing etc.                                                                      </t>
  </si>
  <si>
    <t xml:space="preserve">Oil refinery etc.                                                                  </t>
  </si>
  <si>
    <t xml:space="preserve">Manufacture of basic chemicals                                                     </t>
  </si>
  <si>
    <t xml:space="preserve">Manufacture of paints and soap etc.                                                </t>
  </si>
  <si>
    <t xml:space="preserve">Pharmaceuticals                                                                    </t>
  </si>
  <si>
    <t xml:space="preserve">Manufacture of rubber and plastic products                                         </t>
  </si>
  <si>
    <t xml:space="preserve">Manufacture of glass and ceramic products                                          </t>
  </si>
  <si>
    <t xml:space="preserve">Manufacture of concrete and bricks                                                 </t>
  </si>
  <si>
    <t xml:space="preserve">Manufacture of basic metals                                                        </t>
  </si>
  <si>
    <t xml:space="preserve">Manufacture of fabricated metal products                                           </t>
  </si>
  <si>
    <t xml:space="preserve">Manufacture of computers and communication equipment etc.                          </t>
  </si>
  <si>
    <t xml:space="preserve">Manufacture of other electronic products                                           </t>
  </si>
  <si>
    <t xml:space="preserve">Manufacture of electric motors, etc.                                               </t>
  </si>
  <si>
    <t xml:space="preserve">Manufacture of wires and cables                                                    </t>
  </si>
  <si>
    <t xml:space="preserve">Manufacture of household appliances, lamps, etc.                                   </t>
  </si>
  <si>
    <t xml:space="preserve">Manufacture of engines, windmills and pumps                                        </t>
  </si>
  <si>
    <t xml:space="preserve">Manufacture of other machinery                                                     </t>
  </si>
  <si>
    <t xml:space="preserve">Manufacture of motor vehicles and related parts                                    </t>
  </si>
  <si>
    <t xml:space="preserve">Manufacture of ships and other transport equipment                                 </t>
  </si>
  <si>
    <t xml:space="preserve">Manufacture of furniture                                                           </t>
  </si>
  <si>
    <t xml:space="preserve">Manufacture of medical instruments, etc.                                           </t>
  </si>
  <si>
    <t xml:space="preserve">Manufacture of toys and other manufacturing                                        </t>
  </si>
  <si>
    <t xml:space="preserve">Repair and installation of machinery and equipment                                 </t>
  </si>
  <si>
    <t xml:space="preserve">Production and distribution of electricity                                         </t>
  </si>
  <si>
    <t xml:space="preserve">Manufacture and distribution of gas                                                </t>
  </si>
  <si>
    <t xml:space="preserve">Steam and hot water supply                                                         </t>
  </si>
  <si>
    <t xml:space="preserve">Water collection, purification and supply                                          </t>
  </si>
  <si>
    <t xml:space="preserve">Sewerage                                                                           </t>
  </si>
  <si>
    <t xml:space="preserve">Waste management and materials recovery                                            </t>
  </si>
  <si>
    <t xml:space="preserve">Construction of new buildings                                                      </t>
  </si>
  <si>
    <t xml:space="preserve">Civil engeneering                                                                  </t>
  </si>
  <si>
    <t xml:space="preserve">Professionel repair and maintenance of buildings                                   </t>
  </si>
  <si>
    <t xml:space="preserve">Own-account repair and maintenance of buildings                                    </t>
  </si>
  <si>
    <t xml:space="preserve">Sale of motor vehicles                                                             </t>
  </si>
  <si>
    <t xml:space="preserve">Repair and maintenance of motor vehicles etc.                                      </t>
  </si>
  <si>
    <t xml:space="preserve">Wholesale                                                                          </t>
  </si>
  <si>
    <t xml:space="preserve">Retail sale                                                                        </t>
  </si>
  <si>
    <t xml:space="preserve">Passenger rail transport, interurban                                               </t>
  </si>
  <si>
    <t xml:space="preserve">Transport by suburban trains, buses and taxi operation, etc.                       </t>
  </si>
  <si>
    <t xml:space="preserve">Freight transport by road and via pipeline                                         </t>
  </si>
  <si>
    <t xml:space="preserve">Water transport                                                                    </t>
  </si>
  <si>
    <t xml:space="preserve">Air transport                                                                      </t>
  </si>
  <si>
    <t xml:space="preserve">Support activities for transportation                                              </t>
  </si>
  <si>
    <t xml:space="preserve">Postal and courier activities                                                      </t>
  </si>
  <si>
    <t xml:space="preserve">Hotels and similar accommodation                                                   </t>
  </si>
  <si>
    <t xml:space="preserve">Restaurants                                                                        </t>
  </si>
  <si>
    <t xml:space="preserve">Publishing                                                                         </t>
  </si>
  <si>
    <t xml:space="preserve">Publishing of computer games and other software                                    </t>
  </si>
  <si>
    <t xml:space="preserve">Motion picture and television programme production, and sound recording activities </t>
  </si>
  <si>
    <t xml:space="preserve">Radio and television broadcasting                                                  </t>
  </si>
  <si>
    <t xml:space="preserve">Telecommunications                                                                 </t>
  </si>
  <si>
    <t xml:space="preserve">Information technology service activities                                          </t>
  </si>
  <si>
    <t xml:space="preserve">Information service activities                                                     </t>
  </si>
  <si>
    <t xml:space="preserve">Monetary intermediation                                                            </t>
  </si>
  <si>
    <t xml:space="preserve">Mortgage credit institutes, etc.                                                   </t>
  </si>
  <si>
    <t xml:space="preserve">Insurance and pension funding                                                      </t>
  </si>
  <si>
    <t xml:space="preserve">Other financial activities                                                         </t>
  </si>
  <si>
    <t xml:space="preserve">Buying and selling of real estate                                                  </t>
  </si>
  <si>
    <t xml:space="preserve">Renting of non-residential buildings                                               </t>
  </si>
  <si>
    <t xml:space="preserve">Renting of residential buildings                                                   </t>
  </si>
  <si>
    <t xml:space="preserve">Owner-occupied dwellings                                                           </t>
  </si>
  <si>
    <t xml:space="preserve">Legal activities                                                                   </t>
  </si>
  <si>
    <t xml:space="preserve">Accounting and bookkeeping activities                                              </t>
  </si>
  <si>
    <t xml:space="preserve">Business consultancy activities                                                    </t>
  </si>
  <si>
    <t xml:space="preserve">Architectural and engineering activities                                           </t>
  </si>
  <si>
    <t xml:space="preserve">Scientific research and development (market)                                       </t>
  </si>
  <si>
    <t xml:space="preserve">Scientific research and development (non-market)                                   </t>
  </si>
  <si>
    <t xml:space="preserve">Advertising and market research                                                    </t>
  </si>
  <si>
    <t xml:space="preserve">Other technical business services                                                  </t>
  </si>
  <si>
    <t xml:space="preserve">Veterinary activities                                                              </t>
  </si>
  <si>
    <t xml:space="preserve">Rental and leasing activities                                                      </t>
  </si>
  <si>
    <t xml:space="preserve">Employment activities                                                              </t>
  </si>
  <si>
    <t xml:space="preserve">Travel agent activities                                                            </t>
  </si>
  <si>
    <t xml:space="preserve">Security and investigation activities                                              </t>
  </si>
  <si>
    <t xml:space="preserve">Services to buildings, cleaning and landscape activities                           </t>
  </si>
  <si>
    <t xml:space="preserve">Other business service activities                                                  </t>
  </si>
  <si>
    <t xml:space="preserve">Public administration                                                              </t>
  </si>
  <si>
    <t xml:space="preserve">Defence, public order, security and justice activities (non-market)                </t>
  </si>
  <si>
    <t xml:space="preserve">Rescue service ect. (market)                                                       </t>
  </si>
  <si>
    <t xml:space="preserve">Primary education                                                                  </t>
  </si>
  <si>
    <t xml:space="preserve">Secondary education                                                                </t>
  </si>
  <si>
    <t xml:space="preserve">Higher education                                                                   </t>
  </si>
  <si>
    <t xml:space="preserve">Adult and other education (non-market)                                             </t>
  </si>
  <si>
    <t xml:space="preserve">Adult and other education (market)                                                 </t>
  </si>
  <si>
    <t xml:space="preserve">Hospital activities                                                                </t>
  </si>
  <si>
    <t xml:space="preserve">Medical and dental practice activities                                             </t>
  </si>
  <si>
    <t xml:space="preserve">Residential care activities                                                        </t>
  </si>
  <si>
    <t xml:space="preserve">Social work activities without accommodation                                       </t>
  </si>
  <si>
    <t xml:space="preserve">Theatres, concerts, and arts activities                                            </t>
  </si>
  <si>
    <t xml:space="preserve">Libraries, museums and other cultural activities (market)                          </t>
  </si>
  <si>
    <t xml:space="preserve">Libraries, museums and other cultural activities (non-market)                      </t>
  </si>
  <si>
    <t xml:space="preserve">Gambling and betting activities                                                    </t>
  </si>
  <si>
    <t xml:space="preserve">Sports activities (market)                                                         </t>
  </si>
  <si>
    <t xml:space="preserve">Sports activities (non-market)                                                     </t>
  </si>
  <si>
    <t xml:space="preserve">Amusement and recreation activities                                                </t>
  </si>
  <si>
    <t xml:space="preserve">Activities of membership organizations                                             </t>
  </si>
  <si>
    <t xml:space="preserve">Repair of personal goods                                                           </t>
  </si>
  <si>
    <t xml:space="preserve">Other personal service activities                                                  </t>
  </si>
  <si>
    <t xml:space="preserve">Activities of households as employers of domestic personnel                        </t>
  </si>
  <si>
    <t>Imports</t>
  </si>
  <si>
    <t>Other Foreign Transactions</t>
  </si>
  <si>
    <t>Primary Factors</t>
  </si>
  <si>
    <t>Transac. conc. oil activ. in North Sea</t>
  </si>
  <si>
    <t>Tourism</t>
  </si>
  <si>
    <t>Expencenses by Danish Ships abroad</t>
  </si>
  <si>
    <t>Unspec. imports n.e.c</t>
  </si>
  <si>
    <t>Unspec public imports</t>
  </si>
  <si>
    <t>Product taxes (excl. VAT)</t>
  </si>
  <si>
    <t>VAT</t>
  </si>
  <si>
    <t>Agriculture and horticulture</t>
  </si>
  <si>
    <t>Forestry</t>
  </si>
  <si>
    <t xml:space="preserve"> Fishing</t>
  </si>
  <si>
    <t>Mining and quarrying</t>
  </si>
  <si>
    <t>Manufacture of food products, beverages and tobacco</t>
  </si>
  <si>
    <t>Textiles and leather products</t>
  </si>
  <si>
    <t>Manufacture of wood and wood products</t>
  </si>
  <si>
    <t>Manufacture of paper and paper products</t>
  </si>
  <si>
    <t>Printing etc.</t>
  </si>
  <si>
    <t>Oil refinery etc.</t>
  </si>
  <si>
    <t>Manufacture of chemicals</t>
  </si>
  <si>
    <t>Pharmaceuticals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</si>
  <si>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</si>
  <si>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</si>
  <si>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</si>
  <si>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</si>
  <si>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electronic components</t>
  </si>
  <si>
    <t>Electrical equipment</t>
  </si>
  <si>
    <t>Manufacture of machinery</t>
  </si>
  <si>
    <t>Manufacture of motor vehicles and related parts</t>
  </si>
  <si>
    <t>Manufacture of ships and other transport equipment</t>
  </si>
  <si>
    <t>Manufacture of furniture and other manufacturing</t>
  </si>
  <si>
    <t>Repair and installation of machinery and equipment</t>
  </si>
  <si>
    <t>Electricity, gas, steam and air conditioning supply</t>
  </si>
  <si>
    <t>Water collection, purification and supply</t>
  </si>
  <si>
    <t>Sewerage; waste collection, treatment and disposal activities etc.</t>
  </si>
  <si>
    <t>Construction</t>
  </si>
  <si>
    <t xml:space="preserve"> Wholesale and retail trade and repair of motor vehicles and motorcycles</t>
  </si>
  <si>
    <t>Wholesale</t>
  </si>
  <si>
    <t>Retail sale</t>
  </si>
  <si>
    <t>Land transport and transport via pipelines</t>
  </si>
  <si>
    <t>Water transport</t>
  </si>
  <si>
    <t>Air transport</t>
  </si>
  <si>
    <t>Support activities for transportation</t>
  </si>
  <si>
    <t>Postal and courier activities</t>
  </si>
  <si>
    <t xml:space="preserve"> Accommodation and food service activities</t>
  </si>
  <si>
    <t>Publishing activities</t>
  </si>
  <si>
    <t>Motion picture and television programme prod., sound recording; radio and television broadcasting</t>
  </si>
  <si>
    <t>Telecommunications</t>
  </si>
  <si>
    <t>IT and information service activities</t>
  </si>
  <si>
    <t>Financial service activities, except insurance and pension funding</t>
  </si>
  <si>
    <t>Insurance and pension funding</t>
  </si>
  <si>
    <t>Other financial activities</t>
  </si>
  <si>
    <t>Buying and selling of real estate</t>
  </si>
  <si>
    <t xml:space="preserve"> Renting of residential buildings</t>
  </si>
  <si>
    <t>Owner-occupied dwellings</t>
  </si>
  <si>
    <t>Renting of non-residential buildings</t>
  </si>
  <si>
    <t>Legal and accounting activities; activities of head offices; management consultancy activities</t>
  </si>
  <si>
    <t>Architectural and engineering activities</t>
  </si>
  <si>
    <t xml:space="preserve"> Scientific research and development (market)</t>
  </si>
  <si>
    <t>Scientific research and development (non-market)</t>
  </si>
  <si>
    <t xml:space="preserve"> Advertising and market research</t>
  </si>
  <si>
    <t>Other professional, scientific and technical activities; veterinary activities</t>
  </si>
  <si>
    <t>Rental and leasing activities</t>
  </si>
  <si>
    <t>Employment activities</t>
  </si>
  <si>
    <t>Travel agent activities</t>
  </si>
  <si>
    <t>Security and investigation; services to buildings and landscape; other businness service activities</t>
  </si>
  <si>
    <t xml:space="preserve"> Rescue service ect. (market)</t>
  </si>
  <si>
    <t xml:space="preserve"> Public administration ect.</t>
  </si>
  <si>
    <t>Adult and other education (market)</t>
  </si>
  <si>
    <t xml:space="preserve"> Education (non-market)</t>
  </si>
  <si>
    <t>Human health activities</t>
  </si>
  <si>
    <t>Residential care</t>
  </si>
  <si>
    <t>Arts and entertainment; libraries, museums and other cultural activities; gambling and betting</t>
  </si>
  <si>
    <t>Sports activities and amusement and recreation activities</t>
  </si>
  <si>
    <t>Activities of membership organizations</t>
  </si>
  <si>
    <t>Repair of personal goods</t>
  </si>
  <si>
    <t>Other personal service activities</t>
  </si>
  <si>
    <t>Investing industries</t>
  </si>
  <si>
    <t>Total investment, purchase prices</t>
  </si>
  <si>
    <t>Dwellings. 5110</t>
  </si>
  <si>
    <t>Buildings other than dwellings. 5121</t>
  </si>
  <si>
    <t>Other structures and land improvements. 5122</t>
  </si>
  <si>
    <t>Transport equipment. 5131</t>
  </si>
  <si>
    <t>Cultivated biological resources. 5150</t>
  </si>
  <si>
    <t>GFCF, million kr. Current prices</t>
  </si>
  <si>
    <t>Custom duties on imports</t>
  </si>
  <si>
    <t xml:space="preserve">Activities of households as employers of domestic personnel </t>
  </si>
  <si>
    <t xml:space="preserve">Activities of households as employers of domestic personnel   </t>
  </si>
  <si>
    <t>Intellectual property rights. 5171</t>
  </si>
  <si>
    <t>ICT equipment, other machinery and equipment and weapon systems. 513x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</si>
</sst>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2">
    <xf numFmtId="0" fontId="0" fillId="0" borderId="0" xfId="0"/>
    <xf numFmtId="3" fontId="0" fillId="0" borderId="0" xfId="0" applyNumberFormat="1"/>
    <xf numFmtId="3" fontId="0" fillId="3" borderId="0" xfId="0" applyNumberFormat="1" applyFill="1"/>
    <xf numFmtId="3" fontId="0" fillId="5" borderId="0" xfId="0" applyNumberFormat="1" applyFill="1"/>
    <xf numFmtId="3" fontId="0" fillId="2" borderId="1" xfId="0" applyNumberFormat="1" applyFill="1" applyBorder="1"/>
    <xf numFmtId="3" fontId="0" fillId="3" borderId="2" xfId="0" applyNumberFormat="1" applyFill="1" applyBorder="1"/>
    <xf numFmtId="3" fontId="0" fillId="2" borderId="0" xfId="0" applyNumberFormat="1" applyFill="1" applyBorder="1"/>
    <xf numFmtId="3" fontId="0" fillId="4" borderId="4" xfId="0" applyNumberFormat="1" applyFill="1" applyBorder="1"/>
    <xf numFmtId="0" fontId="1" fillId="0" borderId="2" xfId="1" applyBorder="1"/>
    <xf numFmtId="3" fontId="2" fillId="4" borderId="5" xfId="0" applyNumberFormat="1" applyFont="1" applyFill="1" applyBorder="1"/>
    <xf numFmtId="49" fontId="1" fillId="0" borderId="0" xfId="1" applyNumberFormat="1"/>
    <xf numFmtId="49" fontId="1" fillId="0" borderId="6" xfId="1" applyNumberFormat="1" applyBorder="1"/>
    <xf numFmtId="49" fontId="1" fillId="0" borderId="0" xfId="1" applyNumberFormat="1" applyBorder="1"/>
    <xf numFmtId="3" fontId="2" fillId="4" borderId="7" xfId="0" applyNumberFormat="1" applyFont="1" applyFill="1" applyBorder="1"/>
    <xf numFmtId="3" fontId="0" fillId="4" borderId="9" xfId="0" applyNumberFormat="1" applyFill="1" applyBorder="1"/>
    <xf numFmtId="0" fontId="1" fillId="0" borderId="11" xfId="1" applyBorder="1"/>
    <xf numFmtId="3" fontId="0" fillId="6" borderId="8" xfId="0" applyNumberFormat="1" applyFill="1" applyBorder="1"/>
    <xf numFmtId="3" fontId="0" fillId="6" borderId="10" xfId="0" applyNumberFormat="1" applyFill="1" applyBorder="1"/>
    <xf numFmtId="0" fontId="5" fillId="2" borderId="2" xfId="1" applyFont="1" applyFill="1" applyBorder="1" applyAlignment="1">
      <alignment horizontal="center" vertical="center"/>
    </xf>
    <xf numFmtId="3" fontId="0" fillId="0" borderId="1" xfId="0" applyNumberFormat="1" applyBorder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3" fontId="6" fillId="2" borderId="3" xfId="0" applyNumberFormat="1" applyFont="1" applyFill="1" applyBorder="1"/>
    <xf numFmtId="3" fontId="6" fillId="2" borderId="3" xfId="0" applyNumberFormat="1" applyFont="1" applyFill="1" applyBorder="1" applyAlignment="1">
      <alignment horizontal="left"/>
    </xf>
    <xf numFmtId="0" fontId="6" fillId="2" borderId="3" xfId="1" applyFont="1" applyFill="1" applyBorder="1" applyAlignment="1">
      <alignment horizontal="left" wrapText="1"/>
    </xf>
    <xf numFmtId="0" fontId="7" fillId="0" borderId="0" xfId="0" applyFont="1"/>
    <xf numFmtId="0" fontId="7" fillId="0" borderId="12" xfId="0" applyFont="1" applyBorder="1"/>
    <xf numFmtId="0" fontId="7" fillId="0" borderId="2" xfId="0" applyFont="1" applyBorder="1"/>
    <xf numFmtId="0" fontId="7" fillId="0" borderId="11" xfId="0" applyFont="1" applyBorder="1"/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49" fontId="7" fillId="0" borderId="1" xfId="0" applyNumberFormat="1" applyFont="1" applyBorder="1" applyAlignment="1">
      <alignment horizontal="left"/>
    </xf>
    <xf numFmtId="3" fontId="7" fillId="0" borderId="0" xfId="0" applyNumberFormat="1" applyFont="1"/>
    <xf numFmtId="3" fontId="7" fillId="0" borderId="6" xfId="0" applyNumberFormat="1" applyFont="1" applyBorder="1"/>
    <xf numFmtId="3" fontId="7" fillId="4" borderId="7" xfId="0" applyNumberFormat="1" applyFont="1" applyFill="1" applyBorder="1"/>
    <xf numFmtId="3" fontId="7" fillId="6" borderId="8" xfId="0" applyNumberFormat="1" applyFont="1" applyFill="1" applyBorder="1"/>
    <xf numFmtId="3" fontId="2" fillId="3" borderId="6" xfId="0" applyNumberFormat="1" applyFont="1" applyFill="1" applyBorder="1"/>
    <xf numFmtId="3" fontId="0" fillId="3" borderId="11" xfId="0" applyNumberFormat="1" applyFill="1" applyBorder="1"/>
    <xf numFmtId="3" fontId="2" fillId="5" borderId="6" xfId="0" applyNumberFormat="1" applyFont="1" applyFill="1" applyBorder="1"/>
    <xf numFmtId="3" fontId="0" fillId="5" borderId="6" xfId="0" applyNumberFormat="1" applyFill="1" applyBorder="1"/>
    <xf numFmtId="0" fontId="4" fillId="7" borderId="6" xfId="1" applyFont="1" applyFill="1" applyBorder="1"/>
    <xf numFmtId="49" fontId="1" fillId="0" borderId="13" xfId="1" applyNumberFormat="1" applyBorder="1"/>
    <xf numFmtId="0" fontId="1" fillId="0" borderId="12" xfId="1" applyBorder="1"/>
    <xf numFmtId="0" fontId="4" fillId="8" borderId="8" xfId="0" applyFont="1" applyFill="1" applyBorder="1"/>
    <xf numFmtId="3" fontId="4" fillId="8" borderId="8" xfId="0" applyNumberFormat="1" applyFont="1" applyFill="1" applyBorder="1"/>
    <xf numFmtId="0" fontId="4" fillId="8" borderId="10" xfId="0" applyFont="1" applyFill="1" applyBorder="1"/>
    <xf numFmtId="3" fontId="8" fillId="0" borderId="0" xfId="0" applyNumberFormat="1" applyFont="1"/>
    <xf numFmtId="0" fontId="7" fillId="0" borderId="0" xfId="0" applyFont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3" fontId="6" fillId="2" borderId="3" xfId="0" applyNumberFormat="1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abSelected="1" workbookViewId="0">
      <selection activeCell="G13" sqref="G13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8" width="10.140625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5" customHeight="1" x14ac:dyDescent="0.25">
      <c r="A3" s="6"/>
      <c r="B3" s="18">
        <v>2008</v>
      </c>
      <c r="C3" s="59" t="s">
        <v>250</v>
      </c>
      <c r="D3" s="59" t="s">
        <v>251</v>
      </c>
      <c r="E3" s="59" t="s">
        <v>252</v>
      </c>
      <c r="F3" s="59" t="s">
        <v>253</v>
      </c>
      <c r="G3" s="59" t="s">
        <v>254</v>
      </c>
      <c r="H3" s="59" t="s">
        <v>255</v>
      </c>
      <c r="I3" s="59" t="s">
        <v>256</v>
      </c>
      <c r="J3" s="59" t="s">
        <v>257</v>
      </c>
      <c r="K3" s="59" t="s">
        <v>258</v>
      </c>
      <c r="L3" s="59" t="s">
        <v>259</v>
      </c>
      <c r="M3" s="59" t="s">
        <v>260</v>
      </c>
      <c r="N3" s="59" t="s">
        <v>261</v>
      </c>
      <c r="O3" s="59" t="s">
        <v>262</v>
      </c>
      <c r="P3" s="59" t="s">
        <v>263</v>
      </c>
      <c r="Q3" s="59" t="s">
        <v>264</v>
      </c>
      <c r="R3" s="59" t="s">
        <v>265</v>
      </c>
      <c r="S3" s="59" t="s">
        <v>266</v>
      </c>
      <c r="T3" s="59" t="s">
        <v>267</v>
      </c>
      <c r="U3" s="59" t="s">
        <v>268</v>
      </c>
      <c r="V3" s="59" t="s">
        <v>269</v>
      </c>
      <c r="W3" s="59" t="s">
        <v>270</v>
      </c>
      <c r="X3" s="59" t="s">
        <v>271</v>
      </c>
      <c r="Y3" s="59" t="s">
        <v>272</v>
      </c>
      <c r="Z3" s="59" t="s">
        <v>273</v>
      </c>
      <c r="AA3" s="59" t="s">
        <v>274</v>
      </c>
      <c r="AB3" s="59" t="s">
        <v>275</v>
      </c>
      <c r="AC3" s="59" t="s">
        <v>276</v>
      </c>
      <c r="AD3" s="59" t="s">
        <v>277</v>
      </c>
      <c r="AE3" s="59" t="s">
        <v>278</v>
      </c>
      <c r="AF3" s="59" t="s">
        <v>279</v>
      </c>
      <c r="AG3" s="59" t="s">
        <v>280</v>
      </c>
      <c r="AH3" s="59" t="s">
        <v>281</v>
      </c>
      <c r="AI3" s="59" t="s">
        <v>282</v>
      </c>
      <c r="AJ3" s="59" t="s">
        <v>283</v>
      </c>
      <c r="AK3" s="59" t="s">
        <v>284</v>
      </c>
      <c r="AL3" s="59" t="s">
        <v>285</v>
      </c>
      <c r="AM3" s="59" t="s">
        <v>286</v>
      </c>
      <c r="AN3" s="59" t="s">
        <v>287</v>
      </c>
      <c r="AO3" s="59" t="s">
        <v>288</v>
      </c>
      <c r="AP3" s="59" t="s">
        <v>289</v>
      </c>
      <c r="AQ3" s="59" t="s">
        <v>290</v>
      </c>
      <c r="AR3" s="59" t="s">
        <v>291</v>
      </c>
      <c r="AS3" s="59" t="s">
        <v>292</v>
      </c>
      <c r="AT3" s="59" t="s">
        <v>293</v>
      </c>
      <c r="AU3" s="59" t="s">
        <v>296</v>
      </c>
      <c r="AV3" s="59" t="s">
        <v>294</v>
      </c>
      <c r="AW3" s="59" t="s">
        <v>295</v>
      </c>
      <c r="AX3" s="59" t="s">
        <v>297</v>
      </c>
      <c r="AY3" s="59" t="s">
        <v>298</v>
      </c>
      <c r="AZ3" s="59" t="s">
        <v>299</v>
      </c>
      <c r="BA3" s="59" t="s">
        <v>300</v>
      </c>
      <c r="BB3" s="59" t="s">
        <v>301</v>
      </c>
      <c r="BC3" s="59" t="s">
        <v>302</v>
      </c>
      <c r="BD3" s="59" t="s">
        <v>303</v>
      </c>
      <c r="BE3" s="59" t="s">
        <v>304</v>
      </c>
      <c r="BF3" s="59" t="s">
        <v>305</v>
      </c>
      <c r="BG3" s="59" t="s">
        <v>306</v>
      </c>
      <c r="BH3" s="59" t="s">
        <v>307</v>
      </c>
      <c r="BI3" s="59" t="s">
        <v>308</v>
      </c>
      <c r="BJ3" s="59" t="s">
        <v>309</v>
      </c>
      <c r="BK3" s="59" t="s">
        <v>310</v>
      </c>
      <c r="BL3" s="59" t="s">
        <v>311</v>
      </c>
      <c r="BM3" s="59" t="s">
        <v>312</v>
      </c>
      <c r="BN3" s="59" t="s">
        <v>313</v>
      </c>
      <c r="BO3" s="59" t="s">
        <v>314</v>
      </c>
      <c r="BP3" s="59" t="s">
        <v>315</v>
      </c>
      <c r="BQ3" s="59" t="s">
        <v>316</v>
      </c>
      <c r="BR3" s="59" t="s">
        <v>317</v>
      </c>
      <c r="BS3" s="60" t="s">
        <v>328</v>
      </c>
      <c r="BT3" s="20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8234606.8275949731</v>
      </c>
      <c r="AW53" s="44">
        <v>25279854.172405027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33514461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6487620.2153109219</v>
      </c>
      <c r="AW55" s="44">
        <v>22341732.78468908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28829353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1944012.7234689684</v>
      </c>
      <c r="AW56" s="44">
        <v>5968027.2765310314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7912040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716290</v>
      </c>
      <c r="AW81" s="44">
        <v>5212151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5928441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221743.24251921699</v>
      </c>
      <c r="AW85" s="44">
        <v>1613535.24780098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1835278.4903201971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49033</v>
      </c>
      <c r="AW100" s="44">
        <v>144070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193103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10778</v>
      </c>
      <c r="AW101" s="44">
        <v>78427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89205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158790.77796689628</v>
      </c>
      <c r="AW171" s="44">
        <v>487480.19121858745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646270.96918548376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124196.3844233727</v>
      </c>
      <c r="AW173" s="44">
        <v>381277.03637792246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505473.42080129514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37487.071234867901</v>
      </c>
      <c r="AW174" s="44">
        <v>115083.5387783534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152570.6100132213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25439.757480782999</v>
      </c>
      <c r="AW203" s="44">
        <v>185114.75219901992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210554.50967980293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113375</v>
      </c>
      <c r="AW248" s="44">
        <v>802916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916291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3963773</v>
      </c>
      <c r="AW249" s="45">
        <v>12891886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16855659</v>
      </c>
    </row>
    <row r="250" spans="1:72" ht="15.75" thickBot="1" x14ac:dyDescent="0.3">
      <c r="A250" s="16" t="s">
        <v>319</v>
      </c>
      <c r="B250" s="17"/>
      <c r="C250" s="47">
        <f t="shared" ref="C250:BO250" si="4">SUM(C6:C249)</f>
        <v>0</v>
      </c>
      <c r="D250" s="47">
        <f t="shared" si="4"/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22087146</v>
      </c>
      <c r="AW250" s="47">
        <f t="shared" si="4"/>
        <v>75501555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97588701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28515625" style="1" bestFit="1" customWidth="1"/>
    <col min="47" max="47" width="9" style="1" bestFit="1" customWidth="1"/>
    <col min="48" max="48" width="9.140625" style="1" bestFit="1" customWidth="1"/>
    <col min="49" max="49" width="9.85546875" style="1" bestFit="1" customWidth="1"/>
    <col min="50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2008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3494997.4785153586</v>
      </c>
      <c r="D53" s="44">
        <v>78399.273438591583</v>
      </c>
      <c r="E53" s="44">
        <v>-1780.8615516791035</v>
      </c>
      <c r="F53" s="44">
        <v>40164.096324875572</v>
      </c>
      <c r="G53" s="44">
        <v>2461931.3160596131</v>
      </c>
      <c r="H53" s="44">
        <v>94332.566447363046</v>
      </c>
      <c r="I53" s="44">
        <v>90954.526082614771</v>
      </c>
      <c r="J53" s="44">
        <v>86637.981725281381</v>
      </c>
      <c r="K53" s="44">
        <v>93340.966663148502</v>
      </c>
      <c r="L53" s="44">
        <v>144796.52883765101</v>
      </c>
      <c r="M53" s="44">
        <v>652240.90205782047</v>
      </c>
      <c r="N53" s="44">
        <v>883910.75612959685</v>
      </c>
      <c r="O53" s="44">
        <v>384917.94141757733</v>
      </c>
      <c r="P53" s="44">
        <v>438528.90572795575</v>
      </c>
      <c r="Q53" s="44">
        <v>108061.41613706005</v>
      </c>
      <c r="R53" s="44">
        <v>888733.86303950299</v>
      </c>
      <c r="S53" s="44">
        <v>189369.01088916493</v>
      </c>
      <c r="T53" s="44">
        <v>115862.90995309829</v>
      </c>
      <c r="U53" s="44">
        <v>1245134.3417771906</v>
      </c>
      <c r="V53" s="44">
        <v>66824.641319130387</v>
      </c>
      <c r="W53" s="44">
        <v>10294.843490528516</v>
      </c>
      <c r="X53" s="44">
        <v>159249.34682132231</v>
      </c>
      <c r="Y53" s="44">
        <v>43968.338044054704</v>
      </c>
      <c r="Z53" s="44">
        <v>689504</v>
      </c>
      <c r="AA53" s="44">
        <v>107092</v>
      </c>
      <c r="AB53" s="44">
        <v>1327925</v>
      </c>
      <c r="AC53" s="44">
        <v>367755.80303940951</v>
      </c>
      <c r="AD53" s="44">
        <v>388816.89454885217</v>
      </c>
      <c r="AE53" s="44">
        <v>2255523.578632284</v>
      </c>
      <c r="AF53" s="44">
        <v>1007419.4600773335</v>
      </c>
      <c r="AG53" s="44">
        <v>577106.0815488986</v>
      </c>
      <c r="AH53" s="44">
        <v>187672.81559981385</v>
      </c>
      <c r="AI53" s="44">
        <v>9280</v>
      </c>
      <c r="AJ53" s="44">
        <v>964348.37397486635</v>
      </c>
      <c r="AK53" s="44">
        <v>-83257</v>
      </c>
      <c r="AL53" s="44">
        <v>508946.12311044522</v>
      </c>
      <c r="AM53" s="44">
        <v>160959.89232462729</v>
      </c>
      <c r="AN53" s="44">
        <v>1262909.2219646419</v>
      </c>
      <c r="AO53" s="44">
        <v>82141</v>
      </c>
      <c r="AP53" s="44">
        <v>118214.19250944495</v>
      </c>
      <c r="AQ53" s="44">
        <v>9708.6372505116633</v>
      </c>
      <c r="AR53" s="44">
        <v>8772.2857900196286</v>
      </c>
      <c r="AS53" s="44">
        <v>2268.7688261117346</v>
      </c>
      <c r="AT53" s="44">
        <v>144403.33297531412</v>
      </c>
      <c r="AU53" s="44">
        <v>10592549.326869953</v>
      </c>
      <c r="AV53" s="44">
        <v>0</v>
      </c>
      <c r="AW53" s="44">
        <v>0</v>
      </c>
      <c r="AX53" s="44">
        <v>332078.30110722105</v>
      </c>
      <c r="AY53" s="44">
        <v>169046.8904681892</v>
      </c>
      <c r="AZ53" s="44">
        <v>611304.76422222506</v>
      </c>
      <c r="BA53" s="44">
        <v>81638.061510818719</v>
      </c>
      <c r="BB53" s="44">
        <v>21215.35630944711</v>
      </c>
      <c r="BC53" s="44">
        <v>50451.047197729444</v>
      </c>
      <c r="BD53" s="44">
        <v>186958.89245560727</v>
      </c>
      <c r="BE53" s="44">
        <v>24141.878868886179</v>
      </c>
      <c r="BF53" s="44">
        <v>-9255.1704895683943</v>
      </c>
      <c r="BG53" s="44">
        <v>197412.32266884876</v>
      </c>
      <c r="BH53" s="44">
        <v>2956.8615852012836</v>
      </c>
      <c r="BI53" s="44">
        <v>2835699.704388848</v>
      </c>
      <c r="BJ53" s="44">
        <v>86286.401483410809</v>
      </c>
      <c r="BK53" s="44">
        <v>2843496.4834746695</v>
      </c>
      <c r="BL53" s="44">
        <v>2236123.0777333165</v>
      </c>
      <c r="BM53" s="44">
        <v>1202967.978932481</v>
      </c>
      <c r="BN53" s="44">
        <v>255377.08085921692</v>
      </c>
      <c r="BO53" s="44">
        <v>806027.85578104574</v>
      </c>
      <c r="BP53" s="44">
        <v>1360630.1182275754</v>
      </c>
      <c r="BQ53" s="44">
        <v>46454.51261156804</v>
      </c>
      <c r="BR53" s="44">
        <v>-1527.5802753927524</v>
      </c>
      <c r="BS53" s="44">
        <v>0</v>
      </c>
      <c r="BT53" s="44">
        <f t="shared" si="0"/>
        <v>45800415.717510685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1366626.3268901689</v>
      </c>
      <c r="D55" s="44">
        <v>20146.185719816905</v>
      </c>
      <c r="E55" s="44">
        <v>-696.35880884955111</v>
      </c>
      <c r="F55" s="44">
        <v>15705.107591849848</v>
      </c>
      <c r="G55" s="44">
        <v>962673.12700656173</v>
      </c>
      <c r="H55" s="44">
        <v>36886.255164008136</v>
      </c>
      <c r="I55" s="44">
        <v>35565.361823128325</v>
      </c>
      <c r="J55" s="44">
        <v>33877.491317874941</v>
      </c>
      <c r="K55" s="44">
        <v>36498.516294616486</v>
      </c>
      <c r="L55" s="44">
        <v>56618.852965783568</v>
      </c>
      <c r="M55" s="44">
        <v>255041.55402293877</v>
      </c>
      <c r="N55" s="44">
        <v>345629.92316127202</v>
      </c>
      <c r="O55" s="44">
        <v>150511.98052854824</v>
      </c>
      <c r="P55" s="44">
        <v>171475.13019801673</v>
      </c>
      <c r="Q55" s="44">
        <v>42254.558729087628</v>
      </c>
      <c r="R55" s="44">
        <v>347515.87155494111</v>
      </c>
      <c r="S55" s="44">
        <v>74047.743201296456</v>
      </c>
      <c r="T55" s="44">
        <v>45305.126548838307</v>
      </c>
      <c r="U55" s="44">
        <v>486876.85254371277</v>
      </c>
      <c r="V55" s="44">
        <v>26130.008583156367</v>
      </c>
      <c r="W55" s="44">
        <v>4025.5262648563094</v>
      </c>
      <c r="X55" s="44">
        <v>62270.245184420361</v>
      </c>
      <c r="Y55" s="44">
        <v>17192.655700036925</v>
      </c>
      <c r="Z55" s="44">
        <v>0</v>
      </c>
      <c r="AA55" s="44">
        <v>0</v>
      </c>
      <c r="AB55" s="44">
        <v>0</v>
      </c>
      <c r="AC55" s="44">
        <v>143801.18022682689</v>
      </c>
      <c r="AD55" s="44">
        <v>152036.56302947027</v>
      </c>
      <c r="AE55" s="44">
        <v>881962.84043953184</v>
      </c>
      <c r="AF55" s="44">
        <v>393924.7352327134</v>
      </c>
      <c r="AG55" s="44">
        <v>64098.958607499073</v>
      </c>
      <c r="AH55" s="44">
        <v>73384.490895043287</v>
      </c>
      <c r="AI55" s="44">
        <v>0</v>
      </c>
      <c r="AJ55" s="44">
        <v>328469.23508540489</v>
      </c>
      <c r="AK55" s="44">
        <v>0</v>
      </c>
      <c r="AL55" s="44">
        <v>199009.92063286918</v>
      </c>
      <c r="AM55" s="44">
        <v>62939.108762300028</v>
      </c>
      <c r="AN55" s="44">
        <v>366849.36418169737</v>
      </c>
      <c r="AO55" s="44">
        <v>0</v>
      </c>
      <c r="AP55" s="44">
        <v>46224.533404841517</v>
      </c>
      <c r="AQ55" s="44">
        <v>3796.3058189134877</v>
      </c>
      <c r="AR55" s="44">
        <v>3430.1703452838888</v>
      </c>
      <c r="AS55" s="44">
        <v>887.14204415079803</v>
      </c>
      <c r="AT55" s="44">
        <v>56465.104123217272</v>
      </c>
      <c r="AU55" s="44">
        <v>3834642.8492119932</v>
      </c>
      <c r="AV55" s="44">
        <v>0</v>
      </c>
      <c r="AW55" s="44">
        <v>0</v>
      </c>
      <c r="AX55" s="44">
        <v>129850.43670900454</v>
      </c>
      <c r="AY55" s="44">
        <v>63410.530959766525</v>
      </c>
      <c r="AZ55" s="44">
        <v>239034.56001758284</v>
      </c>
      <c r="BA55" s="44">
        <v>19920.93848918127</v>
      </c>
      <c r="BB55" s="44">
        <v>8295.7039726283347</v>
      </c>
      <c r="BC55" s="44">
        <v>19727.547657311581</v>
      </c>
      <c r="BD55" s="44">
        <v>73105.330131624549</v>
      </c>
      <c r="BE55" s="44">
        <v>9126.0592686697601</v>
      </c>
      <c r="BF55" s="44">
        <v>-3618.9896355158585</v>
      </c>
      <c r="BG55" s="44">
        <v>68685.166966482284</v>
      </c>
      <c r="BH55" s="44">
        <v>1156.2025186418211</v>
      </c>
      <c r="BI55" s="44">
        <v>675641.29561115173</v>
      </c>
      <c r="BJ55" s="44">
        <v>33740.015163025513</v>
      </c>
      <c r="BK55" s="44">
        <v>762008.29086892738</v>
      </c>
      <c r="BL55" s="44">
        <v>664740.68314323388</v>
      </c>
      <c r="BM55" s="44">
        <v>308090.42563001369</v>
      </c>
      <c r="BN55" s="44">
        <v>60480.067446733628</v>
      </c>
      <c r="BO55" s="44">
        <v>208438.5859421551</v>
      </c>
      <c r="BP55" s="44">
        <v>462294.39683043759</v>
      </c>
      <c r="BQ55" s="44">
        <v>18164.808509329308</v>
      </c>
      <c r="BR55" s="44">
        <v>-597.31986464169802</v>
      </c>
      <c r="BS55" s="44">
        <v>0</v>
      </c>
      <c r="BT55" s="44">
        <f t="shared" si="0"/>
        <v>15025795.280563582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693965</v>
      </c>
      <c r="D81" s="44">
        <v>3443</v>
      </c>
      <c r="E81" s="44">
        <v>1611</v>
      </c>
      <c r="F81" s="44">
        <v>3255</v>
      </c>
      <c r="G81" s="44">
        <v>98754</v>
      </c>
      <c r="H81" s="44">
        <v>13151</v>
      </c>
      <c r="I81" s="44">
        <v>11778</v>
      </c>
      <c r="J81" s="44">
        <v>6633</v>
      </c>
      <c r="K81" s="44">
        <v>8320</v>
      </c>
      <c r="L81" s="44">
        <v>7110</v>
      </c>
      <c r="M81" s="44">
        <v>22541</v>
      </c>
      <c r="N81" s="44">
        <v>38595</v>
      </c>
      <c r="O81" s="44">
        <v>13373</v>
      </c>
      <c r="P81" s="44">
        <v>15413</v>
      </c>
      <c r="Q81" s="44">
        <v>5110</v>
      </c>
      <c r="R81" s="44">
        <v>21334</v>
      </c>
      <c r="S81" s="44">
        <v>10096</v>
      </c>
      <c r="T81" s="44">
        <v>6055</v>
      </c>
      <c r="U81" s="44">
        <v>42722</v>
      </c>
      <c r="V81" s="44">
        <v>3851</v>
      </c>
      <c r="W81" s="44">
        <v>4178</v>
      </c>
      <c r="X81" s="44">
        <v>21822</v>
      </c>
      <c r="Y81" s="44">
        <v>5272</v>
      </c>
      <c r="Z81" s="44">
        <v>7010</v>
      </c>
      <c r="AA81" s="44">
        <v>427</v>
      </c>
      <c r="AB81" s="44">
        <v>11843</v>
      </c>
      <c r="AC81" s="44">
        <v>35097</v>
      </c>
      <c r="AD81" s="44">
        <v>31570</v>
      </c>
      <c r="AE81" s="44">
        <v>87792</v>
      </c>
      <c r="AF81" s="44">
        <v>65844</v>
      </c>
      <c r="AG81" s="44">
        <v>26235</v>
      </c>
      <c r="AH81" s="44">
        <v>26116</v>
      </c>
      <c r="AI81" s="44">
        <v>549</v>
      </c>
      <c r="AJ81" s="44">
        <v>37733</v>
      </c>
      <c r="AK81" s="44">
        <v>0</v>
      </c>
      <c r="AL81" s="44">
        <v>42088</v>
      </c>
      <c r="AM81" s="44">
        <v>14063</v>
      </c>
      <c r="AN81" s="44">
        <v>14793</v>
      </c>
      <c r="AO81" s="44">
        <v>3639</v>
      </c>
      <c r="AP81" s="44">
        <v>11313</v>
      </c>
      <c r="AQ81" s="44">
        <v>16879</v>
      </c>
      <c r="AR81" s="44">
        <v>10409</v>
      </c>
      <c r="AS81" s="44">
        <v>8763</v>
      </c>
      <c r="AT81" s="44">
        <v>135852</v>
      </c>
      <c r="AU81" s="44">
        <v>1058936</v>
      </c>
      <c r="AV81" s="44">
        <v>0</v>
      </c>
      <c r="AW81" s="44">
        <v>0</v>
      </c>
      <c r="AX81" s="44">
        <v>10613</v>
      </c>
      <c r="AY81" s="44">
        <v>12181</v>
      </c>
      <c r="AZ81" s="44">
        <v>5766</v>
      </c>
      <c r="BA81" s="44">
        <v>5880</v>
      </c>
      <c r="BB81" s="44">
        <v>5260</v>
      </c>
      <c r="BC81" s="44">
        <v>5308</v>
      </c>
      <c r="BD81" s="44">
        <v>7154</v>
      </c>
      <c r="BE81" s="44">
        <v>1894</v>
      </c>
      <c r="BF81" s="44">
        <v>12863</v>
      </c>
      <c r="BG81" s="44">
        <v>23164</v>
      </c>
      <c r="BH81" s="44">
        <v>2918</v>
      </c>
      <c r="BI81" s="44">
        <v>75961</v>
      </c>
      <c r="BJ81" s="44">
        <v>5417</v>
      </c>
      <c r="BK81" s="44">
        <v>95364</v>
      </c>
      <c r="BL81" s="44">
        <v>38572</v>
      </c>
      <c r="BM81" s="44">
        <v>98743</v>
      </c>
      <c r="BN81" s="44">
        <v>25329</v>
      </c>
      <c r="BO81" s="44">
        <v>16370</v>
      </c>
      <c r="BP81" s="44">
        <v>27891</v>
      </c>
      <c r="BQ81" s="44">
        <v>3075</v>
      </c>
      <c r="BR81" s="44">
        <v>1487</v>
      </c>
      <c r="BS81" s="44">
        <v>0</v>
      </c>
      <c r="BT81" s="44">
        <f t="shared" si="1"/>
        <v>3186543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208767.85885691841</v>
      </c>
      <c r="D85" s="44">
        <v>1036.1288806661285</v>
      </c>
      <c r="E85" s="44">
        <v>484.42389225948864</v>
      </c>
      <c r="F85" s="44">
        <v>979.61275990252147</v>
      </c>
      <c r="G85" s="44">
        <v>29708.640814736082</v>
      </c>
      <c r="H85" s="44">
        <v>3957.0255347344523</v>
      </c>
      <c r="I85" s="44">
        <v>3543.4710637499629</v>
      </c>
      <c r="J85" s="44">
        <v>1995.1087710835236</v>
      </c>
      <c r="K85" s="44">
        <v>2502.8567766740248</v>
      </c>
      <c r="L85" s="44">
        <v>2138.6417761974462</v>
      </c>
      <c r="M85" s="44">
        <v>6780.1403290689168</v>
      </c>
      <c r="N85" s="44">
        <v>11610.923032434373</v>
      </c>
      <c r="O85" s="44">
        <v>4022.5124683176796</v>
      </c>
      <c r="P85" s="44">
        <v>4637.0131464616607</v>
      </c>
      <c r="Q85" s="44">
        <v>1536.7002360009333</v>
      </c>
      <c r="R85" s="44">
        <v>6417.7194911562619</v>
      </c>
      <c r="S85" s="44">
        <v>3037.5172207233859</v>
      </c>
      <c r="T85" s="44">
        <v>1821.0750023828925</v>
      </c>
      <c r="U85" s="44">
        <v>12852.483526669803</v>
      </c>
      <c r="V85" s="44">
        <v>1159.0290162949245</v>
      </c>
      <c r="W85" s="44">
        <v>1256.8108760287844</v>
      </c>
      <c r="X85" s="44">
        <v>6564.8408213980329</v>
      </c>
      <c r="Y85" s="44">
        <v>1586.0397065088443</v>
      </c>
      <c r="Z85" s="44">
        <v>2091.0964682534591</v>
      </c>
      <c r="AA85" s="44">
        <v>127.38554203860627</v>
      </c>
      <c r="AB85" s="44">
        <v>3764.1530591126188</v>
      </c>
      <c r="AC85" s="44">
        <v>10558.646688692928</v>
      </c>
      <c r="AD85" s="44">
        <v>9531.4886208464195</v>
      </c>
      <c r="AE85" s="44">
        <v>26410.970022243713</v>
      </c>
      <c r="AF85" s="44">
        <v>19829.084656488401</v>
      </c>
      <c r="AG85" s="44">
        <v>8138.3213899594093</v>
      </c>
      <c r="AH85" s="44">
        <v>8065.6578061204855</v>
      </c>
      <c r="AI85" s="44">
        <v>169.54836229082102</v>
      </c>
      <c r="AJ85" s="44">
        <v>12011.021284189432</v>
      </c>
      <c r="AK85" s="44">
        <v>0</v>
      </c>
      <c r="AL85" s="44">
        <v>12661.405213611893</v>
      </c>
      <c r="AM85" s="44">
        <v>4266.5185770113476</v>
      </c>
      <c r="AN85" s="44">
        <v>4415.4340698170427</v>
      </c>
      <c r="AO85" s="44">
        <v>1085.4683511740393</v>
      </c>
      <c r="AP85" s="44">
        <v>3403.5263837638886</v>
      </c>
      <c r="AQ85" s="44">
        <v>5931.5014363328501</v>
      </c>
      <c r="AR85" s="44">
        <v>3660.9887116869872</v>
      </c>
      <c r="AS85" s="44">
        <v>2996.2514817531332</v>
      </c>
      <c r="AT85" s="44">
        <v>41152.706728725519</v>
      </c>
      <c r="AU85" s="44">
        <v>347026.02603290428</v>
      </c>
      <c r="AV85" s="44">
        <v>0</v>
      </c>
      <c r="AW85" s="44">
        <v>0</v>
      </c>
      <c r="AX85" s="44">
        <v>3242.9488342926879</v>
      </c>
      <c r="AY85" s="44">
        <v>3710.3281821948981</v>
      </c>
      <c r="AZ85" s="44">
        <v>1825.5604087927024</v>
      </c>
      <c r="BA85" s="44">
        <v>1846.1932782778288</v>
      </c>
      <c r="BB85" s="44">
        <v>1582.4513813809963</v>
      </c>
      <c r="BC85" s="44">
        <v>1619.2317139414388</v>
      </c>
      <c r="BD85" s="44">
        <v>2181.701677731623</v>
      </c>
      <c r="BE85" s="44">
        <v>562.46996379018401</v>
      </c>
      <c r="BF85" s="44">
        <v>4139.1330349727414</v>
      </c>
      <c r="BG85" s="44">
        <v>6993.6456741758766</v>
      </c>
      <c r="BH85" s="44">
        <v>978.7156786205594</v>
      </c>
      <c r="BI85" s="44">
        <v>23862.362100189624</v>
      </c>
      <c r="BJ85" s="44">
        <v>1848.884522123715</v>
      </c>
      <c r="BK85" s="44">
        <v>29951.74984214779</v>
      </c>
      <c r="BL85" s="44">
        <v>12072.919892644812</v>
      </c>
      <c r="BM85" s="44">
        <v>31014.791161272777</v>
      </c>
      <c r="BN85" s="44">
        <v>7842.2845669119433</v>
      </c>
      <c r="BO85" s="44">
        <v>5169.8794279470976</v>
      </c>
      <c r="BP85" s="44">
        <v>9075.7713296097154</v>
      </c>
      <c r="BQ85" s="44">
        <v>926.68496426676245</v>
      </c>
      <c r="BR85" s="44">
        <v>447.64355969904597</v>
      </c>
      <c r="BS85" s="44">
        <v>0</v>
      </c>
      <c r="BT85" s="44">
        <f t="shared" si="1"/>
        <v>996589.12608237064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37122</v>
      </c>
      <c r="D100" s="44">
        <v>184</v>
      </c>
      <c r="E100" s="44">
        <v>87</v>
      </c>
      <c r="F100" s="44">
        <v>174</v>
      </c>
      <c r="G100" s="44">
        <v>5284</v>
      </c>
      <c r="H100" s="44">
        <v>703</v>
      </c>
      <c r="I100" s="44">
        <v>630</v>
      </c>
      <c r="J100" s="44">
        <v>355</v>
      </c>
      <c r="K100" s="44">
        <v>445</v>
      </c>
      <c r="L100" s="44">
        <v>380</v>
      </c>
      <c r="M100" s="44">
        <v>1205</v>
      </c>
      <c r="N100" s="44">
        <v>2064</v>
      </c>
      <c r="O100" s="44">
        <v>715</v>
      </c>
      <c r="P100" s="44">
        <v>824</v>
      </c>
      <c r="Q100" s="44">
        <v>274</v>
      </c>
      <c r="R100" s="44">
        <v>1141</v>
      </c>
      <c r="S100" s="44">
        <v>540</v>
      </c>
      <c r="T100" s="44">
        <v>324</v>
      </c>
      <c r="U100" s="44">
        <v>2285</v>
      </c>
      <c r="V100" s="44">
        <v>206</v>
      </c>
      <c r="W100" s="44">
        <v>224</v>
      </c>
      <c r="X100" s="44">
        <v>1168</v>
      </c>
      <c r="Y100" s="44">
        <v>282</v>
      </c>
      <c r="Z100" s="44">
        <v>2607</v>
      </c>
      <c r="AA100" s="44">
        <v>159</v>
      </c>
      <c r="AB100" s="44">
        <v>4801</v>
      </c>
      <c r="AC100" s="44">
        <v>1877</v>
      </c>
      <c r="AD100" s="44">
        <v>1697</v>
      </c>
      <c r="AE100" s="44">
        <v>4696</v>
      </c>
      <c r="AF100" s="44">
        <v>3527</v>
      </c>
      <c r="AG100" s="44">
        <v>1922</v>
      </c>
      <c r="AH100" s="44">
        <v>1446</v>
      </c>
      <c r="AI100" s="44">
        <v>213</v>
      </c>
      <c r="AJ100" s="44">
        <v>2344</v>
      </c>
      <c r="AK100" s="44">
        <v>0</v>
      </c>
      <c r="AL100" s="44">
        <v>2251</v>
      </c>
      <c r="AM100" s="44">
        <v>761</v>
      </c>
      <c r="AN100" s="44">
        <v>1096</v>
      </c>
      <c r="AO100" s="44">
        <v>1354</v>
      </c>
      <c r="AP100" s="44">
        <v>605</v>
      </c>
      <c r="AQ100" s="44">
        <v>1114</v>
      </c>
      <c r="AR100" s="44">
        <v>688</v>
      </c>
      <c r="AS100" s="44">
        <v>557</v>
      </c>
      <c r="AT100" s="44">
        <v>7334</v>
      </c>
      <c r="AU100" s="44">
        <v>63540</v>
      </c>
      <c r="AV100" s="44">
        <v>0</v>
      </c>
      <c r="AW100" s="44">
        <v>0</v>
      </c>
      <c r="AX100" s="44">
        <v>579</v>
      </c>
      <c r="AY100" s="44">
        <v>666</v>
      </c>
      <c r="AZ100" s="44">
        <v>330</v>
      </c>
      <c r="BA100" s="44">
        <v>403</v>
      </c>
      <c r="BB100" s="44">
        <v>281</v>
      </c>
      <c r="BC100" s="44">
        <v>289</v>
      </c>
      <c r="BD100" s="44">
        <v>390</v>
      </c>
      <c r="BE100" s="44">
        <v>108</v>
      </c>
      <c r="BF100" s="44">
        <v>753</v>
      </c>
      <c r="BG100" s="44">
        <v>1247</v>
      </c>
      <c r="BH100" s="44">
        <v>180</v>
      </c>
      <c r="BI100" s="44">
        <v>5208</v>
      </c>
      <c r="BJ100" s="44">
        <v>344</v>
      </c>
      <c r="BK100" s="44">
        <v>6534</v>
      </c>
      <c r="BL100" s="44">
        <v>2631</v>
      </c>
      <c r="BM100" s="44">
        <v>6766</v>
      </c>
      <c r="BN100" s="44">
        <v>2217</v>
      </c>
      <c r="BO100" s="44">
        <v>987</v>
      </c>
      <c r="BP100" s="44">
        <v>1739</v>
      </c>
      <c r="BQ100" s="44">
        <v>165</v>
      </c>
      <c r="BR100" s="44">
        <v>80</v>
      </c>
      <c r="BS100" s="44">
        <v>0</v>
      </c>
      <c r="BT100" s="44">
        <f t="shared" si="1"/>
        <v>193102</v>
      </c>
    </row>
    <row r="101" spans="1:72" x14ac:dyDescent="0.25">
      <c r="A101" s="10" t="s">
        <v>99</v>
      </c>
      <c r="B101" s="8" t="s">
        <v>218</v>
      </c>
      <c r="C101" s="44">
        <v>20889</v>
      </c>
      <c r="D101" s="44">
        <v>104</v>
      </c>
      <c r="E101" s="44">
        <v>48</v>
      </c>
      <c r="F101" s="44">
        <v>98</v>
      </c>
      <c r="G101" s="44">
        <v>2972</v>
      </c>
      <c r="H101" s="44">
        <v>396</v>
      </c>
      <c r="I101" s="44">
        <v>355</v>
      </c>
      <c r="J101" s="44">
        <v>200</v>
      </c>
      <c r="K101" s="44">
        <v>250</v>
      </c>
      <c r="L101" s="44">
        <v>214</v>
      </c>
      <c r="M101" s="44">
        <v>678</v>
      </c>
      <c r="N101" s="44">
        <v>1162</v>
      </c>
      <c r="O101" s="44">
        <v>403</v>
      </c>
      <c r="P101" s="44">
        <v>464</v>
      </c>
      <c r="Q101" s="44">
        <v>154</v>
      </c>
      <c r="R101" s="44">
        <v>642</v>
      </c>
      <c r="S101" s="44">
        <v>304</v>
      </c>
      <c r="T101" s="44">
        <v>182</v>
      </c>
      <c r="U101" s="44">
        <v>1286</v>
      </c>
      <c r="V101" s="44">
        <v>116</v>
      </c>
      <c r="W101" s="44">
        <v>126</v>
      </c>
      <c r="X101" s="44">
        <v>657</v>
      </c>
      <c r="Y101" s="44">
        <v>159</v>
      </c>
      <c r="Z101" s="44">
        <v>0</v>
      </c>
      <c r="AA101" s="44">
        <v>0</v>
      </c>
      <c r="AB101" s="44">
        <v>0</v>
      </c>
      <c r="AC101" s="44">
        <v>1056</v>
      </c>
      <c r="AD101" s="44">
        <v>954</v>
      </c>
      <c r="AE101" s="44">
        <v>2643</v>
      </c>
      <c r="AF101" s="44">
        <v>1985</v>
      </c>
      <c r="AG101" s="44">
        <v>781</v>
      </c>
      <c r="AH101" s="44">
        <v>814</v>
      </c>
      <c r="AI101" s="44">
        <v>0</v>
      </c>
      <c r="AJ101" s="44">
        <v>1205</v>
      </c>
      <c r="AK101" s="44">
        <v>0</v>
      </c>
      <c r="AL101" s="44">
        <v>1267</v>
      </c>
      <c r="AM101" s="44">
        <v>428</v>
      </c>
      <c r="AN101" s="44">
        <v>379</v>
      </c>
      <c r="AO101" s="44">
        <v>0</v>
      </c>
      <c r="AP101" s="44">
        <v>341</v>
      </c>
      <c r="AQ101" s="44">
        <v>628</v>
      </c>
      <c r="AR101" s="44">
        <v>387</v>
      </c>
      <c r="AS101" s="44">
        <v>313</v>
      </c>
      <c r="AT101" s="44">
        <v>4127</v>
      </c>
      <c r="AU101" s="44">
        <v>35698</v>
      </c>
      <c r="AV101" s="44">
        <v>0</v>
      </c>
      <c r="AW101" s="44">
        <v>0</v>
      </c>
      <c r="AX101" s="44">
        <v>326</v>
      </c>
      <c r="AY101" s="44">
        <v>363</v>
      </c>
      <c r="AZ101" s="44">
        <v>186</v>
      </c>
      <c r="BA101" s="44">
        <v>0</v>
      </c>
      <c r="BB101" s="44">
        <v>158</v>
      </c>
      <c r="BC101" s="44">
        <v>163</v>
      </c>
      <c r="BD101" s="44">
        <v>219</v>
      </c>
      <c r="BE101" s="44">
        <v>34</v>
      </c>
      <c r="BF101" s="44">
        <v>424</v>
      </c>
      <c r="BG101" s="44">
        <v>695</v>
      </c>
      <c r="BH101" s="44">
        <v>102</v>
      </c>
      <c r="BI101" s="44">
        <v>0</v>
      </c>
      <c r="BJ101" s="44">
        <v>193</v>
      </c>
      <c r="BK101" s="44">
        <v>0</v>
      </c>
      <c r="BL101" s="44">
        <v>0</v>
      </c>
      <c r="BM101" s="44">
        <v>0</v>
      </c>
      <c r="BN101" s="44">
        <v>161</v>
      </c>
      <c r="BO101" s="44">
        <v>465</v>
      </c>
      <c r="BP101" s="44">
        <v>712</v>
      </c>
      <c r="BQ101" s="44">
        <v>93</v>
      </c>
      <c r="BR101" s="44">
        <v>45</v>
      </c>
      <c r="BS101" s="44">
        <v>0</v>
      </c>
      <c r="BT101" s="44">
        <f t="shared" si="1"/>
        <v>89204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6743.3758283010029</v>
      </c>
      <c r="D171" s="44">
        <v>13.328919966988748</v>
      </c>
      <c r="E171" s="44">
        <v>-3.4360593433803563</v>
      </c>
      <c r="F171" s="44">
        <v>77.494074884932402</v>
      </c>
      <c r="G171" s="44">
        <v>4750.1402303460109</v>
      </c>
      <c r="H171" s="44">
        <v>182.00870023888083</v>
      </c>
      <c r="I171" s="44">
        <v>175.49098573902799</v>
      </c>
      <c r="J171" s="44">
        <v>167.1624873466927</v>
      </c>
      <c r="K171" s="44">
        <v>180.09547138612029</v>
      </c>
      <c r="L171" s="44">
        <v>279.37571302640185</v>
      </c>
      <c r="M171" s="44">
        <v>1258.457426708733</v>
      </c>
      <c r="N171" s="44">
        <v>1705.4497074463034</v>
      </c>
      <c r="O171" s="44">
        <v>742.6747395358002</v>
      </c>
      <c r="P171" s="44">
        <v>846.11369280682902</v>
      </c>
      <c r="Q171" s="44">
        <v>208.49764442753505</v>
      </c>
      <c r="R171" s="44">
        <v>1714.7555861353455</v>
      </c>
      <c r="S171" s="44">
        <v>365.37548839712355</v>
      </c>
      <c r="T171" s="44">
        <v>223.5501316316344</v>
      </c>
      <c r="U171" s="44">
        <v>2402.4076912623414</v>
      </c>
      <c r="V171" s="44">
        <v>128.93390446671481</v>
      </c>
      <c r="W171" s="44">
        <v>19.863247163102884</v>
      </c>
      <c r="X171" s="44">
        <v>307.261508092361</v>
      </c>
      <c r="Y171" s="44">
        <v>84.834117849719931</v>
      </c>
      <c r="Z171" s="44">
        <v>0</v>
      </c>
      <c r="AA171" s="44">
        <v>0</v>
      </c>
      <c r="AB171" s="44">
        <v>0</v>
      </c>
      <c r="AC171" s="44">
        <v>709.56148271294978</v>
      </c>
      <c r="AD171" s="44">
        <v>750.1975221594621</v>
      </c>
      <c r="AE171" s="44">
        <v>4351.8896004391163</v>
      </c>
      <c r="AF171" s="44">
        <v>1943.7519133579785</v>
      </c>
      <c r="AG171" s="44">
        <v>316.284970944961</v>
      </c>
      <c r="AH171" s="44">
        <v>362.10278723364604</v>
      </c>
      <c r="AI171" s="44">
        <v>0</v>
      </c>
      <c r="AJ171" s="44">
        <v>1611.3249392124476</v>
      </c>
      <c r="AK171" s="44">
        <v>0</v>
      </c>
      <c r="AL171" s="44">
        <v>981.97924478857419</v>
      </c>
      <c r="AM171" s="44">
        <v>310.56189708294067</v>
      </c>
      <c r="AN171" s="44">
        <v>1189.3499946530505</v>
      </c>
      <c r="AO171" s="44">
        <v>0</v>
      </c>
      <c r="AP171" s="44">
        <v>228.08678210232637</v>
      </c>
      <c r="AQ171" s="44">
        <v>18.732199425978891</v>
      </c>
      <c r="AR171" s="44">
        <v>16.925568707561741</v>
      </c>
      <c r="AS171" s="44">
        <v>4.3774454648544268</v>
      </c>
      <c r="AT171" s="44">
        <v>278.61706656380221</v>
      </c>
      <c r="AU171" s="44">
        <v>20266.244870966446</v>
      </c>
      <c r="AV171" s="44">
        <v>0</v>
      </c>
      <c r="AW171" s="44">
        <v>0</v>
      </c>
      <c r="AX171" s="44">
        <v>640.72400697151352</v>
      </c>
      <c r="AY171" s="44">
        <v>290.84954857754468</v>
      </c>
      <c r="AZ171" s="44">
        <v>1179.4737467257034</v>
      </c>
      <c r="BA171" s="44">
        <v>0</v>
      </c>
      <c r="BB171" s="44">
        <v>40.933683587860749</v>
      </c>
      <c r="BC171" s="44">
        <v>97.342093743129084</v>
      </c>
      <c r="BD171" s="44">
        <v>360.72531783531264</v>
      </c>
      <c r="BE171" s="44">
        <v>42.459282861190786</v>
      </c>
      <c r="BF171" s="44">
        <v>-17.857264089550046</v>
      </c>
      <c r="BG171" s="44">
        <v>269.23366195887388</v>
      </c>
      <c r="BH171" s="44">
        <v>5.7050767744038877</v>
      </c>
      <c r="BI171" s="44">
        <v>0</v>
      </c>
      <c r="BJ171" s="44">
        <v>166.48413558268933</v>
      </c>
      <c r="BK171" s="44">
        <v>894.46771405807362</v>
      </c>
      <c r="BL171" s="44">
        <v>1563.0498282684441</v>
      </c>
      <c r="BM171" s="44">
        <v>190.93525569662319</v>
      </c>
      <c r="BN171" s="44">
        <v>30.086977320582307</v>
      </c>
      <c r="BO171" s="44">
        <v>216.78876425328241</v>
      </c>
      <c r="BP171" s="44">
        <v>1709.8811441740072</v>
      </c>
      <c r="BQ171" s="44">
        <v>89.631033895172365</v>
      </c>
      <c r="BR171" s="44">
        <v>-2.9473691950269054</v>
      </c>
      <c r="BS171" s="44">
        <v>0</v>
      </c>
      <c r="BT171" s="44">
        <f t="shared" si="2"/>
        <v>63681.166162632144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2636.8187661713796</v>
      </c>
      <c r="D173" s="44">
        <v>5.2119216245147904</v>
      </c>
      <c r="E173" s="44">
        <v>-1.343580127964864</v>
      </c>
      <c r="F173" s="44">
        <v>30.302008389641092</v>
      </c>
      <c r="G173" s="44">
        <v>1857.4167034788786</v>
      </c>
      <c r="H173" s="44">
        <v>71.169688389926108</v>
      </c>
      <c r="I173" s="44">
        <v>68.621108517863831</v>
      </c>
      <c r="J173" s="44">
        <v>65.364469496978813</v>
      </c>
      <c r="K173" s="44">
        <v>70.42157084889169</v>
      </c>
      <c r="L173" s="44">
        <v>109.24248353900944</v>
      </c>
      <c r="M173" s="44">
        <v>492.08649253194369</v>
      </c>
      <c r="N173" s="44">
        <v>666.87100168476206</v>
      </c>
      <c r="O173" s="44">
        <v>290.40331433860388</v>
      </c>
      <c r="P173" s="44">
        <v>330.85038122066624</v>
      </c>
      <c r="Q173" s="44">
        <v>81.527489424768859</v>
      </c>
      <c r="R173" s="44">
        <v>670.50981942053158</v>
      </c>
      <c r="S173" s="44">
        <v>142.87042114146928</v>
      </c>
      <c r="T173" s="44">
        <v>87.413366431764018</v>
      </c>
      <c r="U173" s="44">
        <v>939.39798783408969</v>
      </c>
      <c r="V173" s="44">
        <v>50.416193246526852</v>
      </c>
      <c r="W173" s="44">
        <v>7.766997452070858</v>
      </c>
      <c r="X173" s="44">
        <v>120.14648616495474</v>
      </c>
      <c r="Y173" s="44">
        <v>33.172138058645814</v>
      </c>
      <c r="Z173" s="44">
        <v>0</v>
      </c>
      <c r="AA173" s="44">
        <v>0</v>
      </c>
      <c r="AB173" s="44">
        <v>0</v>
      </c>
      <c r="AC173" s="44">
        <v>277.4552510506137</v>
      </c>
      <c r="AD173" s="44">
        <v>293.34489951804028</v>
      </c>
      <c r="AE173" s="44">
        <v>1701.6913277448302</v>
      </c>
      <c r="AF173" s="44">
        <v>760.05277659500859</v>
      </c>
      <c r="AG173" s="44">
        <v>123.67487265732984</v>
      </c>
      <c r="AH173" s="44">
        <v>141.5907179091933</v>
      </c>
      <c r="AI173" s="44">
        <v>0</v>
      </c>
      <c r="AJ173" s="44">
        <v>630.06600051621615</v>
      </c>
      <c r="AK173" s="44">
        <v>0</v>
      </c>
      <c r="AL173" s="44">
        <v>383.97701189697551</v>
      </c>
      <c r="AM173" s="44">
        <v>121.43701598972035</v>
      </c>
      <c r="AN173" s="44">
        <v>465.06385900741589</v>
      </c>
      <c r="AO173" s="44">
        <v>0</v>
      </c>
      <c r="AP173" s="44">
        <v>89.187303611192235</v>
      </c>
      <c r="AQ173" s="44">
        <v>7.324731148868886</v>
      </c>
      <c r="AR173" s="44">
        <v>6.6182959889195923</v>
      </c>
      <c r="AS173" s="44">
        <v>1.7116842726127719</v>
      </c>
      <c r="AT173" s="44">
        <v>108.94583490479317</v>
      </c>
      <c r="AU173" s="44">
        <v>7924.5790470872553</v>
      </c>
      <c r="AV173" s="44">
        <v>0</v>
      </c>
      <c r="AW173" s="44">
        <v>0</v>
      </c>
      <c r="AX173" s="44">
        <v>250.53817680285994</v>
      </c>
      <c r="AY173" s="44">
        <v>113.72902346671805</v>
      </c>
      <c r="AZ173" s="44">
        <v>461.20201346635974</v>
      </c>
      <c r="BA173" s="44">
        <v>0</v>
      </c>
      <c r="BB173" s="44">
        <v>16.00603433669021</v>
      </c>
      <c r="BC173" s="44">
        <v>38.063051215842648</v>
      </c>
      <c r="BD173" s="44">
        <v>141.05209493283351</v>
      </c>
      <c r="BE173" s="44">
        <v>16.602579582869613</v>
      </c>
      <c r="BF173" s="44">
        <v>-6.9826108261961242</v>
      </c>
      <c r="BG173" s="44">
        <v>105.2767027100527</v>
      </c>
      <c r="BH173" s="44">
        <v>2.2308193824912186</v>
      </c>
      <c r="BI173" s="44">
        <v>0</v>
      </c>
      <c r="BJ173" s="44">
        <v>65.099217980982516</v>
      </c>
      <c r="BK173" s="44">
        <v>349.75794234458112</v>
      </c>
      <c r="BL173" s="44">
        <v>611.18929518089669</v>
      </c>
      <c r="BM173" s="44">
        <v>74.660181808587453</v>
      </c>
      <c r="BN173" s="44">
        <v>11.764716728872035</v>
      </c>
      <c r="BO173" s="44">
        <v>84.769512545792864</v>
      </c>
      <c r="BP173" s="44">
        <v>668.60379781272968</v>
      </c>
      <c r="BQ173" s="44">
        <v>35.047845207476698</v>
      </c>
      <c r="BR173" s="44">
        <v>-1.1524907705226413</v>
      </c>
      <c r="BS173" s="44">
        <v>0</v>
      </c>
      <c r="BT173" s="44">
        <f t="shared" si="2"/>
        <v>24900.835763088813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23951.141143081597</v>
      </c>
      <c r="D203" s="44">
        <v>118.87111933387152</v>
      </c>
      <c r="E203" s="44">
        <v>55.576107740511361</v>
      </c>
      <c r="F203" s="44">
        <v>112.38724009747853</v>
      </c>
      <c r="G203" s="44">
        <v>3408.3591852639161</v>
      </c>
      <c r="H203" s="44">
        <v>453.97446526554739</v>
      </c>
      <c r="I203" s="44">
        <v>406.52893625003679</v>
      </c>
      <c r="J203" s="44">
        <v>228.89122891647642</v>
      </c>
      <c r="K203" s="44">
        <v>287.14322332597533</v>
      </c>
      <c r="L203" s="44">
        <v>245.35822380255385</v>
      </c>
      <c r="M203" s="44">
        <v>777.85967093108309</v>
      </c>
      <c r="N203" s="44">
        <v>1332.0769675656268</v>
      </c>
      <c r="O203" s="44">
        <v>461.48753168232025</v>
      </c>
      <c r="P203" s="44">
        <v>531.98685353833923</v>
      </c>
      <c r="Q203" s="44">
        <v>176.29976399906658</v>
      </c>
      <c r="R203" s="44">
        <v>736.28050884373749</v>
      </c>
      <c r="S203" s="44">
        <v>348.48277927661383</v>
      </c>
      <c r="T203" s="44">
        <v>208.92499761710752</v>
      </c>
      <c r="U203" s="44">
        <v>1474.5164733301967</v>
      </c>
      <c r="V203" s="44">
        <v>132.97098370507533</v>
      </c>
      <c r="W203" s="44">
        <v>144.18912397121559</v>
      </c>
      <c r="X203" s="44">
        <v>753.15917860196691</v>
      </c>
      <c r="Y203" s="44">
        <v>181.96029349115571</v>
      </c>
      <c r="Z203" s="44">
        <v>239.90353174654069</v>
      </c>
      <c r="AA203" s="44">
        <v>14.614457961393727</v>
      </c>
      <c r="AB203" s="44">
        <v>431.84694088738087</v>
      </c>
      <c r="AC203" s="44">
        <v>1211.3533113070716</v>
      </c>
      <c r="AD203" s="44">
        <v>1093.51137915358</v>
      </c>
      <c r="AE203" s="44">
        <v>3030.0299777562868</v>
      </c>
      <c r="AF203" s="44">
        <v>2274.9153435115982</v>
      </c>
      <c r="AG203" s="44">
        <v>933.6786100405908</v>
      </c>
      <c r="AH203" s="44">
        <v>925.34219387951407</v>
      </c>
      <c r="AI203" s="44">
        <v>19.451637709178975</v>
      </c>
      <c r="AJ203" s="44">
        <v>1377.9787158105678</v>
      </c>
      <c r="AK203" s="44">
        <v>0</v>
      </c>
      <c r="AL203" s="44">
        <v>1452.5947863881061</v>
      </c>
      <c r="AM203" s="44">
        <v>489.4814229886519</v>
      </c>
      <c r="AN203" s="44">
        <v>506.56593018295723</v>
      </c>
      <c r="AO203" s="44">
        <v>124.53164882596063</v>
      </c>
      <c r="AP203" s="44">
        <v>390.4736162361113</v>
      </c>
      <c r="AQ203" s="44">
        <v>680.49856366715017</v>
      </c>
      <c r="AR203" s="44">
        <v>420.0112883130127</v>
      </c>
      <c r="AS203" s="44">
        <v>343.74851824686652</v>
      </c>
      <c r="AT203" s="44">
        <v>4721.2932712744778</v>
      </c>
      <c r="AU203" s="44">
        <v>39812.973967095691</v>
      </c>
      <c r="AV203" s="44">
        <v>0</v>
      </c>
      <c r="AW203" s="44">
        <v>0</v>
      </c>
      <c r="AX203" s="44">
        <v>372.05116570731212</v>
      </c>
      <c r="AY203" s="44">
        <v>425.6718178051018</v>
      </c>
      <c r="AZ203" s="44">
        <v>209.43959120729744</v>
      </c>
      <c r="BA203" s="44">
        <v>211.80672172217106</v>
      </c>
      <c r="BB203" s="44">
        <v>181.54861861900378</v>
      </c>
      <c r="BC203" s="44">
        <v>185.7682860585611</v>
      </c>
      <c r="BD203" s="44">
        <v>250.29832226837709</v>
      </c>
      <c r="BE203" s="44">
        <v>64.530036209815961</v>
      </c>
      <c r="BF203" s="44">
        <v>474.86696502725817</v>
      </c>
      <c r="BG203" s="44">
        <v>802.35432582412329</v>
      </c>
      <c r="BH203" s="44">
        <v>112.28432137944054</v>
      </c>
      <c r="BI203" s="44">
        <v>2737.6378998103742</v>
      </c>
      <c r="BJ203" s="44">
        <v>212.11547787628501</v>
      </c>
      <c r="BK203" s="44">
        <v>3436.2501578522097</v>
      </c>
      <c r="BL203" s="44">
        <v>1385.0801073551886</v>
      </c>
      <c r="BM203" s="44">
        <v>3558.2088387272206</v>
      </c>
      <c r="BN203" s="44">
        <v>899.7154330880561</v>
      </c>
      <c r="BO203" s="44">
        <v>593.12057205290182</v>
      </c>
      <c r="BP203" s="44">
        <v>1041.2286703902842</v>
      </c>
      <c r="BQ203" s="44">
        <v>106.31503573323747</v>
      </c>
      <c r="BR203" s="44">
        <v>51.356440300954013</v>
      </c>
      <c r="BS203" s="44">
        <v>0</v>
      </c>
      <c r="BT203" s="44">
        <f t="shared" si="3"/>
        <v>114334.87391762932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103343</v>
      </c>
      <c r="D248" s="44">
        <v>532</v>
      </c>
      <c r="E248" s="44">
        <v>234</v>
      </c>
      <c r="F248" s="44">
        <v>503</v>
      </c>
      <c r="G248" s="44">
        <v>16243</v>
      </c>
      <c r="H248" s="44">
        <v>1980</v>
      </c>
      <c r="I248" s="44">
        <v>1778</v>
      </c>
      <c r="J248" s="44">
        <v>1030</v>
      </c>
      <c r="K248" s="44">
        <v>1279</v>
      </c>
      <c r="L248" s="44">
        <v>1144</v>
      </c>
      <c r="M248" s="44">
        <v>3779</v>
      </c>
      <c r="N248" s="44">
        <v>6287</v>
      </c>
      <c r="O248" s="44">
        <v>2240</v>
      </c>
      <c r="P248" s="44">
        <v>2578</v>
      </c>
      <c r="Q248" s="44">
        <v>826</v>
      </c>
      <c r="R248" s="44">
        <v>3789</v>
      </c>
      <c r="S248" s="44">
        <v>1612</v>
      </c>
      <c r="T248" s="44">
        <v>969</v>
      </c>
      <c r="U248" s="44">
        <v>7168</v>
      </c>
      <c r="V248" s="44">
        <v>610</v>
      </c>
      <c r="W248" s="44">
        <v>614</v>
      </c>
      <c r="X248" s="44">
        <v>3288</v>
      </c>
      <c r="Y248" s="44">
        <v>798</v>
      </c>
      <c r="Z248" s="44">
        <v>1425</v>
      </c>
      <c r="AA248" s="44">
        <v>127</v>
      </c>
      <c r="AB248" s="44">
        <v>2627</v>
      </c>
      <c r="AC248" s="44">
        <v>5376</v>
      </c>
      <c r="AD248" s="44">
        <v>4898</v>
      </c>
      <c r="AE248" s="44">
        <v>14493</v>
      </c>
      <c r="AF248" s="44">
        <v>10345</v>
      </c>
      <c r="AG248" s="44">
        <v>4302</v>
      </c>
      <c r="AH248" s="44">
        <v>4034</v>
      </c>
      <c r="AI248" s="44">
        <v>87</v>
      </c>
      <c r="AJ248" s="44">
        <v>6520</v>
      </c>
      <c r="AK248" s="44">
        <v>0</v>
      </c>
      <c r="AL248" s="44">
        <v>6500</v>
      </c>
      <c r="AM248" s="44">
        <v>2182</v>
      </c>
      <c r="AN248" s="44">
        <v>2892</v>
      </c>
      <c r="AO248" s="44">
        <v>572</v>
      </c>
      <c r="AP248" s="44">
        <v>1733</v>
      </c>
      <c r="AQ248" s="44">
        <v>2866</v>
      </c>
      <c r="AR248" s="44">
        <v>1771</v>
      </c>
      <c r="AS248" s="44">
        <v>1446</v>
      </c>
      <c r="AT248" s="44">
        <v>19945</v>
      </c>
      <c r="AU248" s="44">
        <v>175332</v>
      </c>
      <c r="AV248" s="44">
        <v>0</v>
      </c>
      <c r="AW248" s="44">
        <v>0</v>
      </c>
      <c r="AX248" s="44">
        <v>1823</v>
      </c>
      <c r="AY248" s="44">
        <v>1913</v>
      </c>
      <c r="AZ248" s="44">
        <v>1359</v>
      </c>
      <c r="BA248" s="44">
        <v>922</v>
      </c>
      <c r="BB248" s="44">
        <v>780</v>
      </c>
      <c r="BC248" s="44">
        <v>820</v>
      </c>
      <c r="BD248" s="44">
        <v>1197</v>
      </c>
      <c r="BE248" s="44">
        <v>290</v>
      </c>
      <c r="BF248" s="44">
        <v>1995</v>
      </c>
      <c r="BG248" s="44">
        <v>3501</v>
      </c>
      <c r="BH248" s="44">
        <v>474</v>
      </c>
      <c r="BI248" s="44">
        <v>12539</v>
      </c>
      <c r="BJ248" s="44">
        <v>959</v>
      </c>
      <c r="BK248" s="44">
        <v>15745</v>
      </c>
      <c r="BL248" s="44">
        <v>7008</v>
      </c>
      <c r="BM248" s="44">
        <v>15457</v>
      </c>
      <c r="BN248" s="44">
        <v>3887</v>
      </c>
      <c r="BO248" s="44">
        <v>2853</v>
      </c>
      <c r="BP248" s="44">
        <v>5251</v>
      </c>
      <c r="BQ248" s="44">
        <v>482</v>
      </c>
      <c r="BR248" s="44">
        <v>216</v>
      </c>
      <c r="BS248" s="44">
        <v>0</v>
      </c>
      <c r="BT248" s="44">
        <f t="shared" si="3"/>
        <v>511568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35042</v>
      </c>
      <c r="AC249" s="45">
        <v>0</v>
      </c>
      <c r="AD249" s="45">
        <v>2913</v>
      </c>
      <c r="AE249" s="45">
        <v>0</v>
      </c>
      <c r="AF249" s="45">
        <v>1932</v>
      </c>
      <c r="AG249" s="45">
        <v>110309</v>
      </c>
      <c r="AH249" s="45">
        <v>9545</v>
      </c>
      <c r="AI249" s="45">
        <v>223</v>
      </c>
      <c r="AJ249" s="45">
        <v>93858</v>
      </c>
      <c r="AK249" s="45">
        <v>524</v>
      </c>
      <c r="AL249" s="45">
        <v>0</v>
      </c>
      <c r="AM249" s="45">
        <v>2277</v>
      </c>
      <c r="AN249" s="45">
        <v>0</v>
      </c>
      <c r="AO249" s="45">
        <v>0</v>
      </c>
      <c r="AP249" s="45">
        <v>0</v>
      </c>
      <c r="AQ249" s="45">
        <v>7370</v>
      </c>
      <c r="AR249" s="45">
        <v>5438</v>
      </c>
      <c r="AS249" s="45">
        <v>2419</v>
      </c>
      <c r="AT249" s="45">
        <v>3097</v>
      </c>
      <c r="AU249" s="45">
        <v>1764340</v>
      </c>
      <c r="AV249" s="45">
        <v>0</v>
      </c>
      <c r="AW249" s="45">
        <v>0</v>
      </c>
      <c r="AX249" s="45">
        <v>14451</v>
      </c>
      <c r="AY249" s="45">
        <v>4525</v>
      </c>
      <c r="AZ249" s="45">
        <v>55911</v>
      </c>
      <c r="BA249" s="45">
        <v>25169</v>
      </c>
      <c r="BB249" s="45">
        <v>0</v>
      </c>
      <c r="BC249" s="45">
        <v>2171</v>
      </c>
      <c r="BD249" s="45">
        <v>4557</v>
      </c>
      <c r="BE249" s="45">
        <v>1663</v>
      </c>
      <c r="BF249" s="45">
        <v>1359</v>
      </c>
      <c r="BG249" s="45">
        <v>5148</v>
      </c>
      <c r="BH249" s="45">
        <v>1114</v>
      </c>
      <c r="BI249" s="45">
        <v>914610</v>
      </c>
      <c r="BJ249" s="45">
        <v>21652</v>
      </c>
      <c r="BK249" s="45">
        <v>881337</v>
      </c>
      <c r="BL249" s="45">
        <v>643331</v>
      </c>
      <c r="BM249" s="45">
        <v>377869</v>
      </c>
      <c r="BN249" s="45">
        <v>64700</v>
      </c>
      <c r="BO249" s="45">
        <v>175624</v>
      </c>
      <c r="BP249" s="45">
        <v>266505</v>
      </c>
      <c r="BQ249" s="45">
        <v>114</v>
      </c>
      <c r="BR249" s="45">
        <v>2</v>
      </c>
      <c r="BS249" s="45">
        <v>0</v>
      </c>
      <c r="BT249" s="44">
        <f t="shared" si="3"/>
        <v>5501099</v>
      </c>
    </row>
    <row r="250" spans="1:72" ht="15.75" thickBot="1" x14ac:dyDescent="0.3">
      <c r="A250" s="16" t="s">
        <v>319</v>
      </c>
      <c r="B250" s="17"/>
      <c r="C250" s="47">
        <f>SUM(C6:C249)</f>
        <v>5959041.9999999991</v>
      </c>
      <c r="D250" s="47">
        <f t="shared" ref="D250:BO250" si="4">SUM(D6:D249)</f>
        <v>103981.99999999999</v>
      </c>
      <c r="E250" s="47">
        <f t="shared" si="4"/>
        <v>38.000000000000284</v>
      </c>
      <c r="F250" s="47">
        <f t="shared" si="4"/>
        <v>61098.999999999993</v>
      </c>
      <c r="G250" s="47">
        <f t="shared" si="4"/>
        <v>3587582</v>
      </c>
      <c r="H250" s="47">
        <f t="shared" si="4"/>
        <v>152113</v>
      </c>
      <c r="I250" s="47">
        <f t="shared" si="4"/>
        <v>145254.99999999997</v>
      </c>
      <c r="J250" s="47">
        <f t="shared" si="4"/>
        <v>131190</v>
      </c>
      <c r="K250" s="47">
        <f t="shared" si="4"/>
        <v>143174</v>
      </c>
      <c r="L250" s="47">
        <f t="shared" si="4"/>
        <v>213036</v>
      </c>
      <c r="M250" s="47">
        <f t="shared" si="4"/>
        <v>944793.99999999988</v>
      </c>
      <c r="N250" s="47">
        <f t="shared" si="4"/>
        <v>1292964</v>
      </c>
      <c r="O250" s="47">
        <f t="shared" si="4"/>
        <v>557678</v>
      </c>
      <c r="P250" s="47">
        <f t="shared" si="4"/>
        <v>635629</v>
      </c>
      <c r="Q250" s="47">
        <f t="shared" si="4"/>
        <v>158682.99999999997</v>
      </c>
      <c r="R250" s="47">
        <f t="shared" si="4"/>
        <v>1272695</v>
      </c>
      <c r="S250" s="47">
        <f t="shared" si="4"/>
        <v>279863</v>
      </c>
      <c r="T250" s="47">
        <f t="shared" si="4"/>
        <v>171039.00000000003</v>
      </c>
      <c r="U250" s="47">
        <f t="shared" si="4"/>
        <v>1803141</v>
      </c>
      <c r="V250" s="47">
        <f t="shared" si="4"/>
        <v>99208.999999999985</v>
      </c>
      <c r="W250" s="47">
        <f t="shared" si="4"/>
        <v>20891</v>
      </c>
      <c r="X250" s="47">
        <f t="shared" si="4"/>
        <v>256199.99999999997</v>
      </c>
      <c r="Y250" s="47">
        <f t="shared" si="4"/>
        <v>69557.999999999985</v>
      </c>
      <c r="Z250" s="47">
        <f t="shared" si="4"/>
        <v>702877</v>
      </c>
      <c r="AA250" s="47">
        <f t="shared" si="4"/>
        <v>107947</v>
      </c>
      <c r="AB250" s="47">
        <f t="shared" si="4"/>
        <v>1386434</v>
      </c>
      <c r="AC250" s="47">
        <f t="shared" si="4"/>
        <v>567720</v>
      </c>
      <c r="AD250" s="47">
        <f t="shared" si="4"/>
        <v>594553.99999999988</v>
      </c>
      <c r="AE250" s="47">
        <f t="shared" si="4"/>
        <v>3282604.9999999995</v>
      </c>
      <c r="AF250" s="47">
        <f t="shared" si="4"/>
        <v>1509785</v>
      </c>
      <c r="AG250" s="47">
        <f t="shared" si="4"/>
        <v>794265.99999999988</v>
      </c>
      <c r="AH250" s="47">
        <f t="shared" si="4"/>
        <v>312507</v>
      </c>
      <c r="AI250" s="47">
        <f t="shared" si="4"/>
        <v>10541</v>
      </c>
      <c r="AJ250" s="47">
        <f t="shared" si="4"/>
        <v>1450108</v>
      </c>
      <c r="AK250" s="47">
        <f t="shared" si="4"/>
        <v>-82733</v>
      </c>
      <c r="AL250" s="47">
        <f t="shared" si="4"/>
        <v>775542</v>
      </c>
      <c r="AM250" s="47">
        <f t="shared" si="4"/>
        <v>248797.99999999997</v>
      </c>
      <c r="AN250" s="47">
        <f t="shared" si="4"/>
        <v>1655494.9999999998</v>
      </c>
      <c r="AO250" s="47">
        <f t="shared" si="4"/>
        <v>88916</v>
      </c>
      <c r="AP250" s="47">
        <f t="shared" si="4"/>
        <v>182542</v>
      </c>
      <c r="AQ250" s="47">
        <f t="shared" si="4"/>
        <v>48999.999999999993</v>
      </c>
      <c r="AR250" s="47">
        <f t="shared" si="4"/>
        <v>35000</v>
      </c>
      <c r="AS250" s="47">
        <f t="shared" si="4"/>
        <v>20000</v>
      </c>
      <c r="AT250" s="47">
        <f t="shared" si="4"/>
        <v>417485</v>
      </c>
      <c r="AU250" s="47">
        <f t="shared" si="4"/>
        <v>17940068</v>
      </c>
      <c r="AV250" s="47">
        <f t="shared" si="4"/>
        <v>0</v>
      </c>
      <c r="AW250" s="47">
        <f t="shared" si="4"/>
        <v>0</v>
      </c>
      <c r="AX250" s="47">
        <f t="shared" si="4"/>
        <v>494227</v>
      </c>
      <c r="AY250" s="47">
        <f t="shared" si="4"/>
        <v>256646</v>
      </c>
      <c r="AZ250" s="47">
        <f t="shared" si="4"/>
        <v>917567</v>
      </c>
      <c r="BA250" s="47">
        <f t="shared" si="4"/>
        <v>135991</v>
      </c>
      <c r="BB250" s="47">
        <f t="shared" si="4"/>
        <v>37811</v>
      </c>
      <c r="BC250" s="47">
        <f t="shared" si="4"/>
        <v>80869.999999999985</v>
      </c>
      <c r="BD250" s="47">
        <f t="shared" si="4"/>
        <v>276514.99999999994</v>
      </c>
      <c r="BE250" s="47">
        <f t="shared" si="4"/>
        <v>37943</v>
      </c>
      <c r="BF250" s="47">
        <f t="shared" si="4"/>
        <v>9109.0000000000018</v>
      </c>
      <c r="BG250" s="47">
        <f t="shared" si="4"/>
        <v>308023</v>
      </c>
      <c r="BH250" s="47">
        <f t="shared" si="4"/>
        <v>10000.000000000002</v>
      </c>
      <c r="BI250" s="47">
        <f t="shared" si="4"/>
        <v>4546259</v>
      </c>
      <c r="BJ250" s="47">
        <f t="shared" si="4"/>
        <v>150884</v>
      </c>
      <c r="BK250" s="47">
        <f t="shared" si="4"/>
        <v>4639117</v>
      </c>
      <c r="BL250" s="47">
        <f t="shared" si="4"/>
        <v>3608038</v>
      </c>
      <c r="BM250" s="47">
        <f t="shared" si="4"/>
        <v>2044731.9999999998</v>
      </c>
      <c r="BN250" s="47">
        <f t="shared" si="4"/>
        <v>420935.00000000006</v>
      </c>
      <c r="BO250" s="47">
        <f t="shared" si="4"/>
        <v>1216830</v>
      </c>
      <c r="BP250" s="47">
        <f t="shared" ref="BP250:BT250" si="5">SUM(BP6:BP249)</f>
        <v>2137518</v>
      </c>
      <c r="BQ250" s="47">
        <f t="shared" si="5"/>
        <v>69706</v>
      </c>
      <c r="BR250" s="47">
        <f t="shared" si="5"/>
        <v>199.99999999999994</v>
      </c>
      <c r="BS250" s="47">
        <f t="shared" si="5"/>
        <v>0</v>
      </c>
      <c r="BT250" s="47">
        <f t="shared" si="5"/>
        <v>71507232.999999985</v>
      </c>
    </row>
    <row r="251" spans="1:72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opLeftCell="A3"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2008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0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185696.83347405447</v>
      </c>
      <c r="D54" s="44">
        <v>51984.548699521445</v>
      </c>
      <c r="E54" s="44">
        <v>0</v>
      </c>
      <c r="F54" s="44">
        <v>2107990.0265628602</v>
      </c>
      <c r="G54" s="44">
        <v>142.8332922692081</v>
      </c>
      <c r="H54" s="44">
        <v>0</v>
      </c>
      <c r="I54" s="44">
        <v>1030.0678303793986</v>
      </c>
      <c r="J54" s="44">
        <v>0</v>
      </c>
      <c r="K54" s="44">
        <v>242.92085473522252</v>
      </c>
      <c r="L54" s="44">
        <v>0</v>
      </c>
      <c r="M54" s="44">
        <v>0</v>
      </c>
      <c r="N54" s="44">
        <v>-18.766417962377705</v>
      </c>
      <c r="O54" s="44">
        <v>0</v>
      </c>
      <c r="P54" s="44">
        <v>246.56988045012932</v>
      </c>
      <c r="Q54" s="44">
        <v>7833.9369205170051</v>
      </c>
      <c r="R54" s="44">
        <v>1560.7404272044125</v>
      </c>
      <c r="S54" s="44">
        <v>0</v>
      </c>
      <c r="T54" s="44">
        <v>-46.394755518100439</v>
      </c>
      <c r="U54" s="44">
        <v>106.86432450798416</v>
      </c>
      <c r="V54" s="44">
        <v>0</v>
      </c>
      <c r="W54" s="44">
        <v>0</v>
      </c>
      <c r="X54" s="44">
        <v>255.43180004347434</v>
      </c>
      <c r="Y54" s="44">
        <v>0</v>
      </c>
      <c r="Z54" s="44">
        <v>5100393.5748314774</v>
      </c>
      <c r="AA54" s="44">
        <v>449522.16117934405</v>
      </c>
      <c r="AB54" s="44">
        <v>1828231.7741407845</v>
      </c>
      <c r="AC54" s="44">
        <v>269652.03727617691</v>
      </c>
      <c r="AD54" s="44">
        <v>294.00721474391742</v>
      </c>
      <c r="AE54" s="44">
        <v>650.56915602909385</v>
      </c>
      <c r="AF54" s="44">
        <v>7.8193408176573778</v>
      </c>
      <c r="AG54" s="44">
        <v>-197514.1517596044</v>
      </c>
      <c r="AH54" s="44">
        <v>4022.7902059907988</v>
      </c>
      <c r="AI54" s="44">
        <v>0</v>
      </c>
      <c r="AJ54" s="44">
        <v>2472034.196566849</v>
      </c>
      <c r="AK54" s="44">
        <v>0</v>
      </c>
      <c r="AL54" s="44">
        <v>0</v>
      </c>
      <c r="AM54" s="44">
        <v>0</v>
      </c>
      <c r="AN54" s="44">
        <v>-44.864229526543554</v>
      </c>
      <c r="AO54" s="44">
        <v>6412833.9850863311</v>
      </c>
      <c r="AP54" s="44">
        <v>0</v>
      </c>
      <c r="AQ54" s="44">
        <v>0</v>
      </c>
      <c r="AR54" s="44">
        <v>0</v>
      </c>
      <c r="AS54" s="44">
        <v>0</v>
      </c>
      <c r="AT54" s="44">
        <v>160.55713145589814</v>
      </c>
      <c r="AU54" s="44">
        <v>-299975.51279472071</v>
      </c>
      <c r="AV54" s="44">
        <v>0</v>
      </c>
      <c r="AW54" s="44">
        <v>0</v>
      </c>
      <c r="AX54" s="44">
        <v>0</v>
      </c>
      <c r="AY54" s="44">
        <v>10.691604490594425</v>
      </c>
      <c r="AZ54" s="44">
        <v>7.2980514298135528</v>
      </c>
      <c r="BA54" s="44">
        <v>402</v>
      </c>
      <c r="BB54" s="44">
        <v>0</v>
      </c>
      <c r="BC54" s="44">
        <v>0</v>
      </c>
      <c r="BD54" s="44">
        <v>4.1703151027506014</v>
      </c>
      <c r="BE54" s="44">
        <v>228.84604126343925</v>
      </c>
      <c r="BF54" s="44">
        <v>0</v>
      </c>
      <c r="BG54" s="44">
        <v>133322</v>
      </c>
      <c r="BH54" s="44">
        <v>0</v>
      </c>
      <c r="BI54" s="44">
        <v>6037540</v>
      </c>
      <c r="BJ54" s="44">
        <v>0</v>
      </c>
      <c r="BK54" s="44">
        <v>186687</v>
      </c>
      <c r="BL54" s="44">
        <v>0</v>
      </c>
      <c r="BM54" s="44">
        <v>94083.682867238516</v>
      </c>
      <c r="BN54" s="44">
        <v>866</v>
      </c>
      <c r="BO54" s="44">
        <v>322053.75480102497</v>
      </c>
      <c r="BP54" s="44">
        <v>59951.000080239377</v>
      </c>
      <c r="BQ54" s="44">
        <v>0</v>
      </c>
      <c r="BR54" s="44">
        <v>0</v>
      </c>
      <c r="BS54" s="44">
        <v>0</v>
      </c>
      <c r="BT54" s="44">
        <f t="shared" si="0"/>
        <v>25232450.999999993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170529.16652594553</v>
      </c>
      <c r="D172" s="44">
        <v>1822.4513004785576</v>
      </c>
      <c r="E172" s="44">
        <v>0</v>
      </c>
      <c r="F172" s="44">
        <v>1935809.9734371398</v>
      </c>
      <c r="G172" s="44">
        <v>131.1667077307919</v>
      </c>
      <c r="H172" s="44">
        <v>0</v>
      </c>
      <c r="I172" s="44">
        <v>945.93216962060148</v>
      </c>
      <c r="J172" s="44">
        <v>0</v>
      </c>
      <c r="K172" s="44">
        <v>223.07914526477748</v>
      </c>
      <c r="L172" s="44">
        <v>0</v>
      </c>
      <c r="M172" s="44">
        <v>0</v>
      </c>
      <c r="N172" s="44">
        <v>-17.233582037622295</v>
      </c>
      <c r="O172" s="44">
        <v>0</v>
      </c>
      <c r="P172" s="44">
        <v>226.43011954987068</v>
      </c>
      <c r="Q172" s="44">
        <v>7194.0630794829949</v>
      </c>
      <c r="R172" s="44">
        <v>1433.2595727955875</v>
      </c>
      <c r="S172" s="44">
        <v>0</v>
      </c>
      <c r="T172" s="44">
        <v>-42.605244481899561</v>
      </c>
      <c r="U172" s="44">
        <v>98.135675492015835</v>
      </c>
      <c r="V172" s="44">
        <v>0</v>
      </c>
      <c r="W172" s="44">
        <v>0</v>
      </c>
      <c r="X172" s="44">
        <v>234.56819995652566</v>
      </c>
      <c r="Y172" s="44">
        <v>0</v>
      </c>
      <c r="Z172" s="44">
        <v>15254.425168522894</v>
      </c>
      <c r="AA172" s="44">
        <v>1356.8388206559548</v>
      </c>
      <c r="AB172" s="44">
        <v>5506.225859215484</v>
      </c>
      <c r="AC172" s="44">
        <v>1394.9627238230935</v>
      </c>
      <c r="AD172" s="44">
        <v>269.99278525608258</v>
      </c>
      <c r="AE172" s="44">
        <v>597.43084397090615</v>
      </c>
      <c r="AF172" s="44">
        <v>7.1806591823426222</v>
      </c>
      <c r="AG172" s="44">
        <v>4162.1517596044014</v>
      </c>
      <c r="AH172" s="44">
        <v>3694.2097940092012</v>
      </c>
      <c r="AI172" s="44">
        <v>0</v>
      </c>
      <c r="AJ172" s="44">
        <v>5313.8034331511244</v>
      </c>
      <c r="AK172" s="44">
        <v>0</v>
      </c>
      <c r="AL172" s="44">
        <v>0</v>
      </c>
      <c r="AM172" s="44">
        <v>0</v>
      </c>
      <c r="AN172" s="44">
        <v>-0.13577047345644436</v>
      </c>
      <c r="AO172" s="44">
        <v>19227.014913669074</v>
      </c>
      <c r="AP172" s="44">
        <v>0</v>
      </c>
      <c r="AQ172" s="44">
        <v>0</v>
      </c>
      <c r="AR172" s="44">
        <v>0</v>
      </c>
      <c r="AS172" s="44">
        <v>0</v>
      </c>
      <c r="AT172" s="44">
        <v>147.44286854410186</v>
      </c>
      <c r="AU172" s="44">
        <v>-85695.487205279293</v>
      </c>
      <c r="AV172" s="44">
        <v>0</v>
      </c>
      <c r="AW172" s="44">
        <v>0</v>
      </c>
      <c r="AX172" s="44">
        <v>0</v>
      </c>
      <c r="AY172" s="44">
        <v>4.3083955094055737</v>
      </c>
      <c r="AZ172" s="44">
        <v>6.7019485701864472</v>
      </c>
      <c r="BA172" s="44">
        <v>0</v>
      </c>
      <c r="BB172" s="44">
        <v>0</v>
      </c>
      <c r="BC172" s="44">
        <v>0</v>
      </c>
      <c r="BD172" s="44">
        <v>3.8296848972493986</v>
      </c>
      <c r="BE172" s="44">
        <v>210.15395873656075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10426.317132761487</v>
      </c>
      <c r="BN172" s="44">
        <v>0</v>
      </c>
      <c r="BO172" s="44">
        <v>99.245198975028458</v>
      </c>
      <c r="BP172" s="44">
        <v>54145.999919760623</v>
      </c>
      <c r="BQ172" s="44">
        <v>0</v>
      </c>
      <c r="BR172" s="44">
        <v>0</v>
      </c>
      <c r="BS172" s="44">
        <v>0</v>
      </c>
      <c r="BT172" s="44">
        <f t="shared" si="2"/>
        <v>2154720.9999999991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53390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166655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79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95</v>
      </c>
      <c r="BH249" s="45">
        <v>0</v>
      </c>
      <c r="BI249" s="45">
        <v>1225890</v>
      </c>
      <c r="BJ249" s="45">
        <v>0</v>
      </c>
      <c r="BK249" s="45">
        <v>37020</v>
      </c>
      <c r="BL249" s="45">
        <v>0</v>
      </c>
      <c r="BM249" s="45">
        <v>16414</v>
      </c>
      <c r="BN249" s="45">
        <v>140</v>
      </c>
      <c r="BO249" s="45">
        <v>52799</v>
      </c>
      <c r="BP249" s="45">
        <v>126</v>
      </c>
      <c r="BQ249" s="45">
        <v>0</v>
      </c>
      <c r="BR249" s="45">
        <v>0</v>
      </c>
      <c r="BS249" s="45">
        <v>0</v>
      </c>
      <c r="BT249" s="44">
        <f t="shared" si="3"/>
        <v>1552608</v>
      </c>
    </row>
    <row r="250" spans="1:72" ht="15.75" thickBot="1" x14ac:dyDescent="0.3">
      <c r="A250" s="16" t="s">
        <v>319</v>
      </c>
      <c r="B250" s="17"/>
      <c r="C250" s="47">
        <f>SUM(C6:C249)</f>
        <v>356226</v>
      </c>
      <c r="D250" s="47">
        <f t="shared" ref="D250:BO250" si="4">SUM(D6:D249)</f>
        <v>53807</v>
      </c>
      <c r="E250" s="47">
        <f t="shared" si="4"/>
        <v>0</v>
      </c>
      <c r="F250" s="47">
        <f t="shared" si="4"/>
        <v>4043800</v>
      </c>
      <c r="G250" s="47">
        <f t="shared" si="4"/>
        <v>274</v>
      </c>
      <c r="H250" s="47">
        <f t="shared" si="4"/>
        <v>0</v>
      </c>
      <c r="I250" s="47">
        <f t="shared" si="4"/>
        <v>1976</v>
      </c>
      <c r="J250" s="47">
        <f t="shared" si="4"/>
        <v>0</v>
      </c>
      <c r="K250" s="47">
        <f t="shared" si="4"/>
        <v>466</v>
      </c>
      <c r="L250" s="47">
        <f t="shared" si="4"/>
        <v>0</v>
      </c>
      <c r="M250" s="47">
        <f t="shared" si="4"/>
        <v>0</v>
      </c>
      <c r="N250" s="47">
        <f t="shared" si="4"/>
        <v>-36</v>
      </c>
      <c r="O250" s="47">
        <f t="shared" si="4"/>
        <v>0</v>
      </c>
      <c r="P250" s="47">
        <f t="shared" si="4"/>
        <v>473</v>
      </c>
      <c r="Q250" s="47">
        <f t="shared" si="4"/>
        <v>15028</v>
      </c>
      <c r="R250" s="47">
        <f t="shared" si="4"/>
        <v>2994</v>
      </c>
      <c r="S250" s="47">
        <f t="shared" si="4"/>
        <v>0</v>
      </c>
      <c r="T250" s="47">
        <f t="shared" si="4"/>
        <v>-89</v>
      </c>
      <c r="U250" s="47">
        <f t="shared" si="4"/>
        <v>205</v>
      </c>
      <c r="V250" s="47">
        <f t="shared" si="4"/>
        <v>0</v>
      </c>
      <c r="W250" s="47">
        <f t="shared" si="4"/>
        <v>0</v>
      </c>
      <c r="X250" s="47">
        <f t="shared" si="4"/>
        <v>490</v>
      </c>
      <c r="Y250" s="47">
        <f t="shared" si="4"/>
        <v>0</v>
      </c>
      <c r="Z250" s="47">
        <f t="shared" si="4"/>
        <v>5115648</v>
      </c>
      <c r="AA250" s="47">
        <f t="shared" si="4"/>
        <v>450879</v>
      </c>
      <c r="AB250" s="47">
        <f t="shared" si="4"/>
        <v>1887128</v>
      </c>
      <c r="AC250" s="47">
        <f t="shared" si="4"/>
        <v>271047</v>
      </c>
      <c r="AD250" s="47">
        <f t="shared" si="4"/>
        <v>564</v>
      </c>
      <c r="AE250" s="47">
        <f t="shared" si="4"/>
        <v>1248</v>
      </c>
      <c r="AF250" s="47">
        <f t="shared" si="4"/>
        <v>15</v>
      </c>
      <c r="AG250" s="47">
        <f t="shared" si="4"/>
        <v>-193352</v>
      </c>
      <c r="AH250" s="47">
        <f t="shared" si="4"/>
        <v>7717</v>
      </c>
      <c r="AI250" s="47">
        <f t="shared" si="4"/>
        <v>0</v>
      </c>
      <c r="AJ250" s="47">
        <f t="shared" si="4"/>
        <v>2644003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-45</v>
      </c>
      <c r="AO250" s="47">
        <f t="shared" si="4"/>
        <v>6432061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308</v>
      </c>
      <c r="AU250" s="47">
        <f t="shared" si="4"/>
        <v>-385671</v>
      </c>
      <c r="AV250" s="47">
        <f t="shared" si="4"/>
        <v>0</v>
      </c>
      <c r="AW250" s="47">
        <f t="shared" si="4"/>
        <v>0</v>
      </c>
      <c r="AX250" s="47">
        <f t="shared" si="4"/>
        <v>0</v>
      </c>
      <c r="AY250" s="47">
        <f t="shared" si="4"/>
        <v>15</v>
      </c>
      <c r="AZ250" s="47">
        <f t="shared" si="4"/>
        <v>14</v>
      </c>
      <c r="BA250" s="47">
        <f t="shared" si="4"/>
        <v>481</v>
      </c>
      <c r="BB250" s="47">
        <f t="shared" si="4"/>
        <v>0</v>
      </c>
      <c r="BC250" s="47">
        <f t="shared" si="4"/>
        <v>0</v>
      </c>
      <c r="BD250" s="47">
        <f t="shared" si="4"/>
        <v>8</v>
      </c>
      <c r="BE250" s="47">
        <f t="shared" si="4"/>
        <v>439</v>
      </c>
      <c r="BF250" s="47">
        <f t="shared" si="4"/>
        <v>0</v>
      </c>
      <c r="BG250" s="47">
        <f t="shared" si="4"/>
        <v>133417</v>
      </c>
      <c r="BH250" s="47">
        <f t="shared" si="4"/>
        <v>0</v>
      </c>
      <c r="BI250" s="47">
        <f t="shared" si="4"/>
        <v>7263430</v>
      </c>
      <c r="BJ250" s="47">
        <f t="shared" si="4"/>
        <v>0</v>
      </c>
      <c r="BK250" s="47">
        <f t="shared" si="4"/>
        <v>223707</v>
      </c>
      <c r="BL250" s="47">
        <f t="shared" si="4"/>
        <v>0</v>
      </c>
      <c r="BM250" s="47">
        <f t="shared" si="4"/>
        <v>120924</v>
      </c>
      <c r="BN250" s="47">
        <f t="shared" si="4"/>
        <v>1006</v>
      </c>
      <c r="BO250" s="47">
        <f t="shared" si="4"/>
        <v>374952</v>
      </c>
      <c r="BP250" s="47">
        <f t="shared" ref="BP250:BT250" si="5">SUM(BP6:BP249)</f>
        <v>114223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28939779.999999993</v>
      </c>
    </row>
    <row r="251" spans="1:72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9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2008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8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82.931417049978123</v>
      </c>
      <c r="D22" s="44">
        <v>10.112648982814395</v>
      </c>
      <c r="E22" s="44">
        <v>2.1320759493758192</v>
      </c>
      <c r="F22" s="44">
        <v>14.596345857244861</v>
      </c>
      <c r="G22" s="44">
        <v>31.231970303011604</v>
      </c>
      <c r="H22" s="44">
        <v>5.2192857104677701</v>
      </c>
      <c r="I22" s="44">
        <v>9.1439350695098831</v>
      </c>
      <c r="J22" s="44">
        <v>0.74011553656676532</v>
      </c>
      <c r="K22" s="44">
        <v>1.4960745249866418</v>
      </c>
      <c r="L22" s="44">
        <v>-2.5983261039102343</v>
      </c>
      <c r="M22" s="44">
        <v>3.3497583918006502</v>
      </c>
      <c r="N22" s="44">
        <v>2.4919486414679164</v>
      </c>
      <c r="O22" s="44">
        <v>7.0209125211929848</v>
      </c>
      <c r="P22" s="44">
        <v>13.876600473060666</v>
      </c>
      <c r="Q22" s="44">
        <v>3.6937876320396361</v>
      </c>
      <c r="R22" s="44">
        <v>50.762419737368234</v>
      </c>
      <c r="S22" s="44">
        <v>2.9310385928255691</v>
      </c>
      <c r="T22" s="44">
        <v>0.85328304980327374</v>
      </c>
      <c r="U22" s="44">
        <v>19.933325781478601</v>
      </c>
      <c r="V22" s="44">
        <v>3.8725923029533194</v>
      </c>
      <c r="W22" s="44">
        <v>3.0170459028853154</v>
      </c>
      <c r="X22" s="44">
        <v>7.4441590206975263</v>
      </c>
      <c r="Y22" s="44">
        <v>4.0355535220138918</v>
      </c>
      <c r="Z22" s="44">
        <v>8.6324179096808642</v>
      </c>
      <c r="AA22" s="44">
        <v>0.44361665188711313</v>
      </c>
      <c r="AB22" s="44">
        <v>11.271484318356242</v>
      </c>
      <c r="AC22" s="44">
        <v>179.79601832963519</v>
      </c>
      <c r="AD22" s="44">
        <v>18.48930831258075</v>
      </c>
      <c r="AE22" s="44">
        <v>109.57331301611694</v>
      </c>
      <c r="AF22" s="44">
        <v>38.977154908918244</v>
      </c>
      <c r="AG22" s="44">
        <v>1206.560339223947</v>
      </c>
      <c r="AH22" s="44">
        <v>0.95966051224559168</v>
      </c>
      <c r="AI22" s="44">
        <v>1.0909348275999415</v>
      </c>
      <c r="AJ22" s="44">
        <v>262.21365486951953</v>
      </c>
      <c r="AK22" s="44">
        <v>2.2633502647301691E-2</v>
      </c>
      <c r="AL22" s="44">
        <v>9.4426973044542653</v>
      </c>
      <c r="AM22" s="44">
        <v>1.6748791959003251</v>
      </c>
      <c r="AN22" s="44">
        <v>1.5073912763102926</v>
      </c>
      <c r="AO22" s="44">
        <v>35.584392862087718</v>
      </c>
      <c r="AP22" s="44">
        <v>4.1894613400155434</v>
      </c>
      <c r="AQ22" s="44">
        <v>17.086031148448047</v>
      </c>
      <c r="AR22" s="44">
        <v>2.0370152382571522E-2</v>
      </c>
      <c r="AS22" s="44">
        <v>6.3373807412444735E-2</v>
      </c>
      <c r="AT22" s="44">
        <v>27.578922975737111</v>
      </c>
      <c r="AU22" s="44">
        <v>11.524979548006021</v>
      </c>
      <c r="AV22" s="44">
        <v>2.0483319895808032</v>
      </c>
      <c r="AW22" s="44">
        <v>0</v>
      </c>
      <c r="AX22" s="44">
        <v>15.834398452052262</v>
      </c>
      <c r="AY22" s="44">
        <v>8.4196629847962292</v>
      </c>
      <c r="AZ22" s="44">
        <v>0.24896852912031861</v>
      </c>
      <c r="BA22" s="44">
        <v>0.49567370797590704</v>
      </c>
      <c r="BB22" s="44">
        <v>3.4199222500072857</v>
      </c>
      <c r="BC22" s="44">
        <v>2.4693151388206145</v>
      </c>
      <c r="BD22" s="44">
        <v>1834.4906565690967</v>
      </c>
      <c r="BE22" s="44">
        <v>1.6409289419293727</v>
      </c>
      <c r="BF22" s="44">
        <v>3.4606625547724286</v>
      </c>
      <c r="BG22" s="44">
        <v>34.937074686374892</v>
      </c>
      <c r="BH22" s="44">
        <v>1.3761169609559429</v>
      </c>
      <c r="BI22" s="44">
        <v>5.8032300787681539</v>
      </c>
      <c r="BJ22" s="44">
        <v>14.45601814083159</v>
      </c>
      <c r="BK22" s="44">
        <v>0.27386538203235045</v>
      </c>
      <c r="BL22" s="44">
        <v>2.4851585906737257</v>
      </c>
      <c r="BM22" s="44">
        <v>3.4810327071550002</v>
      </c>
      <c r="BN22" s="44">
        <v>6.2491100809199969</v>
      </c>
      <c r="BO22" s="44">
        <v>5.5587882501772956</v>
      </c>
      <c r="BP22" s="44">
        <v>6.4052812491863786</v>
      </c>
      <c r="BQ22" s="44">
        <v>1.8559472170787388</v>
      </c>
      <c r="BR22" s="44">
        <v>1.4123305651916256</v>
      </c>
      <c r="BS22" s="44">
        <v>0</v>
      </c>
      <c r="BT22" s="44">
        <f t="shared" si="0"/>
        <v>4181.8134794710204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7.0892414940190246E-2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7.0892414940190246E-2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8.2299196523368305</v>
      </c>
      <c r="D33" s="44">
        <v>1.0035556072880369</v>
      </c>
      <c r="E33" s="44">
        <v>0.21158222517129158</v>
      </c>
      <c r="F33" s="44">
        <v>1.4485071869741608</v>
      </c>
      <c r="G33" s="44">
        <v>3.099387606304302</v>
      </c>
      <c r="H33" s="44">
        <v>0.51794969346602804</v>
      </c>
      <c r="I33" s="44">
        <v>0.9074227066794246</v>
      </c>
      <c r="J33" s="44">
        <v>7.3447332941626697E-2</v>
      </c>
      <c r="K33" s="44">
        <v>0.14846693294928209</v>
      </c>
      <c r="L33" s="44">
        <v>-0.25785179882870779</v>
      </c>
      <c r="M33" s="44">
        <v>0.33242217967464072</v>
      </c>
      <c r="N33" s="44">
        <v>0.24729514852822934</v>
      </c>
      <c r="O33" s="44">
        <v>0.69673891983157799</v>
      </c>
      <c r="P33" s="44">
        <v>1.3770813402602853</v>
      </c>
      <c r="Q33" s="44">
        <v>0.36656283596554978</v>
      </c>
      <c r="R33" s="44">
        <v>5.0375436795559745</v>
      </c>
      <c r="S33" s="44">
        <v>0.29086940721531063</v>
      </c>
      <c r="T33" s="44">
        <v>8.4677811984688878E-2</v>
      </c>
      <c r="U33" s="44">
        <v>1.9781365786449734</v>
      </c>
      <c r="V33" s="44">
        <v>0.38430699285358799</v>
      </c>
      <c r="W33" s="44">
        <v>0.29940457128803788</v>
      </c>
      <c r="X33" s="44">
        <v>0.73874091145263066</v>
      </c>
      <c r="Y33" s="44">
        <v>0.40047888267559756</v>
      </c>
      <c r="Z33" s="44">
        <v>0.85666094140478355</v>
      </c>
      <c r="AA33" s="44">
        <v>4.4023477848803769E-2</v>
      </c>
      <c r="AB33" s="44">
        <v>1.1185557126889938</v>
      </c>
      <c r="AC33" s="44">
        <v>17.842535884455479</v>
      </c>
      <c r="AD33" s="44">
        <v>1.8348356660555001</v>
      </c>
      <c r="AE33" s="44">
        <v>10.873799028654531</v>
      </c>
      <c r="AF33" s="44">
        <v>3.8680015920114781</v>
      </c>
      <c r="AG33" s="44">
        <v>119.73622302299697</v>
      </c>
      <c r="AH33" s="44">
        <v>120.0685824514723</v>
      </c>
      <c r="AI33" s="44">
        <v>0.10826181797511948</v>
      </c>
      <c r="AJ33" s="44">
        <v>26.021469161936807</v>
      </c>
      <c r="AK33" s="44">
        <v>2.2460958086124375E-3</v>
      </c>
      <c r="AL33" s="44">
        <v>0.9370711713531088</v>
      </c>
      <c r="AM33" s="44">
        <v>0.16621108983732036</v>
      </c>
      <c r="AN33" s="44">
        <v>0.14958998085358832</v>
      </c>
      <c r="AO33" s="44">
        <v>3.5313118303004738</v>
      </c>
      <c r="AP33" s="44">
        <v>0.41575233417416213</v>
      </c>
      <c r="AQ33" s="44">
        <v>1.6955777259215288</v>
      </c>
      <c r="AR33" s="44">
        <v>2.0214862277511936E-3</v>
      </c>
      <c r="AS33" s="44">
        <v>6.2890682641148239E-3</v>
      </c>
      <c r="AT33" s="44">
        <v>2.7368677427942547</v>
      </c>
      <c r="AU33" s="44">
        <v>1.143711985745453</v>
      </c>
      <c r="AV33" s="44">
        <v>0.20327167067942556</v>
      </c>
      <c r="AW33" s="44">
        <v>0</v>
      </c>
      <c r="AX33" s="44">
        <v>1.5713686277052612</v>
      </c>
      <c r="AY33" s="44">
        <v>0.83554764080382671</v>
      </c>
      <c r="AZ33" s="44">
        <v>2.4707053894736809E-2</v>
      </c>
      <c r="BA33" s="44">
        <v>4.9189498208612376E-2</v>
      </c>
      <c r="BB33" s="44">
        <v>0.33938507668133927</v>
      </c>
      <c r="BC33" s="44">
        <v>0.24504905271961691</v>
      </c>
      <c r="BD33" s="44">
        <v>182.05055747965525</v>
      </c>
      <c r="BE33" s="44">
        <v>0.1628419461244017</v>
      </c>
      <c r="BF33" s="44">
        <v>0.34342804913684166</v>
      </c>
      <c r="BG33" s="44">
        <v>3.4670734901741582</v>
      </c>
      <c r="BH33" s="44">
        <v>0.13656262516363618</v>
      </c>
      <c r="BI33" s="44">
        <v>0.57589896532822893</v>
      </c>
      <c r="BJ33" s="44">
        <v>1.4345813929607636</v>
      </c>
      <c r="BK33" s="44">
        <v>2.7177759284210491E-2</v>
      </c>
      <c r="BL33" s="44">
        <v>0.24662131978564561</v>
      </c>
      <c r="BM33" s="44">
        <v>0.34544953536459283</v>
      </c>
      <c r="BN33" s="44">
        <v>0.62014705275789395</v>
      </c>
      <c r="BO33" s="44">
        <v>0.55164113059521458</v>
      </c>
      <c r="BP33" s="44">
        <v>0.6356451138373197</v>
      </c>
      <c r="BQ33" s="44">
        <v>0.18417985630621986</v>
      </c>
      <c r="BR33" s="44">
        <v>0.14015637845741608</v>
      </c>
      <c r="BS33" s="44">
        <v>0</v>
      </c>
      <c r="BT33" s="44">
        <f t="shared" si="0"/>
        <v>534.96672638961888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5.1076340420203406E-4</v>
      </c>
      <c r="E35" s="44">
        <v>0</v>
      </c>
      <c r="F35" s="44">
        <v>1.9138304755450215</v>
      </c>
      <c r="G35" s="44">
        <v>0</v>
      </c>
      <c r="H35" s="44">
        <v>0</v>
      </c>
      <c r="I35" s="44">
        <v>0.44896103229358791</v>
      </c>
      <c r="J35" s="44">
        <v>0</v>
      </c>
      <c r="K35" s="44">
        <v>0</v>
      </c>
      <c r="L35" s="44">
        <v>2.2473589784889499E-2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0.51076340420203403</v>
      </c>
      <c r="AA35" s="44">
        <v>4.1371835740364758E-2</v>
      </c>
      <c r="AB35" s="44">
        <v>0.10930336849923529</v>
      </c>
      <c r="AC35" s="44">
        <v>6.8207344997139625</v>
      </c>
      <c r="AD35" s="44">
        <v>0.84939954118798267</v>
      </c>
      <c r="AE35" s="44">
        <v>14.008197123644987</v>
      </c>
      <c r="AF35" s="44">
        <v>0</v>
      </c>
      <c r="AG35" s="44">
        <v>0.14812138721858989</v>
      </c>
      <c r="AH35" s="44">
        <v>0</v>
      </c>
      <c r="AI35" s="44">
        <v>0</v>
      </c>
      <c r="AJ35" s="44">
        <v>0.51689256505245851</v>
      </c>
      <c r="AK35" s="44">
        <v>1.7575368738591992</v>
      </c>
      <c r="AL35" s="44">
        <v>0</v>
      </c>
      <c r="AM35" s="44">
        <v>0</v>
      </c>
      <c r="AN35" s="44">
        <v>0.15322902126061022</v>
      </c>
      <c r="AO35" s="44">
        <v>2.2269284423208684</v>
      </c>
      <c r="AP35" s="44">
        <v>0</v>
      </c>
      <c r="AQ35" s="44">
        <v>7.7636037438709171E-2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4.261809844661772</v>
      </c>
      <c r="BE35" s="44">
        <v>0</v>
      </c>
      <c r="BF35" s="44">
        <v>0</v>
      </c>
      <c r="BG35" s="44">
        <v>0.64509417950716896</v>
      </c>
      <c r="BH35" s="44">
        <v>0.6946382297147663</v>
      </c>
      <c r="BI35" s="44">
        <v>2.9353572839490898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38.142789498999498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132732.58065795459</v>
      </c>
      <c r="D40" s="44">
        <v>305.34608220114137</v>
      </c>
      <c r="E40" s="44">
        <v>65.288045772631847</v>
      </c>
      <c r="F40" s="44">
        <v>578.36549791305981</v>
      </c>
      <c r="G40" s="44">
        <v>2947.412236961593</v>
      </c>
      <c r="H40" s="44">
        <v>60.781908355136338</v>
      </c>
      <c r="I40" s="44">
        <v>257.33491974748682</v>
      </c>
      <c r="J40" s="44">
        <v>19.556431593491759</v>
      </c>
      <c r="K40" s="44">
        <v>40.117785467993777</v>
      </c>
      <c r="L40" s="44">
        <v>-4.1673165507257401</v>
      </c>
      <c r="M40" s="44">
        <v>75.07089382936725</v>
      </c>
      <c r="N40" s="44">
        <v>19.958092540129872</v>
      </c>
      <c r="O40" s="44">
        <v>83.65529399325321</v>
      </c>
      <c r="P40" s="44">
        <v>2399.4832748517624</v>
      </c>
      <c r="Q40" s="44">
        <v>47.227750253161261</v>
      </c>
      <c r="R40" s="44">
        <v>651.22767882061498</v>
      </c>
      <c r="S40" s="44">
        <v>-24.820193295973183</v>
      </c>
      <c r="T40" s="44">
        <v>1.1561778875481097</v>
      </c>
      <c r="U40" s="44">
        <v>334.84548029387531</v>
      </c>
      <c r="V40" s="44">
        <v>25.899966140103004</v>
      </c>
      <c r="W40" s="44">
        <v>20.162114634085086</v>
      </c>
      <c r="X40" s="44">
        <v>282.51518740068406</v>
      </c>
      <c r="Y40" s="44">
        <v>37.243090394791395</v>
      </c>
      <c r="Z40" s="44">
        <v>399.01131936695788</v>
      </c>
      <c r="AA40" s="44">
        <v>21.321667124205181</v>
      </c>
      <c r="AB40" s="44">
        <v>1721.1282368432182</v>
      </c>
      <c r="AC40" s="44">
        <v>5086.5775110799814</v>
      </c>
      <c r="AD40" s="44">
        <v>637.41675751711489</v>
      </c>
      <c r="AE40" s="44">
        <v>6845.1766207740029</v>
      </c>
      <c r="AF40" s="44">
        <v>1261.2113065110418</v>
      </c>
      <c r="AG40" s="44">
        <v>29184.568035606619</v>
      </c>
      <c r="AH40" s="44">
        <v>2.0029421518643264</v>
      </c>
      <c r="AI40" s="44">
        <v>2.2769295216948242</v>
      </c>
      <c r="AJ40" s="44">
        <v>4093.9019490930159</v>
      </c>
      <c r="AK40" s="44">
        <v>406.26530649066598</v>
      </c>
      <c r="AL40" s="44">
        <v>162.21238872889379</v>
      </c>
      <c r="AM40" s="44">
        <v>4.7990759444230733</v>
      </c>
      <c r="AN40" s="44">
        <v>18.263195841586544</v>
      </c>
      <c r="AO40" s="44">
        <v>777.92775254854212</v>
      </c>
      <c r="AP40" s="44">
        <v>28.294601518720732</v>
      </c>
      <c r="AQ40" s="44">
        <v>122.94186325630555</v>
      </c>
      <c r="AR40" s="44">
        <v>2.6492653195243911</v>
      </c>
      <c r="AS40" s="44">
        <v>0.13226976474575741</v>
      </c>
      <c r="AT40" s="44">
        <v>314.9775335176501</v>
      </c>
      <c r="AU40" s="44">
        <v>501.47874286883274</v>
      </c>
      <c r="AV40" s="44">
        <v>29.690960623879612</v>
      </c>
      <c r="AW40" s="44">
        <v>0</v>
      </c>
      <c r="AX40" s="44">
        <v>262.66029217436386</v>
      </c>
      <c r="AY40" s="44">
        <v>133.82150149274261</v>
      </c>
      <c r="AZ40" s="44">
        <v>8.9915688421406976</v>
      </c>
      <c r="BA40" s="44">
        <v>16.023351235612676</v>
      </c>
      <c r="BB40" s="44">
        <v>54.792789074023261</v>
      </c>
      <c r="BC40" s="44">
        <v>39.13041595674747</v>
      </c>
      <c r="BD40" s="44">
        <v>5035.1392753490127</v>
      </c>
      <c r="BE40" s="44">
        <v>5.3799046513804463</v>
      </c>
      <c r="BF40" s="44">
        <v>7.2228739391522527</v>
      </c>
      <c r="BG40" s="44">
        <v>1038.6006929485659</v>
      </c>
      <c r="BH40" s="44">
        <v>135.04419849258679</v>
      </c>
      <c r="BI40" s="44">
        <v>573.64463952814867</v>
      </c>
      <c r="BJ40" s="44">
        <v>324.45793139506941</v>
      </c>
      <c r="BK40" s="44">
        <v>1.996981438916718</v>
      </c>
      <c r="BL40" s="44">
        <v>26.114138563641035</v>
      </c>
      <c r="BM40" s="44">
        <v>84.398559189100965</v>
      </c>
      <c r="BN40" s="44">
        <v>43.444084532429841</v>
      </c>
      <c r="BO40" s="44">
        <v>61.417679979508151</v>
      </c>
      <c r="BP40" s="44">
        <v>50.1795776590196</v>
      </c>
      <c r="BQ40" s="44">
        <v>65.95409649124899</v>
      </c>
      <c r="BR40" s="44">
        <v>212.09845628174929</v>
      </c>
      <c r="BS40" s="44">
        <v>0</v>
      </c>
      <c r="BT40" s="44">
        <f t="shared" si="0"/>
        <v>200760.98029838843</v>
      </c>
    </row>
    <row r="41" spans="1:72" x14ac:dyDescent="0.25">
      <c r="A41" s="10" t="s">
        <v>39</v>
      </c>
      <c r="B41" s="8" t="s">
        <v>158</v>
      </c>
      <c r="C41" s="44">
        <v>20433.059569074292</v>
      </c>
      <c r="D41" s="44">
        <v>2682.8137139006881</v>
      </c>
      <c r="E41" s="44">
        <v>630.60350103746475</v>
      </c>
      <c r="F41" s="44">
        <v>6440.9593956656308</v>
      </c>
      <c r="G41" s="44">
        <v>27399.060071989097</v>
      </c>
      <c r="H41" s="44">
        <v>627.98241807885142</v>
      </c>
      <c r="I41" s="44">
        <v>2700.319803618147</v>
      </c>
      <c r="J41" s="44">
        <v>190.1764451119119</v>
      </c>
      <c r="K41" s="44">
        <v>389.84211377795646</v>
      </c>
      <c r="L41" s="44">
        <v>-60.794621548503912</v>
      </c>
      <c r="M41" s="44">
        <v>760.46896224906789</v>
      </c>
      <c r="N41" s="44">
        <v>240.03714494962151</v>
      </c>
      <c r="O41" s="44">
        <v>862.24595260836259</v>
      </c>
      <c r="P41" s="44">
        <v>22199.700490783071</v>
      </c>
      <c r="Q41" s="44">
        <v>489.3686541243942</v>
      </c>
      <c r="R41" s="44">
        <v>6761.1286908008751</v>
      </c>
      <c r="S41" s="44">
        <v>170.52306467717855</v>
      </c>
      <c r="T41" s="44">
        <v>88.094614345526011</v>
      </c>
      <c r="U41" s="44">
        <v>3551.9987892767112</v>
      </c>
      <c r="V41" s="44">
        <v>289.14399960454875</v>
      </c>
      <c r="W41" s="44">
        <v>225.11396989983754</v>
      </c>
      <c r="X41" s="44">
        <v>2742.9133908639119</v>
      </c>
      <c r="Y41" s="44">
        <v>414.04034619505347</v>
      </c>
      <c r="Z41" s="44">
        <v>3844.3685628507028</v>
      </c>
      <c r="AA41" s="44">
        <v>210.23261938864871</v>
      </c>
      <c r="AB41" s="44">
        <v>15982.382965907993</v>
      </c>
      <c r="AC41" s="44">
        <v>47489.490448119264</v>
      </c>
      <c r="AD41" s="44">
        <v>6567.7329066510829</v>
      </c>
      <c r="AE41" s="44">
        <v>71118.636677180286</v>
      </c>
      <c r="AF41" s="44">
        <v>11805.117506964687</v>
      </c>
      <c r="AG41" s="44">
        <v>275374.44314967323</v>
      </c>
      <c r="AH41" s="44">
        <v>44988.716605543421</v>
      </c>
      <c r="AI41" s="44">
        <v>62.760964984362445</v>
      </c>
      <c r="AJ41" s="44">
        <v>41336.088983341229</v>
      </c>
      <c r="AK41" s="44">
        <v>4579.9844662603764</v>
      </c>
      <c r="AL41" s="44">
        <v>1571.7968309645585</v>
      </c>
      <c r="AM41" s="44">
        <v>55.480799464391033</v>
      </c>
      <c r="AN41" s="44">
        <v>1429.574798997178</v>
      </c>
      <c r="AO41" s="44">
        <v>8687.7887259118288</v>
      </c>
      <c r="AP41" s="44">
        <v>140.40232310649651</v>
      </c>
      <c r="AQ41" s="44">
        <v>1382.535712198116</v>
      </c>
      <c r="AR41" s="44">
        <v>0.75752852605696419</v>
      </c>
      <c r="AS41" s="44">
        <v>2.0240174443976113</v>
      </c>
      <c r="AT41" s="44">
        <v>902.20277271055375</v>
      </c>
      <c r="AU41" s="44">
        <v>3087.7605563557063</v>
      </c>
      <c r="AV41" s="44">
        <v>68.415205960358975</v>
      </c>
      <c r="AW41" s="44">
        <v>0</v>
      </c>
      <c r="AX41" s="44">
        <v>2353.8553942850585</v>
      </c>
      <c r="AY41" s="44">
        <v>1231.6722493774782</v>
      </c>
      <c r="AZ41" s="44">
        <v>8.2990894466532446</v>
      </c>
      <c r="BA41" s="44">
        <v>16.445678938238277</v>
      </c>
      <c r="BB41" s="44">
        <v>501.57560295843598</v>
      </c>
      <c r="BC41" s="44">
        <v>355.0221521675071</v>
      </c>
      <c r="BD41" s="44">
        <v>70860.269320621592</v>
      </c>
      <c r="BE41" s="44">
        <v>55.064761471260105</v>
      </c>
      <c r="BF41" s="44">
        <v>110.62403728777102</v>
      </c>
      <c r="BG41" s="44">
        <v>6617.9002182181785</v>
      </c>
      <c r="BH41" s="44">
        <v>1432.328233112278</v>
      </c>
      <c r="BI41" s="44">
        <v>6072.3607033588487</v>
      </c>
      <c r="BJ41" s="44">
        <v>2589.3598648457</v>
      </c>
      <c r="BK41" s="44">
        <v>83.083019235680339</v>
      </c>
      <c r="BL41" s="44">
        <v>279.78210417672364</v>
      </c>
      <c r="BM41" s="44">
        <v>664.17032695595026</v>
      </c>
      <c r="BN41" s="44">
        <v>951.15474020582292</v>
      </c>
      <c r="BO41" s="44">
        <v>6976.0005832761217</v>
      </c>
      <c r="BP41" s="44">
        <v>230.07500374567346</v>
      </c>
      <c r="BQ41" s="44">
        <v>615.29981379532774</v>
      </c>
      <c r="BR41" s="44">
        <v>1961.4335812860595</v>
      </c>
      <c r="BS41" s="44">
        <v>0</v>
      </c>
      <c r="BT41" s="44">
        <f t="shared" si="0"/>
        <v>744883.27208835504</v>
      </c>
    </row>
    <row r="42" spans="1:72" x14ac:dyDescent="0.25">
      <c r="A42" s="10" t="s">
        <v>40</v>
      </c>
      <c r="B42" s="8" t="s">
        <v>159</v>
      </c>
      <c r="C42" s="44">
        <v>8.0331796982519599</v>
      </c>
      <c r="D42" s="44">
        <v>0.97956515629458141</v>
      </c>
      <c r="E42" s="44">
        <v>70042.240293603332</v>
      </c>
      <c r="F42" s="44">
        <v>1.413879967086785</v>
      </c>
      <c r="G42" s="44">
        <v>3.0252953428175759</v>
      </c>
      <c r="H42" s="44">
        <v>0.50556787162383721</v>
      </c>
      <c r="I42" s="44">
        <v>0.88573035618399931</v>
      </c>
      <c r="J42" s="44">
        <v>7.1691541205982132E-2</v>
      </c>
      <c r="K42" s="44">
        <v>0.14491776372218404</v>
      </c>
      <c r="L42" s="44">
        <v>-0.25168773487604734</v>
      </c>
      <c r="M42" s="44">
        <v>0.32447547701790075</v>
      </c>
      <c r="N42" s="44">
        <v>0.24138344607885726</v>
      </c>
      <c r="O42" s="44">
        <v>0.68008306061454604</v>
      </c>
      <c r="P42" s="44">
        <v>1.3441615875653712</v>
      </c>
      <c r="Q42" s="44">
        <v>0.35779998546838787</v>
      </c>
      <c r="R42" s="44">
        <v>4.9171189179442418</v>
      </c>
      <c r="S42" s="44">
        <v>0.28391604239066315</v>
      </c>
      <c r="T42" s="44">
        <v>8.2653550564694991E-2</v>
      </c>
      <c r="U42" s="44">
        <v>1.9308483284436837</v>
      </c>
      <c r="V42" s="44">
        <v>0.37511996025515415</v>
      </c>
      <c r="W42" s="44">
        <v>0.29224716950328494</v>
      </c>
      <c r="X42" s="44">
        <v>0.72108097561613216</v>
      </c>
      <c r="Y42" s="44">
        <v>0.39090525373170071</v>
      </c>
      <c r="Z42" s="44">
        <v>0.83618207388261723</v>
      </c>
      <c r="AA42" s="44">
        <v>4.2971076686154422E-2</v>
      </c>
      <c r="AB42" s="44">
        <v>1.0918161321278013</v>
      </c>
      <c r="AC42" s="44">
        <v>17.416001988748647</v>
      </c>
      <c r="AD42" s="44">
        <v>1.7909730890265076</v>
      </c>
      <c r="AE42" s="44">
        <v>10.613855941480143</v>
      </c>
      <c r="AF42" s="44">
        <v>3.7755352633278845</v>
      </c>
      <c r="AG42" s="44">
        <v>-8144.1261255800237</v>
      </c>
      <c r="AH42" s="44">
        <v>457672.49094479642</v>
      </c>
      <c r="AI42" s="44">
        <v>0.105673770217992</v>
      </c>
      <c r="AJ42" s="44">
        <v>25.399414164512052</v>
      </c>
      <c r="AK42" s="44">
        <v>2.1924018717425727E-3</v>
      </c>
      <c r="AL42" s="44">
        <v>0.91467006089100134</v>
      </c>
      <c r="AM42" s="44">
        <v>0.16223773850895037</v>
      </c>
      <c r="AN42" s="44">
        <v>0.14601396465805533</v>
      </c>
      <c r="AO42" s="44">
        <v>3.4468942227536727</v>
      </c>
      <c r="AP42" s="44">
        <v>0.40581358645955018</v>
      </c>
      <c r="AQ42" s="44">
        <v>1.6550441729784682</v>
      </c>
      <c r="AR42" s="44">
        <v>1.9731616845683154E-3</v>
      </c>
      <c r="AS42" s="44">
        <v>6.1387252408792031E-3</v>
      </c>
      <c r="AT42" s="44">
        <v>2.6714416807183246</v>
      </c>
      <c r="AU42" s="44">
        <v>1.1163710330913179</v>
      </c>
      <c r="AV42" s="44">
        <v>0.19841236939270282</v>
      </c>
      <c r="AW42" s="44">
        <v>0</v>
      </c>
      <c r="AX42" s="44">
        <v>1.5338043494711038</v>
      </c>
      <c r="AY42" s="44">
        <v>0.81557349628823705</v>
      </c>
      <c r="AZ42" s="44">
        <v>2.41164205891683E-2</v>
      </c>
      <c r="BA42" s="44">
        <v>4.8013600991162343E-2</v>
      </c>
      <c r="BB42" s="44">
        <v>0.33127192282030271</v>
      </c>
      <c r="BC42" s="44">
        <v>0.23919104420711468</v>
      </c>
      <c r="BD42" s="44">
        <v>177.69855650847899</v>
      </c>
      <c r="BE42" s="44">
        <v>0.15894913570133651</v>
      </c>
      <c r="BF42" s="44">
        <v>0.33521824618943935</v>
      </c>
      <c r="BG42" s="44">
        <v>3.3841915292218352</v>
      </c>
      <c r="BH42" s="44">
        <v>0.13329803380194841</v>
      </c>
      <c r="BI42" s="44">
        <v>0.56213183991479565</v>
      </c>
      <c r="BJ42" s="44">
        <v>603.42690255240814</v>
      </c>
      <c r="BK42" s="44">
        <v>2.6528062648085129E-2</v>
      </c>
      <c r="BL42" s="44">
        <v>0.24072572551733448</v>
      </c>
      <c r="BM42" s="44">
        <v>0.33719140787400764</v>
      </c>
      <c r="BN42" s="44">
        <v>0.60532215678812429</v>
      </c>
      <c r="BO42" s="44">
        <v>17055.731462034972</v>
      </c>
      <c r="BP42" s="44">
        <v>0.62044972970314805</v>
      </c>
      <c r="BQ42" s="44">
        <v>0.17977695348289097</v>
      </c>
      <c r="BR42" s="44">
        <v>0.13680587679673653</v>
      </c>
      <c r="BS42" s="44">
        <v>0</v>
      </c>
      <c r="BT42" s="44">
        <f t="shared" si="0"/>
        <v>537515.72415378341</v>
      </c>
    </row>
    <row r="43" spans="1:72" x14ac:dyDescent="0.25">
      <c r="A43" s="10" t="s">
        <v>41</v>
      </c>
      <c r="B43" s="8" t="s">
        <v>160</v>
      </c>
      <c r="C43" s="44">
        <v>0.60569379122758304</v>
      </c>
      <c r="D43" s="44">
        <v>7.3858242384346531E-2</v>
      </c>
      <c r="E43" s="44">
        <v>1.5571724334389981E-2</v>
      </c>
      <c r="F43" s="44">
        <v>0.10660514886675264</v>
      </c>
      <c r="G43" s="44">
        <v>0.22810427185801205</v>
      </c>
      <c r="H43" s="44">
        <v>3.811931668269989E-2</v>
      </c>
      <c r="I43" s="44">
        <v>6.678319141288272E-2</v>
      </c>
      <c r="J43" s="44">
        <v>5.4054711861417446E-3</v>
      </c>
      <c r="K43" s="44">
        <v>1.0926655822751355E-2</v>
      </c>
      <c r="L43" s="44">
        <v>-1.8977005876730041E-2</v>
      </c>
      <c r="M43" s="44">
        <v>2.4465129527491688E-2</v>
      </c>
      <c r="N43" s="44">
        <v>1.820007270930294E-2</v>
      </c>
      <c r="O43" s="44">
        <v>5.1277589050188664E-2</v>
      </c>
      <c r="P43" s="44">
        <v>0.10134845211692672</v>
      </c>
      <c r="Q43" s="44">
        <v>2.6977764451936781E-2</v>
      </c>
      <c r="R43" s="44">
        <v>0.370745895299043</v>
      </c>
      <c r="S43" s="44">
        <v>2.1406988336555226E-2</v>
      </c>
      <c r="T43" s="44">
        <v>6.231995832340788E-3</v>
      </c>
      <c r="U43" s="44">
        <v>0.14558405118149953</v>
      </c>
      <c r="V43" s="44">
        <v>2.828367339293127E-2</v>
      </c>
      <c r="W43" s="44">
        <v>2.2035147067666502E-2</v>
      </c>
      <c r="X43" s="44">
        <v>5.4368791226973086E-2</v>
      </c>
      <c r="Y43" s="44">
        <v>2.9473868883457894E-2</v>
      </c>
      <c r="Z43" s="44">
        <v>6.3047300012063046E-2</v>
      </c>
      <c r="AA43" s="44">
        <v>3.2399766131002506E-3</v>
      </c>
      <c r="AB43" s="44">
        <v>8.2321854761424743E-2</v>
      </c>
      <c r="AC43" s="44">
        <v>1.3131492968951926</v>
      </c>
      <c r="AD43" s="44">
        <v>0.13503759669599974</v>
      </c>
      <c r="AE43" s="44">
        <v>0.80027422343576193</v>
      </c>
      <c r="AF43" s="44">
        <v>0.28467161864387458</v>
      </c>
      <c r="AG43" s="44">
        <v>8.8121743508732671</v>
      </c>
      <c r="AH43" s="44">
        <v>7.0089289997678893E-3</v>
      </c>
      <c r="AI43" s="44">
        <v>7.9676975893587798E-3</v>
      </c>
      <c r="AJ43" s="44">
        <v>1.9150906662290319</v>
      </c>
      <c r="AK43" s="44">
        <v>1.653049292398087E-4</v>
      </c>
      <c r="AL43" s="44">
        <v>6.8965216478848193E-2</v>
      </c>
      <c r="AM43" s="44">
        <v>1.2232564763745844E-2</v>
      </c>
      <c r="AN43" s="44">
        <v>1.1009308287371259E-2</v>
      </c>
      <c r="AO43" s="44">
        <v>0.25989240975082728</v>
      </c>
      <c r="AP43" s="44">
        <v>3.0597942402288591E-2</v>
      </c>
      <c r="AQ43" s="44">
        <v>0.12478869108313159</v>
      </c>
      <c r="AR43" s="44">
        <v>1.4877443631582785E-4</v>
      </c>
      <c r="AS43" s="44">
        <v>4.6285380187146441E-4</v>
      </c>
      <c r="AT43" s="44">
        <v>0.20142405627870691</v>
      </c>
      <c r="AU43" s="44">
        <v>8.41732699689106E-2</v>
      </c>
      <c r="AV43" s="44">
        <v>1.4960096096202689E-2</v>
      </c>
      <c r="AW43" s="44">
        <v>0</v>
      </c>
      <c r="AX43" s="44">
        <v>0.11564732849617017</v>
      </c>
      <c r="AY43" s="44">
        <v>6.1493433677208838E-2</v>
      </c>
      <c r="AZ43" s="44">
        <v>1.8183542216378959E-3</v>
      </c>
      <c r="BA43" s="44">
        <v>3.6201779503518107E-3</v>
      </c>
      <c r="BB43" s="44">
        <v>2.4977574808135096E-2</v>
      </c>
      <c r="BC43" s="44">
        <v>1.8034767780063129E-2</v>
      </c>
      <c r="BD43" s="44">
        <v>13.398295124744976</v>
      </c>
      <c r="BE43" s="44">
        <v>1.1984607369886132E-2</v>
      </c>
      <c r="BF43" s="44">
        <v>2.5275123680766752E-2</v>
      </c>
      <c r="BG43" s="44">
        <v>0.25516468877456872</v>
      </c>
      <c r="BH43" s="44">
        <v>1.0050539697780369E-2</v>
      </c>
      <c r="BI43" s="44">
        <v>4.2384183857086956E-2</v>
      </c>
      <c r="BJ43" s="44">
        <v>0.10558025830546583</v>
      </c>
      <c r="BK43" s="44">
        <v>2.0001896438016854E-3</v>
      </c>
      <c r="BL43" s="44">
        <v>1.8150481230530997E-2</v>
      </c>
      <c r="BM43" s="44">
        <v>2.542389811708258E-2</v>
      </c>
      <c r="BN43" s="44">
        <v>4.5640690963111186E-2</v>
      </c>
      <c r="BO43" s="44">
        <v>4.0598890621297019E-2</v>
      </c>
      <c r="BP43" s="44">
        <v>4.6781294974865863E-2</v>
      </c>
      <c r="BQ43" s="44">
        <v>1.3555004197664314E-2</v>
      </c>
      <c r="BR43" s="44">
        <v>1.0315027584564063E-2</v>
      </c>
      <c r="BS43" s="44">
        <v>0</v>
      </c>
      <c r="BT43" s="44">
        <f t="shared" si="0"/>
        <v>30.542085866698464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4650.6868192639831</v>
      </c>
      <c r="D46" s="44">
        <v>884.88111564057408</v>
      </c>
      <c r="E46" s="44">
        <v>39788.177051086757</v>
      </c>
      <c r="F46" s="44">
        <v>1530.8848177554009</v>
      </c>
      <c r="G46" s="44">
        <v>9911.1633448069697</v>
      </c>
      <c r="H46" s="44">
        <v>173.19737138872446</v>
      </c>
      <c r="I46" s="44">
        <v>737.7758157857354</v>
      </c>
      <c r="J46" s="44">
        <v>62.530999020864158</v>
      </c>
      <c r="K46" s="44">
        <v>128.43597280904112</v>
      </c>
      <c r="L46" s="44">
        <v>0</v>
      </c>
      <c r="M46" s="44">
        <v>245.4004314092187</v>
      </c>
      <c r="N46" s="44">
        <v>60.28168250932228</v>
      </c>
      <c r="O46" s="44">
        <v>239.55220847920981</v>
      </c>
      <c r="P46" s="44">
        <v>8168.6178433154773</v>
      </c>
      <c r="Q46" s="44">
        <v>139.45762371559633</v>
      </c>
      <c r="R46" s="44">
        <v>1929.2387719494673</v>
      </c>
      <c r="S46" s="44">
        <v>28.341388045427639</v>
      </c>
      <c r="T46" s="44">
        <v>22.718096766572948</v>
      </c>
      <c r="U46" s="44">
        <v>1094.9672778185852</v>
      </c>
      <c r="V46" s="44">
        <v>61.856204067401592</v>
      </c>
      <c r="W46" s="44">
        <v>48.135373346996147</v>
      </c>
      <c r="X46" s="44">
        <v>940.4392334756584</v>
      </c>
      <c r="Y46" s="44">
        <v>106.84253429823912</v>
      </c>
      <c r="Z46" s="44">
        <v>1148.9508740955903</v>
      </c>
      <c r="AA46" s="44">
        <v>58.257297648934596</v>
      </c>
      <c r="AB46" s="44">
        <v>5824.8300382888428</v>
      </c>
      <c r="AC46" s="44">
        <v>13132.634452637243</v>
      </c>
      <c r="AD46" s="44">
        <v>1914.1683513221367</v>
      </c>
      <c r="AE46" s="44">
        <v>20194.138708971812</v>
      </c>
      <c r="AF46" s="44">
        <v>3962.620898383323</v>
      </c>
      <c r="AG46" s="44">
        <v>214884.37451526849</v>
      </c>
      <c r="AH46" s="44">
        <v>377000.14805010881</v>
      </c>
      <c r="AI46" s="44">
        <v>3000</v>
      </c>
      <c r="AJ46" s="44">
        <v>25011.729172860389</v>
      </c>
      <c r="AK46" s="44">
        <v>1069.3250695870079</v>
      </c>
      <c r="AL46" s="44">
        <v>476.63016879572353</v>
      </c>
      <c r="AM46" s="44">
        <v>0</v>
      </c>
      <c r="AN46" s="44">
        <v>15.970147231947321</v>
      </c>
      <c r="AO46" s="44">
        <v>2010.8889613184374</v>
      </c>
      <c r="AP46" s="44">
        <v>0</v>
      </c>
      <c r="AQ46" s="44">
        <v>281.1645639427345</v>
      </c>
      <c r="AR46" s="44">
        <v>0</v>
      </c>
      <c r="AS46" s="44">
        <v>0</v>
      </c>
      <c r="AT46" s="44">
        <v>0</v>
      </c>
      <c r="AU46" s="44">
        <v>1008.1436604730688</v>
      </c>
      <c r="AV46" s="44">
        <v>0</v>
      </c>
      <c r="AW46" s="44">
        <v>0</v>
      </c>
      <c r="AX46" s="44">
        <v>684.01715115988452</v>
      </c>
      <c r="AY46" s="44">
        <v>356.06680377707897</v>
      </c>
      <c r="AZ46" s="44">
        <v>0</v>
      </c>
      <c r="BA46" s="44">
        <v>0</v>
      </c>
      <c r="BB46" s="44">
        <v>145.08091499445101</v>
      </c>
      <c r="BC46" s="44">
        <v>102.11896962400118</v>
      </c>
      <c r="BD46" s="44">
        <v>3005.9865860245632</v>
      </c>
      <c r="BE46" s="44">
        <v>0</v>
      </c>
      <c r="BF46" s="44">
        <v>0</v>
      </c>
      <c r="BG46" s="44">
        <v>1817.8976046281443</v>
      </c>
      <c r="BH46" s="44">
        <v>249.44920112999407</v>
      </c>
      <c r="BI46" s="44">
        <v>1054.2546489596773</v>
      </c>
      <c r="BJ46" s="44">
        <v>1017.5603674640355</v>
      </c>
      <c r="BK46" s="44">
        <v>4.9484963253921279</v>
      </c>
      <c r="BL46" s="44">
        <v>72.652923322802607</v>
      </c>
      <c r="BM46" s="44">
        <v>132.03487922750813</v>
      </c>
      <c r="BN46" s="44">
        <v>58.032365997780403</v>
      </c>
      <c r="BO46" s="44">
        <v>6751.9626869007843</v>
      </c>
      <c r="BP46" s="44">
        <v>5.6232912788546905</v>
      </c>
      <c r="BQ46" s="44">
        <v>208.73657227108612</v>
      </c>
      <c r="BR46" s="44">
        <v>721.58073690263393</v>
      </c>
      <c r="BS46" s="44">
        <v>0</v>
      </c>
      <c r="BT46" s="44">
        <f t="shared" si="0"/>
        <v>758335.56110767846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125862.06540762451</v>
      </c>
      <c r="D57" s="44">
        <v>13624.728860078005</v>
      </c>
      <c r="E57" s="44">
        <v>9417.7328939660074</v>
      </c>
      <c r="F57" s="44">
        <v>30501.65473844816</v>
      </c>
      <c r="G57" s="44">
        <v>142591.36853525604</v>
      </c>
      <c r="H57" s="44">
        <v>11172.541902242174</v>
      </c>
      <c r="I57" s="44">
        <v>20526.855308974518</v>
      </c>
      <c r="J57" s="44">
        <v>7023.6402637312267</v>
      </c>
      <c r="K57" s="44">
        <v>14509.863977223276</v>
      </c>
      <c r="L57" s="44">
        <v>7039</v>
      </c>
      <c r="M57" s="44">
        <v>21100.650290427151</v>
      </c>
      <c r="N57" s="44">
        <v>16605.35355219878</v>
      </c>
      <c r="O57" s="44">
        <v>16256.615074635527</v>
      </c>
      <c r="P57" s="44">
        <v>100451.93895103488</v>
      </c>
      <c r="Q57" s="44">
        <v>5589.018208368564</v>
      </c>
      <c r="R57" s="44">
        <v>77910.465809696238</v>
      </c>
      <c r="S57" s="44">
        <v>14716.355249565047</v>
      </c>
      <c r="T57" s="44">
        <v>4596.6272951184901</v>
      </c>
      <c r="U57" s="44">
        <v>101933.33111868014</v>
      </c>
      <c r="V57" s="44">
        <v>4165.3912134864504</v>
      </c>
      <c r="W57" s="44">
        <v>3201.681167172082</v>
      </c>
      <c r="X57" s="44">
        <v>27801.949026258175</v>
      </c>
      <c r="Y57" s="44">
        <v>7127.8983963577648</v>
      </c>
      <c r="Z57" s="44">
        <v>30232.180773765838</v>
      </c>
      <c r="AA57" s="44">
        <v>1550.8136475592444</v>
      </c>
      <c r="AB57" s="44">
        <v>99463.544200081204</v>
      </c>
      <c r="AC57" s="44">
        <v>656901.56722761795</v>
      </c>
      <c r="AD57" s="44">
        <v>323995.91250331752</v>
      </c>
      <c r="AE57" s="44">
        <v>860171.28625441366</v>
      </c>
      <c r="AF57" s="44">
        <v>214083.84286346915</v>
      </c>
      <c r="AG57" s="44">
        <v>1273397.9553902324</v>
      </c>
      <c r="AH57" s="44">
        <v>14839.647195930997</v>
      </c>
      <c r="AI57" s="44">
        <v>9292.9448833958631</v>
      </c>
      <c r="AJ57" s="44">
        <v>174968.73644321226</v>
      </c>
      <c r="AK57" s="44">
        <v>29152.114228413553</v>
      </c>
      <c r="AL57" s="44">
        <v>65871.312309838817</v>
      </c>
      <c r="AM57" s="44">
        <v>19718.100659328069</v>
      </c>
      <c r="AN57" s="44">
        <v>4311.1039014812532</v>
      </c>
      <c r="AO57" s="44">
        <v>35942.371077806827</v>
      </c>
      <c r="AP57" s="44">
        <v>85947.276040758719</v>
      </c>
      <c r="AQ57" s="44">
        <v>25537.227212276564</v>
      </c>
      <c r="AR57" s="44">
        <v>6304.9935156936299</v>
      </c>
      <c r="AS57" s="44">
        <v>6326</v>
      </c>
      <c r="AT57" s="44">
        <v>49347.390688227606</v>
      </c>
      <c r="AU57" s="44">
        <v>32821.049990744941</v>
      </c>
      <c r="AV57" s="44">
        <v>7792.2951934414577</v>
      </c>
      <c r="AW57" s="44">
        <v>0</v>
      </c>
      <c r="AX57" s="44">
        <v>113041.26936026796</v>
      </c>
      <c r="AY57" s="44">
        <v>62529.291154631137</v>
      </c>
      <c r="AZ57" s="44">
        <v>5473.9967578468149</v>
      </c>
      <c r="BA57" s="44">
        <v>4579.2399242579731</v>
      </c>
      <c r="BB57" s="44">
        <v>26872.460695833212</v>
      </c>
      <c r="BC57" s="44">
        <v>19308.577265690827</v>
      </c>
      <c r="BD57" s="44">
        <v>583293.23915861512</v>
      </c>
      <c r="BE57" s="44">
        <v>12640.277285309268</v>
      </c>
      <c r="BF57" s="44">
        <v>2442.3666733908658</v>
      </c>
      <c r="BG57" s="44">
        <v>115156.21451013981</v>
      </c>
      <c r="BH57" s="44">
        <v>18572.847766457358</v>
      </c>
      <c r="BI57" s="44">
        <v>102301.52738884251</v>
      </c>
      <c r="BJ57" s="44">
        <v>51148.265822800728</v>
      </c>
      <c r="BK57" s="44">
        <v>4384.8136475592446</v>
      </c>
      <c r="BL57" s="44">
        <v>48378.872158895916</v>
      </c>
      <c r="BM57" s="44">
        <v>24953.293648654548</v>
      </c>
      <c r="BN57" s="44">
        <v>11621.982844919909</v>
      </c>
      <c r="BO57" s="44">
        <v>14063.772100040596</v>
      </c>
      <c r="BP57" s="44">
        <v>11157.193589799223</v>
      </c>
      <c r="BQ57" s="44">
        <v>9008.3016777478279</v>
      </c>
      <c r="BR57" s="44">
        <v>25931.283769615638</v>
      </c>
      <c r="BS57" s="44">
        <v>0</v>
      </c>
      <c r="BT57" s="44">
        <f t="shared" si="0"/>
        <v>6078555.4806428691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30325.72627754205</v>
      </c>
      <c r="D59" s="44">
        <v>6198.6745837360531</v>
      </c>
      <c r="E59" s="44">
        <v>195.08554545566184</v>
      </c>
      <c r="F59" s="44">
        <v>291.67737799583637</v>
      </c>
      <c r="G59" s="44">
        <v>1059.0363253771843</v>
      </c>
      <c r="H59" s="44">
        <v>45.253842107202189</v>
      </c>
      <c r="I59" s="44">
        <v>483.42493301852591</v>
      </c>
      <c r="J59" s="44">
        <v>54.33379904329724</v>
      </c>
      <c r="K59" s="44">
        <v>107.08414832577014</v>
      </c>
      <c r="L59" s="44">
        <v>12</v>
      </c>
      <c r="M59" s="44">
        <v>111.25244497731047</v>
      </c>
      <c r="N59" s="44">
        <v>85.584846890716022</v>
      </c>
      <c r="O59" s="44">
        <v>344.25523923709386</v>
      </c>
      <c r="P59" s="44">
        <v>1819.5974210597412</v>
      </c>
      <c r="Q59" s="44">
        <v>307.83589473813481</v>
      </c>
      <c r="R59" s="44">
        <v>4139.53702394213</v>
      </c>
      <c r="S59" s="44">
        <v>1770.5020956948376</v>
      </c>
      <c r="T59" s="44">
        <v>386.33379904329723</v>
      </c>
      <c r="U59" s="44">
        <v>3026.7643205813902</v>
      </c>
      <c r="V59" s="44">
        <v>42.420741628850799</v>
      </c>
      <c r="W59" s="44">
        <v>25.169693781432027</v>
      </c>
      <c r="X59" s="44">
        <v>1143.7559378020396</v>
      </c>
      <c r="Y59" s="44">
        <v>247.92004306390498</v>
      </c>
      <c r="Z59" s="44">
        <v>706.33938756286398</v>
      </c>
      <c r="AA59" s="44">
        <v>38.166899521648617</v>
      </c>
      <c r="AB59" s="44">
        <v>2677.0083827793501</v>
      </c>
      <c r="AC59" s="44">
        <v>79839.299626861379</v>
      </c>
      <c r="AD59" s="44">
        <v>3432.3673301606982</v>
      </c>
      <c r="AE59" s="44">
        <v>9048.7514258800984</v>
      </c>
      <c r="AF59" s="44">
        <v>3330.7838803998734</v>
      </c>
      <c r="AG59" s="44">
        <v>16675.165091328861</v>
      </c>
      <c r="AH59" s="44">
        <v>18.336593303080644</v>
      </c>
      <c r="AI59" s="44">
        <v>0</v>
      </c>
      <c r="AJ59" s="44">
        <v>3111.0300957930817</v>
      </c>
      <c r="AK59" s="44">
        <v>104.67178947626958</v>
      </c>
      <c r="AL59" s="44">
        <v>2810.0911339752288</v>
      </c>
      <c r="AM59" s="44">
        <v>115.83449760824307</v>
      </c>
      <c r="AN59" s="44">
        <v>53.834497608243083</v>
      </c>
      <c r="AO59" s="44">
        <v>230.35475599167279</v>
      </c>
      <c r="AP59" s="44">
        <v>53.503492824729264</v>
      </c>
      <c r="AQ59" s="44">
        <v>181.17947369067394</v>
      </c>
      <c r="AR59" s="44">
        <v>0</v>
      </c>
      <c r="AS59" s="44">
        <v>0</v>
      </c>
      <c r="AT59" s="44">
        <v>458.93960288238884</v>
      </c>
      <c r="AU59" s="44">
        <v>541.2594306267689</v>
      </c>
      <c r="AV59" s="44">
        <v>190.58484689071599</v>
      </c>
      <c r="AW59" s="44">
        <v>0</v>
      </c>
      <c r="AX59" s="44">
        <v>307.179473690674</v>
      </c>
      <c r="AY59" s="44">
        <v>141.42353588863421</v>
      </c>
      <c r="AZ59" s="44">
        <v>0</v>
      </c>
      <c r="BA59" s="44">
        <v>1.7503492824729261</v>
      </c>
      <c r="BB59" s="44">
        <v>59.419344498959106</v>
      </c>
      <c r="BC59" s="44">
        <v>65.335196173188947</v>
      </c>
      <c r="BD59" s="44">
        <v>9289.0658045759228</v>
      </c>
      <c r="BE59" s="44">
        <v>35.667598086594474</v>
      </c>
      <c r="BF59" s="44">
        <v>43.419344498959106</v>
      </c>
      <c r="BG59" s="44">
        <v>3201.1092966638207</v>
      </c>
      <c r="BH59" s="44">
        <v>111.08414832577014</v>
      </c>
      <c r="BI59" s="44">
        <v>694.17109091132374</v>
      </c>
      <c r="BJ59" s="44">
        <v>1463.0111770391336</v>
      </c>
      <c r="BK59" s="44">
        <v>35.166899521648617</v>
      </c>
      <c r="BL59" s="44">
        <v>591.00139712989176</v>
      </c>
      <c r="BM59" s="44">
        <v>491.50209569483758</v>
      </c>
      <c r="BN59" s="44">
        <v>195.75454067214804</v>
      </c>
      <c r="BO59" s="44">
        <v>3884.0041913896757</v>
      </c>
      <c r="BP59" s="44">
        <v>211.50488995462095</v>
      </c>
      <c r="BQ59" s="44">
        <v>74.584846890716022</v>
      </c>
      <c r="BR59" s="44">
        <v>1092.6675980865944</v>
      </c>
      <c r="BS59" s="44">
        <v>0</v>
      </c>
      <c r="BT59" s="44">
        <f t="shared" si="0"/>
        <v>197829.55138918376</v>
      </c>
    </row>
    <row r="60" spans="1:72" x14ac:dyDescent="0.25">
      <c r="A60" s="10" t="s">
        <v>58</v>
      </c>
      <c r="B60" s="8" t="s">
        <v>177</v>
      </c>
      <c r="C60" s="44">
        <v>4.2083148334487888</v>
      </c>
      <c r="D60" s="44">
        <v>0.59655618594343385</v>
      </c>
      <c r="E60" s="44">
        <v>0.18156057833061034</v>
      </c>
      <c r="F60" s="44">
        <v>0.66788355600188798</v>
      </c>
      <c r="G60" s="44">
        <v>1.5951393667617908</v>
      </c>
      <c r="H60" s="44">
        <v>0.20425565062193662</v>
      </c>
      <c r="I60" s="44">
        <v>0.71975800695349101</v>
      </c>
      <c r="J60" s="44">
        <v>2.5937225475801476E-2</v>
      </c>
      <c r="K60" s="44">
        <v>5.1874450951602952E-2</v>
      </c>
      <c r="L60" s="44">
        <v>0</v>
      </c>
      <c r="M60" s="44">
        <v>9.7264595534255538E-2</v>
      </c>
      <c r="N60" s="44">
        <v>6.1600910505028507E-2</v>
      </c>
      <c r="O60" s="44">
        <v>0.12968612737900737</v>
      </c>
      <c r="P60" s="44">
        <v>0.46362790537995135</v>
      </c>
      <c r="Q60" s="44">
        <v>0.14589689330138333</v>
      </c>
      <c r="R60" s="44">
        <v>1.9971663616367137</v>
      </c>
      <c r="S60" s="44">
        <v>0.14265474011690812</v>
      </c>
      <c r="T60" s="44">
        <v>3.8905838213702214E-2</v>
      </c>
      <c r="U60" s="44">
        <v>0.90456073846857643</v>
      </c>
      <c r="V60" s="44">
        <v>0.18804488469956068</v>
      </c>
      <c r="W60" s="44">
        <v>0.14913904648585846</v>
      </c>
      <c r="X60" s="44">
        <v>0.2950359397872418</v>
      </c>
      <c r="Y60" s="44">
        <v>0.18156057833061034</v>
      </c>
      <c r="Z60" s="44">
        <v>0.47983867130232721</v>
      </c>
      <c r="AA60" s="44">
        <v>1.9452919106851107E-2</v>
      </c>
      <c r="AB60" s="44">
        <v>0.44741713945757544</v>
      </c>
      <c r="AC60" s="44">
        <v>9.1331455206665968</v>
      </c>
      <c r="AD60" s="44">
        <v>2.7201665217746802</v>
      </c>
      <c r="AE60" s="44">
        <v>5.9623197062498647</v>
      </c>
      <c r="AF60" s="44">
        <v>2.3732561310358351</v>
      </c>
      <c r="AG60" s="44">
        <v>52.879518438790257</v>
      </c>
      <c r="AH60" s="44">
        <v>1.6210765922375921E-2</v>
      </c>
      <c r="AI60" s="44">
        <v>5.5116604136078134E-2</v>
      </c>
      <c r="AJ60" s="44">
        <v>16.233460994667247</v>
      </c>
      <c r="AK60" s="44">
        <v>0.2139821101753622</v>
      </c>
      <c r="AL60" s="44">
        <v>0.59655618594343385</v>
      </c>
      <c r="AM60" s="44">
        <v>6.4843063689503683E-2</v>
      </c>
      <c r="AN60" s="44">
        <v>6.1600910505028507E-2</v>
      </c>
      <c r="AO60" s="44">
        <v>1.2741662014987474</v>
      </c>
      <c r="AP60" s="44">
        <v>0.22046641654431254</v>
      </c>
      <c r="AQ60" s="44">
        <v>0.59331403275895878</v>
      </c>
      <c r="AR60" s="44">
        <v>6.484306368950369E-3</v>
      </c>
      <c r="AS60" s="44">
        <v>0</v>
      </c>
      <c r="AT60" s="44">
        <v>1.6697088900047201</v>
      </c>
      <c r="AU60" s="44">
        <v>0.69057862829321415</v>
      </c>
      <c r="AV60" s="44">
        <v>0.1199596678255818</v>
      </c>
      <c r="AW60" s="44">
        <v>0</v>
      </c>
      <c r="AX60" s="44">
        <v>0.5511660413607814</v>
      </c>
      <c r="AY60" s="44">
        <v>0.28530948023381625</v>
      </c>
      <c r="AZ60" s="44">
        <v>3.2421531844751845E-3</v>
      </c>
      <c r="BA60" s="44">
        <v>9.7264595534255534E-3</v>
      </c>
      <c r="BB60" s="44">
        <v>0.1199596678255818</v>
      </c>
      <c r="BC60" s="44">
        <v>8.753813598082999E-2</v>
      </c>
      <c r="BD60" s="44">
        <v>125.69503680891842</v>
      </c>
      <c r="BE60" s="44">
        <v>5.5116604136078134E-2</v>
      </c>
      <c r="BF60" s="44">
        <v>0.2139821101753622</v>
      </c>
      <c r="BG60" s="44">
        <v>1.6761931963736707</v>
      </c>
      <c r="BH60" s="44">
        <v>6.8085216873978879E-2</v>
      </c>
      <c r="BI60" s="44">
        <v>0.30152024615619216</v>
      </c>
      <c r="BJ60" s="44">
        <v>0.7230001601379662</v>
      </c>
      <c r="BK60" s="44">
        <v>1.9452919106851107E-2</v>
      </c>
      <c r="BL60" s="44">
        <v>0.12644397419453221</v>
      </c>
      <c r="BM60" s="44">
        <v>0.20425565062193662</v>
      </c>
      <c r="BN60" s="44">
        <v>0.26261440794248997</v>
      </c>
      <c r="BO60" s="44">
        <v>0.22370856972878772</v>
      </c>
      <c r="BP60" s="44">
        <v>0.30152024615619216</v>
      </c>
      <c r="BQ60" s="44">
        <v>0.11347536145663147</v>
      </c>
      <c r="BR60" s="44">
        <v>4.8632297767127769E-2</v>
      </c>
      <c r="BS60" s="44">
        <v>0</v>
      </c>
      <c r="BT60" s="44">
        <f t="shared" si="0"/>
        <v>239.96796794893078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36.763562948803113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36.763562948803113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957.16978866268641</v>
      </c>
      <c r="D140" s="44">
        <v>116.71719155440307</v>
      </c>
      <c r="E140" s="44">
        <v>24.607787476331175</v>
      </c>
      <c r="F140" s="44">
        <v>168.46668942129486</v>
      </c>
      <c r="G140" s="44">
        <v>360.47012673661771</v>
      </c>
      <c r="H140" s="44">
        <v>60.239445775392454</v>
      </c>
      <c r="I140" s="44">
        <v>105.53658323182373</v>
      </c>
      <c r="J140" s="44">
        <v>8.5421937417837519</v>
      </c>
      <c r="K140" s="44">
        <v>17.267247900058287</v>
      </c>
      <c r="L140" s="44">
        <v>-29.989108304488521</v>
      </c>
      <c r="M140" s="44">
        <v>38.661916629479975</v>
      </c>
      <c r="N140" s="44">
        <v>28.761331222336118</v>
      </c>
      <c r="O140" s="44">
        <v>81.033287422058706</v>
      </c>
      <c r="P140" s="44">
        <v>160.15960192928495</v>
      </c>
      <c r="Q140" s="44">
        <v>42.632599958994135</v>
      </c>
      <c r="R140" s="44">
        <v>585.88477443647093</v>
      </c>
      <c r="S140" s="44">
        <v>33.829177050794982</v>
      </c>
      <c r="T140" s="44">
        <v>9.8483395738607786</v>
      </c>
      <c r="U140" s="44">
        <v>230.06452686204742</v>
      </c>
      <c r="V140" s="44">
        <v>44.696310373675836</v>
      </c>
      <c r="W140" s="44">
        <v>34.821847883173518</v>
      </c>
      <c r="X140" s="44">
        <v>85.91827283402678</v>
      </c>
      <c r="Y140" s="44">
        <v>46.577160371866754</v>
      </c>
      <c r="Z140" s="44">
        <v>99.632804070835562</v>
      </c>
      <c r="AA140" s="44">
        <v>5.1200916617419425</v>
      </c>
      <c r="AB140" s="44">
        <v>130.09212487487181</v>
      </c>
      <c r="AC140" s="44">
        <v>2075.1522521706961</v>
      </c>
      <c r="AD140" s="44">
        <v>213.39810604474454</v>
      </c>
      <c r="AE140" s="44">
        <v>1264.6626404502599</v>
      </c>
      <c r="AF140" s="44">
        <v>449.86274748396937</v>
      </c>
      <c r="AG140" s="44">
        <v>13925.761140772272</v>
      </c>
      <c r="AH140" s="44">
        <v>11.076116656013182</v>
      </c>
      <c r="AI140" s="44">
        <v>12.591245821222532</v>
      </c>
      <c r="AJ140" s="44">
        <v>3026.392138755753</v>
      </c>
      <c r="AK140" s="44">
        <v>0.26122916641540528</v>
      </c>
      <c r="AL140" s="44">
        <v>108.98480822850708</v>
      </c>
      <c r="AM140" s="44">
        <v>19.330958314739988</v>
      </c>
      <c r="AN140" s="44">
        <v>17.397862483265989</v>
      </c>
      <c r="AO140" s="44">
        <v>410.70449543830011</v>
      </c>
      <c r="AP140" s="44">
        <v>48.35351870349151</v>
      </c>
      <c r="AQ140" s="44">
        <v>197.20189772698942</v>
      </c>
      <c r="AR140" s="44">
        <v>0.23510624977386474</v>
      </c>
      <c r="AS140" s="44">
        <v>0.73144166596313465</v>
      </c>
      <c r="AT140" s="44">
        <v>318.30773927717132</v>
      </c>
      <c r="AU140" s="44">
        <v>133.01789153872434</v>
      </c>
      <c r="AV140" s="44">
        <v>23.641239560594176</v>
      </c>
      <c r="AW140" s="44">
        <v>0</v>
      </c>
      <c r="AX140" s="44">
        <v>182.75592482421752</v>
      </c>
      <c r="AY140" s="44">
        <v>97.177249906530747</v>
      </c>
      <c r="AZ140" s="44">
        <v>2.8735208305694577</v>
      </c>
      <c r="BA140" s="44">
        <v>5.720918744497375</v>
      </c>
      <c r="BB140" s="44">
        <v>39.471727045367736</v>
      </c>
      <c r="BC140" s="44">
        <v>28.500102055920713</v>
      </c>
      <c r="BD140" s="44">
        <v>21173.146396301425</v>
      </c>
      <c r="BE140" s="44">
        <v>18.939114565116881</v>
      </c>
      <c r="BF140" s="44">
        <v>39.941939544915464</v>
      </c>
      <c r="BG140" s="44">
        <v>403.23334127881952</v>
      </c>
      <c r="BH140" s="44">
        <v>15.882733318056639</v>
      </c>
      <c r="BI140" s="44">
        <v>66.979158268909913</v>
      </c>
      <c r="BJ140" s="44">
        <v>166.84706858951932</v>
      </c>
      <c r="BK140" s="44">
        <v>3.1608729136264033</v>
      </c>
      <c r="BL140" s="44">
        <v>28.682962472411496</v>
      </c>
      <c r="BM140" s="44">
        <v>40.177045794689327</v>
      </c>
      <c r="BN140" s="44">
        <v>72.125372847293391</v>
      </c>
      <c r="BO140" s="44">
        <v>64.157883271623533</v>
      </c>
      <c r="BP140" s="44">
        <v>73.927854095559681</v>
      </c>
      <c r="BQ140" s="44">
        <v>21.420791646063229</v>
      </c>
      <c r="BR140" s="44">
        <v>16.300699984321287</v>
      </c>
      <c r="BS140" s="44">
        <v>0</v>
      </c>
      <c r="BT140" s="44">
        <f t="shared" si="2"/>
        <v>48265.249368159763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73.034164659154285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73.034164659154285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94.987288708582497</v>
      </c>
      <c r="D151" s="44">
        <v>11.582740808109675</v>
      </c>
      <c r="E151" s="44">
        <v>2.4420192124528457</v>
      </c>
      <c r="F151" s="44">
        <v>16.718239810093845</v>
      </c>
      <c r="G151" s="44">
        <v>35.772211372225918</v>
      </c>
      <c r="H151" s="44">
        <v>5.9780215540512334</v>
      </c>
      <c r="I151" s="44">
        <v>10.473203416464433</v>
      </c>
      <c r="J151" s="44">
        <v>0.84770730623363111</v>
      </c>
      <c r="K151" s="44">
        <v>1.7135612520502452</v>
      </c>
      <c r="L151" s="44">
        <v>-2.9760488916092003</v>
      </c>
      <c r="M151" s="44">
        <v>3.8367180832592478</v>
      </c>
      <c r="N151" s="44">
        <v>2.8542071686948862</v>
      </c>
      <c r="O151" s="44">
        <v>8.0415537123447205</v>
      </c>
      <c r="P151" s="44">
        <v>15.893863897609762</v>
      </c>
      <c r="Q151" s="44">
        <v>4.2307593999183055</v>
      </c>
      <c r="R151" s="44">
        <v>58.141833223877306</v>
      </c>
      <c r="S151" s="44">
        <v>3.357128322851842</v>
      </c>
      <c r="T151" s="44">
        <v>0.97732616039779485</v>
      </c>
      <c r="U151" s="44">
        <v>22.831064972475808</v>
      </c>
      <c r="V151" s="44">
        <v>4.4355571894976844</v>
      </c>
      <c r="W151" s="44">
        <v>3.4556386520166065</v>
      </c>
      <c r="X151" s="44">
        <v>8.5263282269186931</v>
      </c>
      <c r="Y151" s="44">
        <v>4.6222083394940805</v>
      </c>
      <c r="Z151" s="44">
        <v>9.8873261956424123</v>
      </c>
      <c r="AA151" s="44">
        <v>0.50810590832352198</v>
      </c>
      <c r="AB151" s="44">
        <v>12.910037874750712</v>
      </c>
      <c r="AC151" s="44">
        <v>205.93325074185685</v>
      </c>
      <c r="AD151" s="44">
        <v>21.177128393341079</v>
      </c>
      <c r="AE151" s="44">
        <v>125.50215935590994</v>
      </c>
      <c r="AF151" s="44">
        <v>44.64332575122129</v>
      </c>
      <c r="AG151" s="44">
        <v>1381.9599298191483</v>
      </c>
      <c r="AH151" s="44">
        <v>121219.18191030473</v>
      </c>
      <c r="AI151" s="44">
        <v>1.2495257541425389</v>
      </c>
      <c r="AJ151" s="44">
        <v>324.62713092817023</v>
      </c>
      <c r="AK151" s="44">
        <v>2.5923770832832756E-2</v>
      </c>
      <c r="AL151" s="44">
        <v>10.815397191457826</v>
      </c>
      <c r="AM151" s="44">
        <v>1.9183590416296239</v>
      </c>
      <c r="AN151" s="44">
        <v>1.7265231374666614</v>
      </c>
      <c r="AO151" s="44">
        <v>40.757352503379657</v>
      </c>
      <c r="AP151" s="44">
        <v>4.7984899811573429</v>
      </c>
      <c r="AQ151" s="44">
        <v>19.569854601705448</v>
      </c>
      <c r="AR151" s="44">
        <v>2.333139374954948E-2</v>
      </c>
      <c r="AS151" s="44">
        <v>7.2586558331931714E-2</v>
      </c>
      <c r="AT151" s="44">
        <v>31.588114759806711</v>
      </c>
      <c r="AU151" s="44">
        <v>13.200384108078438</v>
      </c>
      <c r="AV151" s="44">
        <v>2.3461012603713645</v>
      </c>
      <c r="AW151" s="44">
        <v>0</v>
      </c>
      <c r="AX151" s="44">
        <v>18.136270074649797</v>
      </c>
      <c r="AY151" s="44">
        <v>9.6436427498137842</v>
      </c>
      <c r="AZ151" s="44">
        <v>0.2851614791611603</v>
      </c>
      <c r="BA151" s="44">
        <v>0.5677305812390373</v>
      </c>
      <c r="BB151" s="44">
        <v>3.9170817728410294</v>
      </c>
      <c r="BC151" s="44">
        <v>2.8282833978620534</v>
      </c>
      <c r="BD151" s="44">
        <v>2101.1734735427603</v>
      </c>
      <c r="BE151" s="44">
        <v>1.8794733853803747</v>
      </c>
      <c r="BF151" s="44">
        <v>3.9637445603401282</v>
      </c>
      <c r="BG151" s="44">
        <v>40.01593265756064</v>
      </c>
      <c r="BH151" s="44">
        <v>1.5761652666362316</v>
      </c>
      <c r="BI151" s="44">
        <v>6.6468548415383184</v>
      </c>
      <c r="BJ151" s="44">
        <v>16.557512430930281</v>
      </c>
      <c r="BK151" s="44">
        <v>0.31367762707727637</v>
      </c>
      <c r="BL151" s="44">
        <v>2.8464300374450366</v>
      </c>
      <c r="BM151" s="44">
        <v>3.9870759540896779</v>
      </c>
      <c r="BN151" s="44">
        <v>7.1575531269451238</v>
      </c>
      <c r="BO151" s="44">
        <v>6.3668781165437247</v>
      </c>
      <c r="BP151" s="44">
        <v>7.3364271456916699</v>
      </c>
      <c r="BQ151" s="44">
        <v>2.125749208292286</v>
      </c>
      <c r="BR151" s="44">
        <v>1.617643299968764</v>
      </c>
      <c r="BS151" s="44">
        <v>0</v>
      </c>
      <c r="BT151" s="44">
        <f t="shared" si="2"/>
        <v>126032.10814249005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4.4685087499469095E-4</v>
      </c>
      <c r="E153" s="44">
        <v>0</v>
      </c>
      <c r="F153" s="44">
        <v>1.6743502286051071</v>
      </c>
      <c r="G153" s="44">
        <v>0</v>
      </c>
      <c r="H153" s="44">
        <v>0</v>
      </c>
      <c r="I153" s="44">
        <v>0.39278191912033333</v>
      </c>
      <c r="J153" s="44">
        <v>0</v>
      </c>
      <c r="K153" s="44">
        <v>0</v>
      </c>
      <c r="L153" s="44">
        <v>1.9661438499766402E-2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0.44685087499469095</v>
      </c>
      <c r="AA153" s="44">
        <v>3.619492087456997E-2</v>
      </c>
      <c r="AB153" s="44">
        <v>9.5626087248863859E-2</v>
      </c>
      <c r="AC153" s="44">
        <v>5.9672465846791027</v>
      </c>
      <c r="AD153" s="44">
        <v>0.74311300511617107</v>
      </c>
      <c r="AE153" s="44">
        <v>12.255332097604395</v>
      </c>
      <c r="AF153" s="44">
        <v>0</v>
      </c>
      <c r="AG153" s="44">
        <v>0.12958675374846038</v>
      </c>
      <c r="AH153" s="44">
        <v>0</v>
      </c>
      <c r="AI153" s="44">
        <v>80006.360253229534</v>
      </c>
      <c r="AJ153" s="44">
        <v>0.45221308549462724</v>
      </c>
      <c r="AK153" s="44">
        <v>1.5376138608567316</v>
      </c>
      <c r="AL153" s="44">
        <v>0</v>
      </c>
      <c r="AM153" s="44">
        <v>0</v>
      </c>
      <c r="AN153" s="44">
        <v>0.1340552624984073</v>
      </c>
      <c r="AO153" s="44">
        <v>1.9482698149768525</v>
      </c>
      <c r="AP153" s="44">
        <v>0</v>
      </c>
      <c r="AQ153" s="44">
        <v>6.7921332999193021E-2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3.7285237009557015</v>
      </c>
      <c r="BE153" s="44">
        <v>0</v>
      </c>
      <c r="BF153" s="44">
        <v>0</v>
      </c>
      <c r="BG153" s="44">
        <v>0.56437265511829471</v>
      </c>
      <c r="BH153" s="44">
        <v>0.60771718999277968</v>
      </c>
      <c r="BI153" s="44">
        <v>2.5680519785944891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80039.730182872387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117320.27805954576</v>
      </c>
      <c r="D158" s="44">
        <v>9521.0884563548589</v>
      </c>
      <c r="E158" s="44">
        <v>2257.1310853941891</v>
      </c>
      <c r="F158" s="44">
        <v>16434.496934229031</v>
      </c>
      <c r="G158" s="44">
        <v>104493.99501555481</v>
      </c>
      <c r="H158" s="44">
        <v>1948.1005423825197</v>
      </c>
      <c r="I158" s="44">
        <v>7977.6710617195795</v>
      </c>
      <c r="J158" s="44">
        <v>671.12948447236181</v>
      </c>
      <c r="K158" s="44">
        <v>1372.7647654235461</v>
      </c>
      <c r="L158" s="44">
        <v>-61.492741355953235</v>
      </c>
      <c r="M158" s="44">
        <v>2655.4863343448137</v>
      </c>
      <c r="N158" s="44">
        <v>701.01121276468348</v>
      </c>
      <c r="O158" s="44">
        <v>2674.9415783029335</v>
      </c>
      <c r="P158" s="44">
        <v>85843.171015283617</v>
      </c>
      <c r="Q158" s="44">
        <v>1549.8023381499358</v>
      </c>
      <c r="R158" s="44">
        <v>21416.863216253943</v>
      </c>
      <c r="S158" s="44">
        <v>351.11484077452462</v>
      </c>
      <c r="T158" s="44">
        <v>249.99280523298717</v>
      </c>
      <c r="U158" s="44">
        <v>11938.961546002782</v>
      </c>
      <c r="V158" s="44">
        <v>729.56322007712265</v>
      </c>
      <c r="W158" s="44">
        <v>559.44902870467376</v>
      </c>
      <c r="X158" s="44">
        <v>10025.0722120831</v>
      </c>
      <c r="Y158" s="44">
        <v>1219.2173328580593</v>
      </c>
      <c r="Z158" s="44">
        <v>12276.383835690556</v>
      </c>
      <c r="AA158" s="44">
        <v>623.47008945292282</v>
      </c>
      <c r="AB158" s="44">
        <v>45736.668701090552</v>
      </c>
      <c r="AC158" s="44">
        <v>165698.23200614625</v>
      </c>
      <c r="AD158" s="44">
        <v>20532.34323253074</v>
      </c>
      <c r="AE158" s="44">
        <v>246132.36098931555</v>
      </c>
      <c r="AF158" s="44">
        <v>42849.950468315452</v>
      </c>
      <c r="AG158" s="44">
        <v>901164.86877728975</v>
      </c>
      <c r="AH158" s="44">
        <v>31.117363532425848</v>
      </c>
      <c r="AI158" s="44">
        <v>26.279644392993536</v>
      </c>
      <c r="AJ158" s="44">
        <v>133669.07128961731</v>
      </c>
      <c r="AK158" s="44">
        <v>462.80628667738642</v>
      </c>
      <c r="AL158" s="44">
        <v>5215.4744515500734</v>
      </c>
      <c r="AM158" s="44">
        <v>1377.9641436689635</v>
      </c>
      <c r="AN158" s="44">
        <v>226.31654377251633</v>
      </c>
      <c r="AO158" s="44">
        <v>21847.047117142069</v>
      </c>
      <c r="AP158" s="44">
        <v>249.18740194151098</v>
      </c>
      <c r="AQ158" s="44">
        <v>3620.6542719111617</v>
      </c>
      <c r="AR158" s="44">
        <v>1.7263020638739506</v>
      </c>
      <c r="AS158" s="44">
        <v>1.5266183464809524</v>
      </c>
      <c r="AT158" s="44">
        <v>23042.367417965961</v>
      </c>
      <c r="AU158" s="44">
        <v>10449.374585581614</v>
      </c>
      <c r="AV158" s="44">
        <v>2008.3896181106838</v>
      </c>
      <c r="AW158" s="44">
        <v>0</v>
      </c>
      <c r="AX158" s="44">
        <v>7689.0492392681108</v>
      </c>
      <c r="AY158" s="44">
        <v>3940.4101768128253</v>
      </c>
      <c r="AZ158" s="44">
        <v>10.0131399746738</v>
      </c>
      <c r="BA158" s="44">
        <v>19.045055383308764</v>
      </c>
      <c r="BB158" s="44">
        <v>1601.5010774375764</v>
      </c>
      <c r="BC158" s="44">
        <v>1141.4032604914953</v>
      </c>
      <c r="BD158" s="44">
        <v>79934.675510250192</v>
      </c>
      <c r="BE158" s="44">
        <v>848.45521323933201</v>
      </c>
      <c r="BF158" s="44">
        <v>1780.3642661346205</v>
      </c>
      <c r="BG158" s="44">
        <v>14830.470877651664</v>
      </c>
      <c r="BH158" s="44">
        <v>2685.4784407827037</v>
      </c>
      <c r="BI158" s="44">
        <v>11537.560103304548</v>
      </c>
      <c r="BJ158" s="44">
        <v>8465.5177118751453</v>
      </c>
      <c r="BK158" s="44">
        <v>58.779246915379908</v>
      </c>
      <c r="BL158" s="44">
        <v>817.53843676099791</v>
      </c>
      <c r="BM158" s="44">
        <v>1485.2471005817499</v>
      </c>
      <c r="BN158" s="44">
        <v>743.15763130131415</v>
      </c>
      <c r="BO158" s="44">
        <v>1563.6543961898162</v>
      </c>
      <c r="BP158" s="44">
        <v>229.18504499609958</v>
      </c>
      <c r="BQ158" s="44">
        <v>2237.315056264857</v>
      </c>
      <c r="BR158" s="44">
        <v>7611.1893946268319</v>
      </c>
      <c r="BS158" s="44">
        <v>0</v>
      </c>
      <c r="BT158" s="44">
        <f t="shared" si="2"/>
        <v>2188323.4008809044</v>
      </c>
    </row>
    <row r="159" spans="1:72" x14ac:dyDescent="0.25">
      <c r="A159" s="10" t="s">
        <v>39</v>
      </c>
      <c r="B159" s="8" t="s">
        <v>158</v>
      </c>
      <c r="C159" s="44">
        <v>569057.66517440858</v>
      </c>
      <c r="D159" s="44">
        <v>57440.209690604701</v>
      </c>
      <c r="E159" s="44">
        <v>28897.608168764476</v>
      </c>
      <c r="F159" s="44">
        <v>34071.8551735867</v>
      </c>
      <c r="G159" s="44">
        <v>74143.969471385324</v>
      </c>
      <c r="H159" s="44">
        <v>4380.0405685984124</v>
      </c>
      <c r="I159" s="44">
        <v>43187.808046771599</v>
      </c>
      <c r="J159" s="44">
        <v>7173.4487212889744</v>
      </c>
      <c r="K159" s="44">
        <v>14493.853422300981</v>
      </c>
      <c r="L159" s="44">
        <v>17955.628476328911</v>
      </c>
      <c r="M159" s="44">
        <v>22435.669520700118</v>
      </c>
      <c r="N159" s="44">
        <v>20042.401259993941</v>
      </c>
      <c r="O159" s="44">
        <v>45162.040268115306</v>
      </c>
      <c r="P159" s="44">
        <v>107084.15574020986</v>
      </c>
      <c r="Q159" s="44">
        <v>14857.580247051272</v>
      </c>
      <c r="R159" s="44">
        <v>195497.96092785202</v>
      </c>
      <c r="S159" s="44">
        <v>19393.983169699583</v>
      </c>
      <c r="T159" s="44">
        <v>6900.2579598681168</v>
      </c>
      <c r="U159" s="44">
        <v>166108.50993948709</v>
      </c>
      <c r="V159" s="44">
        <v>13162.18714424362</v>
      </c>
      <c r="W159" s="44">
        <v>10161.455269240005</v>
      </c>
      <c r="X159" s="44">
        <v>59580.578059867366</v>
      </c>
      <c r="Y159" s="44">
        <v>17199.101272458556</v>
      </c>
      <c r="Z159" s="44">
        <v>70978.277095639001</v>
      </c>
      <c r="AA159" s="44">
        <v>4161.5037399634839</v>
      </c>
      <c r="AB159" s="44">
        <v>98385.62049835769</v>
      </c>
      <c r="AC159" s="44">
        <v>1875278.1338099879</v>
      </c>
      <c r="AD159" s="44">
        <v>-89747.81885466972</v>
      </c>
      <c r="AE159" s="44">
        <v>991127.11876988306</v>
      </c>
      <c r="AF159" s="44">
        <v>548754.65308781073</v>
      </c>
      <c r="AG159" s="44">
        <v>2053462.2115065875</v>
      </c>
      <c r="AH159" s="44">
        <v>1139625.5445441788</v>
      </c>
      <c r="AI159" s="44">
        <v>38621.217235337215</v>
      </c>
      <c r="AJ159" s="44">
        <v>291012.07833939302</v>
      </c>
      <c r="AK159" s="44">
        <v>34287.389664040558</v>
      </c>
      <c r="AL159" s="44">
        <v>144594.48638205134</v>
      </c>
      <c r="AM159" s="44">
        <v>27233.477418546358</v>
      </c>
      <c r="AN159" s="44">
        <v>17221.79734387881</v>
      </c>
      <c r="AO159" s="44">
        <v>133545.24020581038</v>
      </c>
      <c r="AP159" s="44">
        <v>148995.8851072742</v>
      </c>
      <c r="AQ159" s="44">
        <v>57220.767396559473</v>
      </c>
      <c r="AR159" s="44">
        <v>19554.5594621157</v>
      </c>
      <c r="AS159" s="44">
        <v>18480.360608300423</v>
      </c>
      <c r="AT159" s="44">
        <v>68861.210002089763</v>
      </c>
      <c r="AU159" s="44">
        <v>44610.521297480205</v>
      </c>
      <c r="AV159" s="44">
        <v>15283.589216723785</v>
      </c>
      <c r="AW159" s="44">
        <v>0</v>
      </c>
      <c r="AX159" s="44">
        <v>203506.05867952539</v>
      </c>
      <c r="AY159" s="44">
        <v>129178.47032111807</v>
      </c>
      <c r="AZ159" s="44">
        <v>4048.9385775995797</v>
      </c>
      <c r="BA159" s="44">
        <v>11862.004826388362</v>
      </c>
      <c r="BB159" s="44">
        <v>57373.901312614355</v>
      </c>
      <c r="BC159" s="44">
        <v>46008.012024131902</v>
      </c>
      <c r="BD159" s="44">
        <v>821067.42199768103</v>
      </c>
      <c r="BE159" s="44">
        <v>23244.333961553566</v>
      </c>
      <c r="BF159" s="44">
        <v>2434.5578471348149</v>
      </c>
      <c r="BG159" s="44">
        <v>295255.41107439843</v>
      </c>
      <c r="BH159" s="44">
        <v>71082.764246943872</v>
      </c>
      <c r="BI159" s="44">
        <v>255084.42229037415</v>
      </c>
      <c r="BJ159" s="44">
        <v>113986.21129676652</v>
      </c>
      <c r="BK159" s="44">
        <v>25728.426763099749</v>
      </c>
      <c r="BL159" s="44">
        <v>110599.12400450624</v>
      </c>
      <c r="BM159" s="44">
        <v>112551.74496761753</v>
      </c>
      <c r="BN159" s="44">
        <v>32185.481927578265</v>
      </c>
      <c r="BO159" s="44">
        <v>55060.265636849195</v>
      </c>
      <c r="BP159" s="44">
        <v>30913.545358576219</v>
      </c>
      <c r="BQ159" s="44">
        <v>17406.019682567214</v>
      </c>
      <c r="BR159" s="44">
        <v>52791.209243025347</v>
      </c>
      <c r="BS159" s="44">
        <v>0</v>
      </c>
      <c r="BT159" s="44">
        <f t="shared" si="2"/>
        <v>11771304.117610212</v>
      </c>
    </row>
    <row r="160" spans="1:72" x14ac:dyDescent="0.25">
      <c r="A160" s="10" t="s">
        <v>40</v>
      </c>
      <c r="B160" s="8" t="s">
        <v>159</v>
      </c>
      <c r="C160" s="44">
        <v>92.716574581517278</v>
      </c>
      <c r="D160" s="44">
        <v>11.305850146836036</v>
      </c>
      <c r="E160" s="44">
        <v>16348.180022376908</v>
      </c>
      <c r="F160" s="44">
        <v>16.318582720892032</v>
      </c>
      <c r="G160" s="44">
        <v>34.917060469156326</v>
      </c>
      <c r="H160" s="44">
        <v>5.8351142431969336</v>
      </c>
      <c r="I160" s="44">
        <v>10.222836748705816</v>
      </c>
      <c r="J160" s="44">
        <v>0.82744247941257476</v>
      </c>
      <c r="K160" s="44">
        <v>1.6725977947758774</v>
      </c>
      <c r="L160" s="44">
        <v>-2.9049050959193758</v>
      </c>
      <c r="M160" s="44">
        <v>3.7449996010110418</v>
      </c>
      <c r="N160" s="44">
        <v>2.7859760545359169</v>
      </c>
      <c r="O160" s="44">
        <v>7.8493167313082779</v>
      </c>
      <c r="P160" s="44">
        <v>15.513913887701822</v>
      </c>
      <c r="Q160" s="44">
        <v>4.1296211816554189</v>
      </c>
      <c r="R160" s="44">
        <v>56.75192638613219</v>
      </c>
      <c r="S160" s="44">
        <v>3.2768746508846616</v>
      </c>
      <c r="T160" s="44">
        <v>0.95396273620348837</v>
      </c>
      <c r="U160" s="44">
        <v>22.285278031151517</v>
      </c>
      <c r="V160" s="44">
        <v>4.3295231873850621</v>
      </c>
      <c r="W160" s="44">
        <v>3.3730300460457561</v>
      </c>
      <c r="X160" s="44">
        <v>8.3225024917062953</v>
      </c>
      <c r="Y160" s="44">
        <v>4.5117123571639777</v>
      </c>
      <c r="Z160" s="44">
        <v>9.650965188010888</v>
      </c>
      <c r="AA160" s="44">
        <v>0.49595940662038118</v>
      </c>
      <c r="AB160" s="44">
        <v>12.601417576374992</v>
      </c>
      <c r="AC160" s="44">
        <v>16776.010323179133</v>
      </c>
      <c r="AD160" s="44">
        <v>20.670879554499461</v>
      </c>
      <c r="AE160" s="44">
        <v>2470.501973435234</v>
      </c>
      <c r="AF160" s="44">
        <v>43.576106843926453</v>
      </c>
      <c r="AG160" s="44">
        <v>255496.92355223282</v>
      </c>
      <c r="AH160" s="44">
        <v>8202548.2135017589</v>
      </c>
      <c r="AI160" s="44">
        <v>4746422.8594020456</v>
      </c>
      <c r="AJ160" s="44">
        <v>13489.093871770379</v>
      </c>
      <c r="AK160" s="44">
        <v>2.5304051358182714E-2</v>
      </c>
      <c r="AL160" s="44">
        <v>10.556850226633829</v>
      </c>
      <c r="AM160" s="44">
        <v>1.8724998005055209</v>
      </c>
      <c r="AN160" s="44">
        <v>1.6852498204549688</v>
      </c>
      <c r="AO160" s="44">
        <v>39.783029545334863</v>
      </c>
      <c r="AP160" s="44">
        <v>4.6837799063996206</v>
      </c>
      <c r="AQ160" s="44">
        <v>19.102028370292132</v>
      </c>
      <c r="AR160" s="44">
        <v>2.2773646222364444E-2</v>
      </c>
      <c r="AS160" s="44">
        <v>7.0851343802911596E-2</v>
      </c>
      <c r="AT160" s="44">
        <v>30.832986579945636</v>
      </c>
      <c r="AU160" s="44">
        <v>12.884822951586639</v>
      </c>
      <c r="AV160" s="44">
        <v>2.2900166479155355</v>
      </c>
      <c r="AW160" s="44">
        <v>0</v>
      </c>
      <c r="AX160" s="44">
        <v>17.702714330184627</v>
      </c>
      <c r="AY160" s="44">
        <v>9.4131071052439701</v>
      </c>
      <c r="AZ160" s="44">
        <v>0.27834456494000986</v>
      </c>
      <c r="BA160" s="44">
        <v>20.554158724744202</v>
      </c>
      <c r="BB160" s="44">
        <v>3.8234421602214081</v>
      </c>
      <c r="BC160" s="44">
        <v>2.7606720031777341</v>
      </c>
      <c r="BD160" s="44">
        <v>2050.9439706834255</v>
      </c>
      <c r="BE160" s="44">
        <v>1.8345437234682469</v>
      </c>
      <c r="BF160" s="44">
        <v>3.868989452666137</v>
      </c>
      <c r="BG160" s="44">
        <v>39.059333676490837</v>
      </c>
      <c r="BH160" s="44">
        <v>1.5384863225775089</v>
      </c>
      <c r="BI160" s="44">
        <v>6.4879587682380482</v>
      </c>
      <c r="BJ160" s="44">
        <v>507.97527135483955</v>
      </c>
      <c r="BK160" s="44">
        <v>0.30617902143401082</v>
      </c>
      <c r="BL160" s="44">
        <v>2.7783848391284622</v>
      </c>
      <c r="BM160" s="44">
        <v>3.8917630988885015</v>
      </c>
      <c r="BN160" s="44">
        <v>6.9864485799942475</v>
      </c>
      <c r="BO160" s="44">
        <v>23714.360638186576</v>
      </c>
      <c r="BP160" s="44">
        <v>7.1610465343657079</v>
      </c>
      <c r="BQ160" s="44">
        <v>2.0749322113709825</v>
      </c>
      <c r="BR160" s="44">
        <v>1.5789728047506013</v>
      </c>
      <c r="BS160" s="44">
        <v>0</v>
      </c>
      <c r="BT160" s="44">
        <f t="shared" si="2"/>
        <v>13280476.707317837</v>
      </c>
    </row>
    <row r="161" spans="1:72" x14ac:dyDescent="0.25">
      <c r="A161" s="10" t="s">
        <v>41</v>
      </c>
      <c r="B161" s="8" t="s">
        <v>160</v>
      </c>
      <c r="C161" s="44">
        <v>6.9907378743356441</v>
      </c>
      <c r="D161" s="44">
        <v>0.85244990099974505</v>
      </c>
      <c r="E161" s="44">
        <v>0.17972421816064454</v>
      </c>
      <c r="F161" s="44">
        <v>1.2304049712505272</v>
      </c>
      <c r="G161" s="44">
        <v>2.6327117690007795</v>
      </c>
      <c r="H161" s="44">
        <v>0.43996183341660972</v>
      </c>
      <c r="I161" s="44">
        <v>0.77079176366136304</v>
      </c>
      <c r="J161" s="44">
        <v>6.2388343246847951E-2</v>
      </c>
      <c r="K161" s="44">
        <v>0.12611221677726756</v>
      </c>
      <c r="L161" s="44">
        <v>-0.21902696650575365</v>
      </c>
      <c r="M161" s="44">
        <v>0.28236925995515277</v>
      </c>
      <c r="N161" s="44">
        <v>0.21005983460177244</v>
      </c>
      <c r="O161" s="44">
        <v>0.59183070566275942</v>
      </c>
      <c r="P161" s="44">
        <v>1.1697337383682715</v>
      </c>
      <c r="Q161" s="44">
        <v>0.311369346112709</v>
      </c>
      <c r="R161" s="44">
        <v>4.2790390285636262</v>
      </c>
      <c r="S161" s="44">
        <v>0.2470731024607587</v>
      </c>
      <c r="T161" s="44">
        <v>7.1927845272359861E-2</v>
      </c>
      <c r="U161" s="44">
        <v>1.6802878867736692</v>
      </c>
      <c r="V161" s="44">
        <v>0.32644175931301783</v>
      </c>
      <c r="W161" s="44">
        <v>0.25432312400014773</v>
      </c>
      <c r="X161" s="44">
        <v>0.62750844323817401</v>
      </c>
      <c r="Y161" s="44">
        <v>0.34017864222975502</v>
      </c>
      <c r="Z161" s="44">
        <v>0.72767321450604916</v>
      </c>
      <c r="AA161" s="44">
        <v>3.739484794000672E-2</v>
      </c>
      <c r="AB161" s="44">
        <v>0.95013440174098707</v>
      </c>
      <c r="AC161" s="44">
        <v>15.155979238052316</v>
      </c>
      <c r="AD161" s="44">
        <v>1.5585638409281373</v>
      </c>
      <c r="AE161" s="44">
        <v>9.2365274411816607</v>
      </c>
      <c r="AF161" s="44">
        <v>3.2855952876268151</v>
      </c>
      <c r="AG161" s="44">
        <v>101.70749953544093</v>
      </c>
      <c r="AH161" s="44">
        <v>8.0894977176341074E-2</v>
      </c>
      <c r="AI161" s="44">
        <v>9.1960799525934903E-2</v>
      </c>
      <c r="AJ161" s="44">
        <v>22.103407773192135</v>
      </c>
      <c r="AK161" s="44">
        <v>1.9079004051023836E-3</v>
      </c>
      <c r="AL161" s="44">
        <v>0.79597604900871455</v>
      </c>
      <c r="AM161" s="44">
        <v>0.14118462997757639</v>
      </c>
      <c r="AN161" s="44">
        <v>0.12706616697981876</v>
      </c>
      <c r="AO161" s="44">
        <v>2.9996010169019676</v>
      </c>
      <c r="AP161" s="44">
        <v>0.35315236498445124</v>
      </c>
      <c r="AQ161" s="44">
        <v>1.4402740158117895</v>
      </c>
      <c r="AR161" s="44">
        <v>1.7171103645921453E-3</v>
      </c>
      <c r="AS161" s="44">
        <v>5.3421211342866747E-3</v>
      </c>
      <c r="AT161" s="44">
        <v>2.3247766436172546</v>
      </c>
      <c r="AU161" s="44">
        <v>0.97150288627813375</v>
      </c>
      <c r="AV161" s="44">
        <v>0.17266498666176572</v>
      </c>
      <c r="AW161" s="44">
        <v>0</v>
      </c>
      <c r="AX161" s="44">
        <v>1.3347671234096277</v>
      </c>
      <c r="AY161" s="44">
        <v>0.70973895069808679</v>
      </c>
      <c r="AZ161" s="44">
        <v>2.0986904456126221E-2</v>
      </c>
      <c r="BA161" s="44">
        <v>4.1783018871742204E-2</v>
      </c>
      <c r="BB161" s="44">
        <v>0.28828375121097016</v>
      </c>
      <c r="BC161" s="44">
        <v>0.20815193419667005</v>
      </c>
      <c r="BD161" s="44">
        <v>154.63914363435842</v>
      </c>
      <c r="BE161" s="44">
        <v>0.13832277936992282</v>
      </c>
      <c r="BF161" s="44">
        <v>0.29171797194015447</v>
      </c>
      <c r="BG161" s="44">
        <v>2.9450350653160395</v>
      </c>
      <c r="BH161" s="44">
        <v>0.11600034463022493</v>
      </c>
      <c r="BI161" s="44">
        <v>0.48918566386825119</v>
      </c>
      <c r="BJ161" s="44">
        <v>1.2185759887388925</v>
      </c>
      <c r="BK161" s="44">
        <v>2.3085594901738844E-2</v>
      </c>
      <c r="BL161" s="44">
        <v>0.20948746448024175</v>
      </c>
      <c r="BM161" s="44">
        <v>0.29343508230474663</v>
      </c>
      <c r="BN161" s="44">
        <v>0.52677130184876819</v>
      </c>
      <c r="BO161" s="44">
        <v>0.46858033949314543</v>
      </c>
      <c r="BP161" s="44">
        <v>0.53993581464397455</v>
      </c>
      <c r="BQ161" s="44">
        <v>0.15644783321839548</v>
      </c>
      <c r="BR161" s="44">
        <v>0.11905298527838874</v>
      </c>
      <c r="BS161" s="44">
        <v>0</v>
      </c>
      <c r="BT161" s="44">
        <f t="shared" si="2"/>
        <v>352.50768543756715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594.06511973383817</v>
      </c>
      <c r="D164" s="44">
        <v>113.03212328462563</v>
      </c>
      <c r="E164" s="44">
        <v>508.18307115840747</v>
      </c>
      <c r="F164" s="44">
        <v>195.55074506231875</v>
      </c>
      <c r="G164" s="44">
        <v>1266.0229914312299</v>
      </c>
      <c r="H164" s="44">
        <v>22.123725198058395</v>
      </c>
      <c r="I164" s="44">
        <v>94.241322921599405</v>
      </c>
      <c r="J164" s="44">
        <v>7.9875267598184854</v>
      </c>
      <c r="K164" s="44">
        <v>16.406035179339408</v>
      </c>
      <c r="L164" s="44">
        <v>0</v>
      </c>
      <c r="M164" s="44">
        <v>31.346732715690532</v>
      </c>
      <c r="N164" s="44">
        <v>7.7002056533501948</v>
      </c>
      <c r="O164" s="44">
        <v>30.599697838872977</v>
      </c>
      <c r="P164" s="44">
        <v>1043.435330250245</v>
      </c>
      <c r="Q164" s="44">
        <v>17.813908601034033</v>
      </c>
      <c r="R164" s="44">
        <v>246.43531301785308</v>
      </c>
      <c r="S164" s="44">
        <v>3.6202459415004649</v>
      </c>
      <c r="T164" s="44">
        <v>2.9019431753297376</v>
      </c>
      <c r="U164" s="44">
        <v>139.867914628764</v>
      </c>
      <c r="V164" s="44">
        <v>7.9013304278779986</v>
      </c>
      <c r="W164" s="44">
        <v>6.1486716784214241</v>
      </c>
      <c r="X164" s="44">
        <v>120.1289546143924</v>
      </c>
      <c r="Y164" s="44">
        <v>13.647752557243816</v>
      </c>
      <c r="Z164" s="44">
        <v>146.76362118400297</v>
      </c>
      <c r="AA164" s="44">
        <v>7.4416166575287326</v>
      </c>
      <c r="AB164" s="44">
        <v>744.04673731028595</v>
      </c>
      <c r="AC164" s="44">
        <v>1677.5242801151162</v>
      </c>
      <c r="AD164" s="44">
        <v>244.51026160451551</v>
      </c>
      <c r="AE164" s="44">
        <v>2579.5401617616685</v>
      </c>
      <c r="AF164" s="44">
        <v>506.173593265188</v>
      </c>
      <c r="AG164" s="44">
        <v>10908.921574056127</v>
      </c>
      <c r="AH164" s="44">
        <v>186473.39187409967</v>
      </c>
      <c r="AI164" s="44">
        <v>0</v>
      </c>
      <c r="AJ164" s="44">
        <v>7750.6314190059893</v>
      </c>
      <c r="AK164" s="44">
        <v>136.59245401502548</v>
      </c>
      <c r="AL164" s="44">
        <v>60.883342460630828</v>
      </c>
      <c r="AM164" s="44">
        <v>0</v>
      </c>
      <c r="AN164" s="44">
        <v>2.039979855924865</v>
      </c>
      <c r="AO164" s="44">
        <v>256.86506918265201</v>
      </c>
      <c r="AP164" s="44">
        <v>0</v>
      </c>
      <c r="AQ164" s="44">
        <v>35.915138308536356</v>
      </c>
      <c r="AR164" s="44">
        <v>0</v>
      </c>
      <c r="AS164" s="44">
        <v>0</v>
      </c>
      <c r="AT164" s="44">
        <v>0</v>
      </c>
      <c r="AU164" s="44">
        <v>128.77731991908797</v>
      </c>
      <c r="AV164" s="44">
        <v>0</v>
      </c>
      <c r="AW164" s="44">
        <v>0</v>
      </c>
      <c r="AX164" s="44">
        <v>87.374348477007246</v>
      </c>
      <c r="AY164" s="44">
        <v>45.482931153930444</v>
      </c>
      <c r="AZ164" s="44">
        <v>0</v>
      </c>
      <c r="BA164" s="44">
        <v>0</v>
      </c>
      <c r="BB164" s="44">
        <v>18.532211367204759</v>
      </c>
      <c r="BC164" s="44">
        <v>13.044378233660405</v>
      </c>
      <c r="BD164" s="44">
        <v>383.97592668422391</v>
      </c>
      <c r="BE164" s="44">
        <v>0</v>
      </c>
      <c r="BF164" s="44">
        <v>0</v>
      </c>
      <c r="BG164" s="44">
        <v>232.21291824767266</v>
      </c>
      <c r="BH164" s="44">
        <v>31.863910707333456</v>
      </c>
      <c r="BI164" s="44">
        <v>134.66740260168791</v>
      </c>
      <c r="BJ164" s="44">
        <v>290.87131694501426</v>
      </c>
      <c r="BK164" s="44">
        <v>0.63210643423023982</v>
      </c>
      <c r="BL164" s="44">
        <v>9.2804717389257938</v>
      </c>
      <c r="BM164" s="44">
        <v>16.865748949688673</v>
      </c>
      <c r="BN164" s="44">
        <v>7.4128845468819042</v>
      </c>
      <c r="BO164" s="44">
        <v>5538.3574895098709</v>
      </c>
      <c r="BP164" s="44">
        <v>0.71830276617072708</v>
      </c>
      <c r="BQ164" s="44">
        <v>26.663398680257391</v>
      </c>
      <c r="BR164" s="44">
        <v>92.172610955027707</v>
      </c>
      <c r="BS164" s="44">
        <v>0</v>
      </c>
      <c r="BT164" s="44">
        <f t="shared" si="2"/>
        <v>223079.30746263053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111279</v>
      </c>
      <c r="D248" s="44">
        <v>9734</v>
      </c>
      <c r="E248" s="44">
        <v>12669</v>
      </c>
      <c r="F248" s="44">
        <v>30071</v>
      </c>
      <c r="G248" s="44">
        <v>117085</v>
      </c>
      <c r="H248" s="44">
        <v>21790</v>
      </c>
      <c r="I248" s="44">
        <v>28626</v>
      </c>
      <c r="J248" s="44">
        <v>16810</v>
      </c>
      <c r="K248" s="44">
        <v>34774</v>
      </c>
      <c r="L248" s="44">
        <v>19149</v>
      </c>
      <c r="M248" s="44">
        <v>50805</v>
      </c>
      <c r="N248" s="44">
        <v>43462</v>
      </c>
      <c r="O248" s="44">
        <v>35119</v>
      </c>
      <c r="P248" s="44">
        <v>26823</v>
      </c>
      <c r="Q248" s="44">
        <v>7550</v>
      </c>
      <c r="R248" s="44">
        <v>106735</v>
      </c>
      <c r="S248" s="44">
        <v>33369</v>
      </c>
      <c r="T248" s="44">
        <v>9983</v>
      </c>
      <c r="U248" s="44">
        <v>199804</v>
      </c>
      <c r="V248" s="44">
        <v>7053</v>
      </c>
      <c r="W248" s="44">
        <v>5358</v>
      </c>
      <c r="X248" s="44">
        <v>43685</v>
      </c>
      <c r="Y248" s="44">
        <v>12468</v>
      </c>
      <c r="Z248" s="44">
        <v>31517</v>
      </c>
      <c r="AA248" s="44">
        <v>1599</v>
      </c>
      <c r="AB248" s="44">
        <v>11322</v>
      </c>
      <c r="AC248" s="44">
        <v>753488</v>
      </c>
      <c r="AD248" s="44">
        <v>853196</v>
      </c>
      <c r="AE248" s="44">
        <v>1197655</v>
      </c>
      <c r="AF248" s="44">
        <v>295616</v>
      </c>
      <c r="AG248" s="44">
        <v>434865</v>
      </c>
      <c r="AH248" s="44">
        <v>41291</v>
      </c>
      <c r="AI248" s="44">
        <v>24143</v>
      </c>
      <c r="AJ248" s="44">
        <v>81320</v>
      </c>
      <c r="AK248" s="44">
        <v>38099</v>
      </c>
      <c r="AL248" s="44">
        <v>89040</v>
      </c>
      <c r="AM248" s="44">
        <v>46603</v>
      </c>
      <c r="AN248" s="44">
        <v>7914</v>
      </c>
      <c r="AO248" s="44">
        <v>38245</v>
      </c>
      <c r="AP248" s="44">
        <v>229275</v>
      </c>
      <c r="AQ248" s="44">
        <v>52377</v>
      </c>
      <c r="AR248" s="44">
        <v>19311</v>
      </c>
      <c r="AS248" s="44">
        <v>18070</v>
      </c>
      <c r="AT248" s="44">
        <v>59390</v>
      </c>
      <c r="AU248" s="44">
        <v>103868</v>
      </c>
      <c r="AV248" s="44">
        <v>12585</v>
      </c>
      <c r="AW248" s="44">
        <v>0</v>
      </c>
      <c r="AX248" s="44">
        <v>263658</v>
      </c>
      <c r="AY248" s="44">
        <v>130389</v>
      </c>
      <c r="AZ248" s="44">
        <v>10719</v>
      </c>
      <c r="BA248" s="44">
        <v>7160</v>
      </c>
      <c r="BB248" s="44">
        <v>54363</v>
      </c>
      <c r="BC248" s="44">
        <v>40291</v>
      </c>
      <c r="BD248" s="44">
        <v>1241301</v>
      </c>
      <c r="BE248" s="44">
        <v>24400</v>
      </c>
      <c r="BF248" s="44">
        <v>1229</v>
      </c>
      <c r="BG248" s="44">
        <v>209689</v>
      </c>
      <c r="BH248" s="44">
        <v>52455</v>
      </c>
      <c r="BI248" s="44">
        <v>261829</v>
      </c>
      <c r="BJ248" s="44">
        <v>107824</v>
      </c>
      <c r="BK248" s="44">
        <v>11369</v>
      </c>
      <c r="BL248" s="44">
        <v>108909</v>
      </c>
      <c r="BM248" s="44">
        <v>38533</v>
      </c>
      <c r="BN248" s="44">
        <v>37141</v>
      </c>
      <c r="BO248" s="44">
        <v>28959</v>
      </c>
      <c r="BP248" s="44">
        <v>20166</v>
      </c>
      <c r="BQ248" s="44">
        <v>12465</v>
      </c>
      <c r="BR248" s="44">
        <v>49843</v>
      </c>
      <c r="BS248" s="44">
        <v>0</v>
      </c>
      <c r="BT248" s="44">
        <f t="shared" si="3"/>
        <v>8137682</v>
      </c>
    </row>
    <row r="249" spans="1:72" x14ac:dyDescent="0.25">
      <c r="A249" s="37" t="s">
        <v>249</v>
      </c>
      <c r="B249" s="40"/>
      <c r="C249" s="45">
        <v>10842</v>
      </c>
      <c r="D249" s="45">
        <v>856</v>
      </c>
      <c r="E249" s="45">
        <v>1419</v>
      </c>
      <c r="F249" s="45">
        <v>8185</v>
      </c>
      <c r="G249" s="45">
        <v>28289</v>
      </c>
      <c r="H249" s="45">
        <v>4719</v>
      </c>
      <c r="I249" s="45">
        <v>6209</v>
      </c>
      <c r="J249" s="45">
        <v>4024</v>
      </c>
      <c r="K249" s="45">
        <v>8327</v>
      </c>
      <c r="L249" s="45">
        <v>5215</v>
      </c>
      <c r="M249" s="45">
        <v>13366</v>
      </c>
      <c r="N249" s="45">
        <v>11476</v>
      </c>
      <c r="O249" s="45">
        <v>8377</v>
      </c>
      <c r="P249" s="45">
        <v>5656</v>
      </c>
      <c r="Q249" s="45">
        <v>1254</v>
      </c>
      <c r="R249" s="45">
        <v>17828</v>
      </c>
      <c r="S249" s="45">
        <v>7321</v>
      </c>
      <c r="T249" s="45">
        <v>2136</v>
      </c>
      <c r="U249" s="45">
        <v>39874</v>
      </c>
      <c r="V249" s="45">
        <v>1199</v>
      </c>
      <c r="W249" s="45">
        <v>903</v>
      </c>
      <c r="X249" s="45">
        <v>9382</v>
      </c>
      <c r="Y249" s="45">
        <v>2323</v>
      </c>
      <c r="Z249" s="45">
        <v>5172</v>
      </c>
      <c r="AA249" s="45">
        <v>262</v>
      </c>
      <c r="AB249" s="45">
        <v>10318</v>
      </c>
      <c r="AC249" s="45">
        <v>67210</v>
      </c>
      <c r="AD249" s="45">
        <v>200566</v>
      </c>
      <c r="AE249" s="45">
        <v>365264</v>
      </c>
      <c r="AF249" s="45">
        <v>58802</v>
      </c>
      <c r="AG249" s="45">
        <v>678983</v>
      </c>
      <c r="AH249" s="45">
        <v>11146</v>
      </c>
      <c r="AI249" s="45">
        <v>6416</v>
      </c>
      <c r="AJ249" s="45">
        <v>33034</v>
      </c>
      <c r="AK249" s="45">
        <v>9316</v>
      </c>
      <c r="AL249" s="45">
        <v>11496</v>
      </c>
      <c r="AM249" s="45">
        <v>11280</v>
      </c>
      <c r="AN249" s="45">
        <v>1833</v>
      </c>
      <c r="AO249" s="45">
        <v>7644</v>
      </c>
      <c r="AP249" s="45">
        <v>56391</v>
      </c>
      <c r="AQ249" s="45">
        <v>29790</v>
      </c>
      <c r="AR249" s="45">
        <v>5493</v>
      </c>
      <c r="AS249" s="45">
        <v>5496</v>
      </c>
      <c r="AT249" s="45">
        <v>10781</v>
      </c>
      <c r="AU249" s="45">
        <v>31722</v>
      </c>
      <c r="AV249" s="45">
        <v>7230</v>
      </c>
      <c r="AW249" s="45">
        <v>0</v>
      </c>
      <c r="AX249" s="45">
        <v>54160</v>
      </c>
      <c r="AY249" s="45">
        <v>27499</v>
      </c>
      <c r="AZ249" s="45">
        <v>2755</v>
      </c>
      <c r="BA249" s="45">
        <v>3436</v>
      </c>
      <c r="BB249" s="45">
        <v>11534</v>
      </c>
      <c r="BC249" s="45">
        <v>9386</v>
      </c>
      <c r="BD249" s="45">
        <v>338687</v>
      </c>
      <c r="BE249" s="45">
        <v>5950</v>
      </c>
      <c r="BF249" s="45">
        <v>1490</v>
      </c>
      <c r="BG249" s="45">
        <v>48116</v>
      </c>
      <c r="BH249" s="45">
        <v>26370</v>
      </c>
      <c r="BI249" s="45">
        <v>91766</v>
      </c>
      <c r="BJ249" s="45">
        <v>35691</v>
      </c>
      <c r="BK249" s="45">
        <v>6821</v>
      </c>
      <c r="BL249" s="45">
        <v>41132</v>
      </c>
      <c r="BM249" s="45">
        <v>31922</v>
      </c>
      <c r="BN249" s="45">
        <v>11708</v>
      </c>
      <c r="BO249" s="45">
        <v>14121</v>
      </c>
      <c r="BP249" s="45">
        <v>8335</v>
      </c>
      <c r="BQ249" s="45">
        <v>2118</v>
      </c>
      <c r="BR249" s="45">
        <v>12150</v>
      </c>
      <c r="BS249" s="45">
        <v>0</v>
      </c>
      <c r="BT249" s="44">
        <f t="shared" si="3"/>
        <v>2609972</v>
      </c>
    </row>
    <row r="250" spans="1:72" ht="15.75" thickBot="1" x14ac:dyDescent="0.3">
      <c r="A250" s="16" t="s">
        <v>319</v>
      </c>
      <c r="B250" s="17"/>
      <c r="C250" s="47">
        <f>SUM(C6:C249)</f>
        <v>1124353</v>
      </c>
      <c r="D250" s="47">
        <f t="shared" ref="D250:BO250" si="4">SUM(D6:D249)</f>
        <v>101514</v>
      </c>
      <c r="E250" s="47">
        <f t="shared" si="4"/>
        <v>182267.99999999997</v>
      </c>
      <c r="F250" s="47">
        <f t="shared" si="4"/>
        <v>128526</v>
      </c>
      <c r="G250" s="47">
        <f t="shared" si="4"/>
        <v>509659</v>
      </c>
      <c r="H250" s="47">
        <f t="shared" si="4"/>
        <v>45018</v>
      </c>
      <c r="I250" s="47">
        <f t="shared" si="4"/>
        <v>110940.00000000001</v>
      </c>
      <c r="J250" s="47">
        <f t="shared" si="4"/>
        <v>36048</v>
      </c>
      <c r="K250" s="47">
        <f t="shared" si="4"/>
        <v>74182</v>
      </c>
      <c r="L250" s="47">
        <f t="shared" si="4"/>
        <v>49205</v>
      </c>
      <c r="M250" s="47">
        <f t="shared" si="4"/>
        <v>111637</v>
      </c>
      <c r="N250" s="47">
        <f t="shared" si="4"/>
        <v>92738</v>
      </c>
      <c r="O250" s="47">
        <f t="shared" si="4"/>
        <v>109256</v>
      </c>
      <c r="P250" s="47">
        <f t="shared" si="4"/>
        <v>361698.99999999994</v>
      </c>
      <c r="Q250" s="47">
        <f t="shared" si="4"/>
        <v>31858</v>
      </c>
      <c r="R250" s="47">
        <f t="shared" si="4"/>
        <v>433884.00000000006</v>
      </c>
      <c r="S250" s="47">
        <f t="shared" si="4"/>
        <v>77144</v>
      </c>
      <c r="T250" s="47">
        <f t="shared" si="4"/>
        <v>24380</v>
      </c>
      <c r="U250" s="47">
        <f t="shared" si="4"/>
        <v>528109</v>
      </c>
      <c r="V250" s="47">
        <f t="shared" si="4"/>
        <v>26795.000000000004</v>
      </c>
      <c r="W250" s="47">
        <f t="shared" si="4"/>
        <v>20554</v>
      </c>
      <c r="X250" s="47">
        <f t="shared" si="4"/>
        <v>155817</v>
      </c>
      <c r="Y250" s="47">
        <f t="shared" si="4"/>
        <v>41218</v>
      </c>
      <c r="Z250" s="47">
        <f t="shared" si="4"/>
        <v>156552.99999999997</v>
      </c>
      <c r="AA250" s="47">
        <f t="shared" si="4"/>
        <v>8539</v>
      </c>
      <c r="AB250" s="47">
        <f t="shared" si="4"/>
        <v>292346.00000000006</v>
      </c>
      <c r="AC250" s="47">
        <f t="shared" si="4"/>
        <v>3685111.9999999995</v>
      </c>
      <c r="AD250" s="47">
        <f t="shared" si="4"/>
        <v>1321622</v>
      </c>
      <c r="AE250" s="47">
        <f t="shared" si="4"/>
        <v>3774170</v>
      </c>
      <c r="AF250" s="47">
        <f t="shared" si="4"/>
        <v>1181563</v>
      </c>
      <c r="AG250" s="47">
        <f t="shared" si="4"/>
        <v>6153051.0000000009</v>
      </c>
      <c r="AH250" s="47">
        <f t="shared" si="4"/>
        <v>10596988</v>
      </c>
      <c r="AI250" s="47">
        <f t="shared" si="4"/>
        <v>4908009</v>
      </c>
      <c r="AJ250" s="47">
        <f t="shared" si="4"/>
        <v>812539</v>
      </c>
      <c r="AK250" s="47">
        <f t="shared" si="4"/>
        <v>117618</v>
      </c>
      <c r="AL250" s="47">
        <f t="shared" si="4"/>
        <v>321442</v>
      </c>
      <c r="AM250" s="47">
        <f t="shared" si="4"/>
        <v>106414</v>
      </c>
      <c r="AN250" s="47">
        <f t="shared" si="4"/>
        <v>33049</v>
      </c>
      <c r="AO250" s="47">
        <f t="shared" si="4"/>
        <v>249730</v>
      </c>
      <c r="AP250" s="47">
        <f t="shared" si="4"/>
        <v>521144</v>
      </c>
      <c r="AQ250" s="47">
        <f t="shared" si="4"/>
        <v>170808</v>
      </c>
      <c r="AR250" s="47">
        <f t="shared" si="4"/>
        <v>50669</v>
      </c>
      <c r="AS250" s="47">
        <f t="shared" si="4"/>
        <v>48377</v>
      </c>
      <c r="AT250" s="47">
        <f t="shared" si="4"/>
        <v>213516</v>
      </c>
      <c r="AU250" s="47">
        <f t="shared" si="4"/>
        <v>228913</v>
      </c>
      <c r="AV250" s="47">
        <f t="shared" si="4"/>
        <v>45219</v>
      </c>
      <c r="AW250" s="47">
        <f t="shared" si="4"/>
        <v>0</v>
      </c>
      <c r="AX250" s="47">
        <f t="shared" si="4"/>
        <v>645989</v>
      </c>
      <c r="AY250" s="47">
        <f t="shared" si="4"/>
        <v>355572</v>
      </c>
      <c r="AZ250" s="47">
        <f t="shared" si="4"/>
        <v>23028</v>
      </c>
      <c r="BA250" s="47">
        <f t="shared" si="4"/>
        <v>27117.999999999996</v>
      </c>
      <c r="BB250" s="47">
        <f t="shared" si="4"/>
        <v>152576</v>
      </c>
      <c r="BC250" s="47">
        <f t="shared" si="4"/>
        <v>116747</v>
      </c>
      <c r="BD250" s="47">
        <f t="shared" si="4"/>
        <v>3180679</v>
      </c>
      <c r="BE250" s="47">
        <f t="shared" si="4"/>
        <v>67204</v>
      </c>
      <c r="BF250" s="47">
        <f t="shared" si="4"/>
        <v>9590</v>
      </c>
      <c r="BG250" s="47">
        <f t="shared" si="4"/>
        <v>696485</v>
      </c>
      <c r="BH250" s="47">
        <f t="shared" si="4"/>
        <v>173148</v>
      </c>
      <c r="BI250" s="47">
        <f t="shared" si="4"/>
        <v>731141</v>
      </c>
      <c r="BJ250" s="47">
        <f t="shared" si="4"/>
        <v>324113</v>
      </c>
      <c r="BK250" s="47">
        <f t="shared" si="4"/>
        <v>48492</v>
      </c>
      <c r="BL250" s="47">
        <f t="shared" si="4"/>
        <v>310853</v>
      </c>
      <c r="BM250" s="47">
        <f t="shared" si="4"/>
        <v>210887.00000000003</v>
      </c>
      <c r="BN250" s="47">
        <f t="shared" si="4"/>
        <v>94750</v>
      </c>
      <c r="BO250" s="47">
        <f t="shared" si="4"/>
        <v>177900</v>
      </c>
      <c r="BP250" s="47">
        <f t="shared" ref="BP250:BT250" si="5">SUM(BP6:BP249)</f>
        <v>71396.000000000015</v>
      </c>
      <c r="BQ250" s="47">
        <f t="shared" si="5"/>
        <v>44254</v>
      </c>
      <c r="BR250" s="47">
        <f t="shared" si="5"/>
        <v>152428</v>
      </c>
      <c r="BS250" s="47">
        <f t="shared" si="5"/>
        <v>0</v>
      </c>
      <c r="BT250" s="47">
        <f t="shared" si="5"/>
        <v>46988543</v>
      </c>
    </row>
    <row r="251" spans="1:72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58.4257812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7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2008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6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540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540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492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492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8125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8125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3387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3387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9239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9239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18803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18803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290.32742972356897</v>
      </c>
      <c r="D19" s="44">
        <v>1.6062743463928302</v>
      </c>
      <c r="E19" s="44">
        <v>38212.942958667525</v>
      </c>
      <c r="F19" s="44">
        <v>5882.8723537951573</v>
      </c>
      <c r="G19" s="44">
        <v>1044.0924384026923</v>
      </c>
      <c r="H19" s="44">
        <v>3913.1692945927934</v>
      </c>
      <c r="I19" s="44">
        <v>68.818409970141118</v>
      </c>
      <c r="J19" s="44">
        <v>0.10551891195832855</v>
      </c>
      <c r="K19" s="44">
        <v>0.13747432728589284</v>
      </c>
      <c r="L19" s="44">
        <v>9.2567910213841902</v>
      </c>
      <c r="M19" s="44">
        <v>4.4739401248612296</v>
      </c>
      <c r="N19" s="44">
        <v>7.4015089094822972</v>
      </c>
      <c r="O19" s="44">
        <v>4249.3846735483912</v>
      </c>
      <c r="P19" s="44">
        <v>5194.6753322245504</v>
      </c>
      <c r="Q19" s="44">
        <v>16.707997846716118</v>
      </c>
      <c r="R19" s="44">
        <v>47.803610089860015</v>
      </c>
      <c r="S19" s="44">
        <v>3.7779784791430733</v>
      </c>
      <c r="T19" s="44">
        <v>3.5136398505214177</v>
      </c>
      <c r="U19" s="44">
        <v>54.584616171791509</v>
      </c>
      <c r="V19" s="44">
        <v>0.99091309975637865</v>
      </c>
      <c r="W19" s="44">
        <v>0.40098792390770066</v>
      </c>
      <c r="X19" s="44">
        <v>1873.4527043212233</v>
      </c>
      <c r="Y19" s="44">
        <v>3.3632942411261291</v>
      </c>
      <c r="Z19" s="44">
        <v>3.6034059369577349</v>
      </c>
      <c r="AA19" s="44">
        <v>0.93034016410741704</v>
      </c>
      <c r="AB19" s="44">
        <v>194.02965645937471</v>
      </c>
      <c r="AC19" s="44">
        <v>189.93144648454427</v>
      </c>
      <c r="AD19" s="44">
        <v>621.25928719858587</v>
      </c>
      <c r="AE19" s="44">
        <v>526.39015202394717</v>
      </c>
      <c r="AF19" s="44">
        <v>23943.718944659482</v>
      </c>
      <c r="AG19" s="44">
        <v>2401.4997930386257</v>
      </c>
      <c r="AH19" s="44">
        <v>34118.888160900562</v>
      </c>
      <c r="AI19" s="44">
        <v>5219.2651721769844</v>
      </c>
      <c r="AJ19" s="44">
        <v>406.34943550404364</v>
      </c>
      <c r="AK19" s="44">
        <v>40.6442110225696</v>
      </c>
      <c r="AL19" s="44">
        <v>37207.001933834261</v>
      </c>
      <c r="AM19" s="44">
        <v>12.211359762862752</v>
      </c>
      <c r="AN19" s="44">
        <v>111.11087664268132</v>
      </c>
      <c r="AO19" s="44">
        <v>68.061996764851784</v>
      </c>
      <c r="AP19" s="44">
        <v>104.02890003539932</v>
      </c>
      <c r="AQ19" s="44">
        <v>146.29610439778293</v>
      </c>
      <c r="AR19" s="44">
        <v>31.454430005724952</v>
      </c>
      <c r="AS19" s="44">
        <v>7.6426676972444803</v>
      </c>
      <c r="AT19" s="44">
        <v>200.18612618811912</v>
      </c>
      <c r="AU19" s="44">
        <v>4245.5007510753976</v>
      </c>
      <c r="AV19" s="44">
        <v>4278.770871359493</v>
      </c>
      <c r="AW19" s="44">
        <v>0</v>
      </c>
      <c r="AX19" s="44">
        <v>98.761137689141819</v>
      </c>
      <c r="AY19" s="44">
        <v>45.872270081418421</v>
      </c>
      <c r="AZ19" s="44">
        <v>46.67293631349316</v>
      </c>
      <c r="BA19" s="44">
        <v>1.3048138423703988</v>
      </c>
      <c r="BB19" s="44">
        <v>11.270639578775306</v>
      </c>
      <c r="BC19" s="44">
        <v>58.048772325207942</v>
      </c>
      <c r="BD19" s="44">
        <v>78995.080592520288</v>
      </c>
      <c r="BE19" s="44">
        <v>1.1300830440235432</v>
      </c>
      <c r="BF19" s="44">
        <v>3.0149530333596473</v>
      </c>
      <c r="BG19" s="44">
        <v>3386.7117171387554</v>
      </c>
      <c r="BH19" s="44">
        <v>6892.3458036469874</v>
      </c>
      <c r="BI19" s="44">
        <v>9590.3243454162002</v>
      </c>
      <c r="BJ19" s="44">
        <v>5.125350708019619</v>
      </c>
      <c r="BK19" s="44">
        <v>26.385725424706145</v>
      </c>
      <c r="BL19" s="44">
        <v>14051.14022647608</v>
      </c>
      <c r="BM19" s="44">
        <v>10214.05659170396</v>
      </c>
      <c r="BN19" s="44">
        <v>24.520474679536882</v>
      </c>
      <c r="BO19" s="44">
        <v>665.742514640698</v>
      </c>
      <c r="BP19" s="44">
        <v>3820.9112175190598</v>
      </c>
      <c r="BQ19" s="44">
        <v>3.303051653436881</v>
      </c>
      <c r="BR19" s="44">
        <v>7.7872386740306769</v>
      </c>
      <c r="BS19" s="44">
        <v>0</v>
      </c>
      <c r="BT19" s="44">
        <f t="shared" si="0"/>
        <v>302912.14662003337</v>
      </c>
    </row>
    <row r="20" spans="1:72" x14ac:dyDescent="0.25">
      <c r="A20" s="10" t="s">
        <v>18</v>
      </c>
      <c r="B20" s="8" t="s">
        <v>137</v>
      </c>
      <c r="C20" s="44">
        <v>8.537369452143481E-4</v>
      </c>
      <c r="D20" s="44">
        <v>3.5026076999587165E-3</v>
      </c>
      <c r="E20" s="44">
        <v>0</v>
      </c>
      <c r="F20" s="44">
        <v>1.8058273183669314E-3</v>
      </c>
      <c r="G20" s="44">
        <v>3.2891262749142727</v>
      </c>
      <c r="H20" s="44">
        <v>2029.0005165923922</v>
      </c>
      <c r="I20" s="44">
        <v>1.0781058617116009E-4</v>
      </c>
      <c r="J20" s="44">
        <v>6.288950859984338E-5</v>
      </c>
      <c r="K20" s="44">
        <v>7.8611885749804228E-5</v>
      </c>
      <c r="L20" s="44">
        <v>7.6365831871238392E-4</v>
      </c>
      <c r="M20" s="44">
        <v>1.3364020577466718E-3</v>
      </c>
      <c r="N20" s="44">
        <v>2.0528932450091732E-3</v>
      </c>
      <c r="O20" s="44">
        <v>7.1199907950536968E-4</v>
      </c>
      <c r="P20" s="44">
        <v>7.2098329501963309E-4</v>
      </c>
      <c r="Q20" s="44">
        <v>1.0017400298403625E-3</v>
      </c>
      <c r="R20" s="44">
        <v>0.18120225168764445</v>
      </c>
      <c r="S20" s="44">
        <v>2.3875552729154827E-3</v>
      </c>
      <c r="T20" s="44">
        <v>7.8691529043954128E-2</v>
      </c>
      <c r="U20" s="44">
        <v>0.36530615947419165</v>
      </c>
      <c r="V20" s="44">
        <v>6.8009320057161142E-3</v>
      </c>
      <c r="W20" s="44">
        <v>2.1981341858787434E-3</v>
      </c>
      <c r="X20" s="44">
        <v>5.6779718976487127E-2</v>
      </c>
      <c r="Y20" s="44">
        <v>2.4581197162684944E-2</v>
      </c>
      <c r="Z20" s="44">
        <v>4.3573445244177199E-4</v>
      </c>
      <c r="AA20" s="44">
        <v>4.7167131449882538E-5</v>
      </c>
      <c r="AB20" s="44">
        <v>1.1608669902076901E-2</v>
      </c>
      <c r="AC20" s="44">
        <v>1.3404103761370263E-3</v>
      </c>
      <c r="AD20" s="44">
        <v>0.3050503223381188</v>
      </c>
      <c r="AE20" s="44">
        <v>0.43725180822653592</v>
      </c>
      <c r="AF20" s="44">
        <v>0.51321413967980245</v>
      </c>
      <c r="AG20" s="44">
        <v>7.1209573776161827E-2</v>
      </c>
      <c r="AH20" s="44">
        <v>0.12381372005594166</v>
      </c>
      <c r="AI20" s="44">
        <v>30.704844895165454</v>
      </c>
      <c r="AJ20" s="44">
        <v>13.836110322950038</v>
      </c>
      <c r="AK20" s="44">
        <v>2.495815069862356E-2</v>
      </c>
      <c r="AL20" s="44">
        <v>5.40852012316798</v>
      </c>
      <c r="AM20" s="44">
        <v>3.0411569515781407E-3</v>
      </c>
      <c r="AN20" s="44">
        <v>8.9479561259617688E-3</v>
      </c>
      <c r="AO20" s="44">
        <v>3.8706246489325039E-2</v>
      </c>
      <c r="AP20" s="44">
        <v>2.5045531782391283E-2</v>
      </c>
      <c r="AQ20" s="44">
        <v>0.20000343671632156</v>
      </c>
      <c r="AR20" s="44">
        <v>9.8579304730254495E-3</v>
      </c>
      <c r="AS20" s="44">
        <v>1.2240993638183801E-3</v>
      </c>
      <c r="AT20" s="44">
        <v>5.9823645055601019E-2</v>
      </c>
      <c r="AU20" s="44">
        <v>3.4508369840960347E-2</v>
      </c>
      <c r="AV20" s="44">
        <v>2.7967862895901779E-2</v>
      </c>
      <c r="AW20" s="44">
        <v>0</v>
      </c>
      <c r="AX20" s="44">
        <v>1.6193339311837307</v>
      </c>
      <c r="AY20" s="44">
        <v>0.77183549248130479</v>
      </c>
      <c r="AZ20" s="44">
        <v>1.218259623734109E-2</v>
      </c>
      <c r="BA20" s="44">
        <v>1.3027112495681844E-4</v>
      </c>
      <c r="BB20" s="44">
        <v>0.18708182944361484</v>
      </c>
      <c r="BC20" s="44">
        <v>0.12249249688227226</v>
      </c>
      <c r="BD20" s="44">
        <v>0.44126509859291241</v>
      </c>
      <c r="BE20" s="44">
        <v>1.7295278782320869E-2</v>
      </c>
      <c r="BF20" s="44">
        <v>5.1704160284585521E-3</v>
      </c>
      <c r="BG20" s="44">
        <v>19.339488612209777</v>
      </c>
      <c r="BH20" s="44">
        <v>3.6926315911731518E-2</v>
      </c>
      <c r="BI20" s="44">
        <v>9.5494946469406955E-2</v>
      </c>
      <c r="BJ20" s="44">
        <v>7.2030947885606336E-3</v>
      </c>
      <c r="BK20" s="44">
        <v>0.12628044206868211</v>
      </c>
      <c r="BL20" s="44">
        <v>1.2061309327898535E-3</v>
      </c>
      <c r="BM20" s="44">
        <v>2.9513147964355074E-3</v>
      </c>
      <c r="BN20" s="44">
        <v>2.5461266767422306E-2</v>
      </c>
      <c r="BO20" s="44">
        <v>5.9295822394138051E-4</v>
      </c>
      <c r="BP20" s="44">
        <v>0.17048671965253973</v>
      </c>
      <c r="BQ20" s="44">
        <v>2.6518908237231284E-3</v>
      </c>
      <c r="BR20" s="44">
        <v>1.0675494084823415E-2</v>
      </c>
      <c r="BS20" s="44">
        <v>0</v>
      </c>
      <c r="BT20" s="44">
        <f t="shared" si="0"/>
        <v>2107.8643273761868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0.52559617733668962</v>
      </c>
      <c r="H21" s="44">
        <v>244.5880319488075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106.27777425794027</v>
      </c>
      <c r="AF21" s="44">
        <v>129.81105286225608</v>
      </c>
      <c r="AG21" s="44">
        <v>0</v>
      </c>
      <c r="AH21" s="44">
        <v>0</v>
      </c>
      <c r="AI21" s="44">
        <v>0</v>
      </c>
      <c r="AJ21" s="44">
        <v>1.5676741474319758</v>
      </c>
      <c r="AK21" s="44">
        <v>0</v>
      </c>
      <c r="AL21" s="44">
        <v>0</v>
      </c>
      <c r="AM21" s="44">
        <v>0</v>
      </c>
      <c r="AN21" s="44">
        <v>14.299439422817942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26.859757834752621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523.9293266513431</v>
      </c>
    </row>
    <row r="22" spans="1:72" x14ac:dyDescent="0.25">
      <c r="A22" s="10" t="s">
        <v>20</v>
      </c>
      <c r="B22" s="8" t="s">
        <v>139</v>
      </c>
      <c r="C22" s="44">
        <v>17512.722080501946</v>
      </c>
      <c r="D22" s="44">
        <v>2341.0117048779271</v>
      </c>
      <c r="E22" s="44">
        <v>3359.1251504447473</v>
      </c>
      <c r="F22" s="44">
        <v>702.26814355985789</v>
      </c>
      <c r="G22" s="44">
        <v>690.86237184863603</v>
      </c>
      <c r="H22" s="44">
        <v>156.82165945195879</v>
      </c>
      <c r="I22" s="44">
        <v>11706.378531238252</v>
      </c>
      <c r="J22" s="44">
        <v>7.6674650686656207</v>
      </c>
      <c r="K22" s="44">
        <v>7.7888734160040896</v>
      </c>
      <c r="L22" s="44">
        <v>11.780831111919353</v>
      </c>
      <c r="M22" s="44">
        <v>82.886513986658628</v>
      </c>
      <c r="N22" s="44">
        <v>140.65567387886554</v>
      </c>
      <c r="O22" s="44">
        <v>199.12481942587851</v>
      </c>
      <c r="P22" s="44">
        <v>75.915157832390491</v>
      </c>
      <c r="Q22" s="44">
        <v>58.60845231318865</v>
      </c>
      <c r="R22" s="44">
        <v>173.43098480417211</v>
      </c>
      <c r="S22" s="44">
        <v>39.047637964494513</v>
      </c>
      <c r="T22" s="44">
        <v>36.040760153726239</v>
      </c>
      <c r="U22" s="44">
        <v>509.04210558976064</v>
      </c>
      <c r="V22" s="44">
        <v>63.17402561057073</v>
      </c>
      <c r="W22" s="44">
        <v>23.869157397956975</v>
      </c>
      <c r="X22" s="44">
        <v>681.67163563602662</v>
      </c>
      <c r="Y22" s="44">
        <v>97.199398992952055</v>
      </c>
      <c r="Z22" s="44">
        <v>17.299406830498768</v>
      </c>
      <c r="AA22" s="44">
        <v>25.435597816005121</v>
      </c>
      <c r="AB22" s="44">
        <v>156.54497712410404</v>
      </c>
      <c r="AC22" s="44">
        <v>1876.5760072711776</v>
      </c>
      <c r="AD22" s="44">
        <v>351.8754977368946</v>
      </c>
      <c r="AE22" s="44">
        <v>7968.2615014235234</v>
      </c>
      <c r="AF22" s="44">
        <v>17366.104636744029</v>
      </c>
      <c r="AG22" s="44">
        <v>658.3764715516312</v>
      </c>
      <c r="AH22" s="44">
        <v>6231.6405904344265</v>
      </c>
      <c r="AI22" s="44">
        <v>2126.588811158284</v>
      </c>
      <c r="AJ22" s="44">
        <v>3060.1354296322829</v>
      </c>
      <c r="AK22" s="44">
        <v>2859.389249168396</v>
      </c>
      <c r="AL22" s="44">
        <v>14016.007210371537</v>
      </c>
      <c r="AM22" s="44">
        <v>97.035864003708582</v>
      </c>
      <c r="AN22" s="44">
        <v>9612.0159530304099</v>
      </c>
      <c r="AO22" s="44">
        <v>4988.1752951069093</v>
      </c>
      <c r="AP22" s="44">
        <v>876.84118201227886</v>
      </c>
      <c r="AQ22" s="44">
        <v>1714.1443974364311</v>
      </c>
      <c r="AR22" s="44">
        <v>164.42258490832614</v>
      </c>
      <c r="AS22" s="44">
        <v>21.494507362609298</v>
      </c>
      <c r="AT22" s="44">
        <v>43524.453488845975</v>
      </c>
      <c r="AU22" s="44">
        <v>12313.995162185669</v>
      </c>
      <c r="AV22" s="44">
        <v>18876.397295877901</v>
      </c>
      <c r="AW22" s="44">
        <v>0</v>
      </c>
      <c r="AX22" s="44">
        <v>5328.0434541745999</v>
      </c>
      <c r="AY22" s="44">
        <v>2537.641995421945</v>
      </c>
      <c r="AZ22" s="44">
        <v>52.80448959387261</v>
      </c>
      <c r="BA22" s="44">
        <v>0.23050247615351205</v>
      </c>
      <c r="BB22" s="44">
        <v>574.30633930843078</v>
      </c>
      <c r="BC22" s="44">
        <v>413.243531624475</v>
      </c>
      <c r="BD22" s="44">
        <v>297059.05048053496</v>
      </c>
      <c r="BE22" s="44">
        <v>56.135677383593617</v>
      </c>
      <c r="BF22" s="44">
        <v>914.69585137772435</v>
      </c>
      <c r="BG22" s="44">
        <v>1617.677447646907</v>
      </c>
      <c r="BH22" s="44">
        <v>201.54838966334341</v>
      </c>
      <c r="BI22" s="44">
        <v>2190.7698991105826</v>
      </c>
      <c r="BJ22" s="44">
        <v>63.180786036733387</v>
      </c>
      <c r="BK22" s="44">
        <v>85.276478895660929</v>
      </c>
      <c r="BL22" s="44">
        <v>38.646545271248293</v>
      </c>
      <c r="BM22" s="44">
        <v>26716.008955202495</v>
      </c>
      <c r="BN22" s="44">
        <v>18023.693039964983</v>
      </c>
      <c r="BO22" s="44">
        <v>5751.3838896691559</v>
      </c>
      <c r="BP22" s="44">
        <v>11780.763971754177</v>
      </c>
      <c r="BQ22" s="44">
        <v>23.09340784101661</v>
      </c>
      <c r="BR22" s="44">
        <v>76.654196344764131</v>
      </c>
      <c r="BS22" s="44">
        <v>0</v>
      </c>
      <c r="BT22" s="44">
        <f t="shared" si="0"/>
        <v>561085.15358243661</v>
      </c>
    </row>
    <row r="23" spans="1:72" x14ac:dyDescent="0.25">
      <c r="A23" s="10" t="s">
        <v>21</v>
      </c>
      <c r="B23" s="8" t="s">
        <v>140</v>
      </c>
      <c r="C23" s="44">
        <v>7.4118033287872989E-2</v>
      </c>
      <c r="D23" s="44">
        <v>0</v>
      </c>
      <c r="E23" s="44">
        <v>1.1133873202528695</v>
      </c>
      <c r="F23" s="44">
        <v>6.3451181893160055E-2</v>
      </c>
      <c r="G23" s="44">
        <v>1.0568167166697755</v>
      </c>
      <c r="H23" s="44">
        <v>1.3476357216246383E-2</v>
      </c>
      <c r="I23" s="44">
        <v>1.6283931636297714E-2</v>
      </c>
      <c r="J23" s="44">
        <v>12043.34261156942</v>
      </c>
      <c r="K23" s="44">
        <v>20483.337937867491</v>
      </c>
      <c r="L23" s="44">
        <v>0</v>
      </c>
      <c r="M23" s="44">
        <v>3.7850854518051827E-2</v>
      </c>
      <c r="N23" s="44">
        <v>4.211361630076995E-2</v>
      </c>
      <c r="O23" s="44">
        <v>0.10444176842590946</v>
      </c>
      <c r="P23" s="44">
        <v>4.211361630076995E-2</v>
      </c>
      <c r="Q23" s="44">
        <v>2.7514229316503033E-2</v>
      </c>
      <c r="R23" s="44">
        <v>7.9735113529457766E-2</v>
      </c>
      <c r="S23" s="44">
        <v>1.0668782796195053E-2</v>
      </c>
      <c r="T23" s="44">
        <v>9.5457530281745223E-3</v>
      </c>
      <c r="U23" s="44">
        <v>8.8719351673622021E-2</v>
      </c>
      <c r="V23" s="44">
        <v>0</v>
      </c>
      <c r="W23" s="44">
        <v>0</v>
      </c>
      <c r="X23" s="44">
        <v>0.11117994703403267</v>
      </c>
      <c r="Y23" s="44">
        <v>0</v>
      </c>
      <c r="Z23" s="44">
        <v>0</v>
      </c>
      <c r="AA23" s="44">
        <v>0</v>
      </c>
      <c r="AB23" s="44">
        <v>1.3476357216246383E-2</v>
      </c>
      <c r="AC23" s="44">
        <v>0</v>
      </c>
      <c r="AD23" s="44">
        <v>-0.17867388413710572</v>
      </c>
      <c r="AE23" s="44">
        <v>1.6974900042848442</v>
      </c>
      <c r="AF23" s="44">
        <v>2.7405938844854347</v>
      </c>
      <c r="AG23" s="44">
        <v>8.7548263487897723E-2</v>
      </c>
      <c r="AH23" s="44">
        <v>0</v>
      </c>
      <c r="AI23" s="44">
        <v>0</v>
      </c>
      <c r="AJ23" s="44">
        <v>0</v>
      </c>
      <c r="AK23" s="44">
        <v>0</v>
      </c>
      <c r="AL23" s="44">
        <v>-0.38468176381045965</v>
      </c>
      <c r="AM23" s="44">
        <v>23659.035451858621</v>
      </c>
      <c r="AN23" s="44">
        <v>195.21963174400011</v>
      </c>
      <c r="AO23" s="44">
        <v>0</v>
      </c>
      <c r="AP23" s="44">
        <v>0</v>
      </c>
      <c r="AQ23" s="44">
        <v>-4.6679430832210801E-2</v>
      </c>
      <c r="AR23" s="44">
        <v>0</v>
      </c>
      <c r="AS23" s="44">
        <v>0</v>
      </c>
      <c r="AT23" s="44">
        <v>0</v>
      </c>
      <c r="AU23" s="44">
        <v>2.5101558437436142E-2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3.2498976597780213E-2</v>
      </c>
      <c r="BI23" s="44">
        <v>0.40723207410279694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56388.220955653254</v>
      </c>
    </row>
    <row r="24" spans="1:72" x14ac:dyDescent="0.25">
      <c r="A24" s="10" t="s">
        <v>22</v>
      </c>
      <c r="B24" s="8" t="s">
        <v>141</v>
      </c>
      <c r="C24" s="44">
        <v>24.878910381692414</v>
      </c>
      <c r="D24" s="44">
        <v>2.192573503463827</v>
      </c>
      <c r="E24" s="44">
        <v>127.89011421486482</v>
      </c>
      <c r="F24" s="44">
        <v>106.99780868408492</v>
      </c>
      <c r="G24" s="44">
        <v>190.97345771877323</v>
      </c>
      <c r="H24" s="44">
        <v>23.975027784833284</v>
      </c>
      <c r="I24" s="44">
        <v>13.69381455747096</v>
      </c>
      <c r="J24" s="44">
        <v>38.529341330624774</v>
      </c>
      <c r="K24" s="44">
        <v>224.8791223978524</v>
      </c>
      <c r="L24" s="44">
        <v>107.14841198290613</v>
      </c>
      <c r="M24" s="44">
        <v>21.343179158085697</v>
      </c>
      <c r="N24" s="44">
        <v>31.930503327233094</v>
      </c>
      <c r="O24" s="44">
        <v>70.997022302805021</v>
      </c>
      <c r="P24" s="44">
        <v>47.864364872698758</v>
      </c>
      <c r="Q24" s="44">
        <v>153.1380328449616</v>
      </c>
      <c r="R24" s="44">
        <v>402.01232322050885</v>
      </c>
      <c r="S24" s="44">
        <v>194.79304484327426</v>
      </c>
      <c r="T24" s="44">
        <v>170.11430343981255</v>
      </c>
      <c r="U24" s="44">
        <v>1185.6967230277451</v>
      </c>
      <c r="V24" s="44">
        <v>11.489454967022525</v>
      </c>
      <c r="W24" s="44">
        <v>3.9069048732965901</v>
      </c>
      <c r="X24" s="44">
        <v>345.90759979249896</v>
      </c>
      <c r="Y24" s="44">
        <v>61.33632780384432</v>
      </c>
      <c r="Z24" s="44">
        <v>49.657866846242676</v>
      </c>
      <c r="AA24" s="44">
        <v>11.56473221589126</v>
      </c>
      <c r="AB24" s="44">
        <v>146.8912975759323</v>
      </c>
      <c r="AC24" s="44">
        <v>2.1607209676585799</v>
      </c>
      <c r="AD24" s="44">
        <v>1187.716859361625</v>
      </c>
      <c r="AE24" s="44">
        <v>3537.9204153912106</v>
      </c>
      <c r="AF24" s="44">
        <v>8393.42324695569</v>
      </c>
      <c r="AG24" s="44">
        <v>61.969319331781151</v>
      </c>
      <c r="AH24" s="44">
        <v>154.22078946940451</v>
      </c>
      <c r="AI24" s="44">
        <v>74.505926704480331</v>
      </c>
      <c r="AJ24" s="44">
        <v>143.49714894991493</v>
      </c>
      <c r="AK24" s="44">
        <v>184.99497020672501</v>
      </c>
      <c r="AL24" s="44">
        <v>64.397810601516653</v>
      </c>
      <c r="AM24" s="44">
        <v>26.394017627754817</v>
      </c>
      <c r="AN24" s="44">
        <v>138.66378216882453</v>
      </c>
      <c r="AO24" s="44">
        <v>315.90304847762701</v>
      </c>
      <c r="AP24" s="44">
        <v>166.57150805923737</v>
      </c>
      <c r="AQ24" s="44">
        <v>1547.6118370642832</v>
      </c>
      <c r="AR24" s="44">
        <v>536.05122997508954</v>
      </c>
      <c r="AS24" s="44">
        <v>30.298182901444751</v>
      </c>
      <c r="AT24" s="44">
        <v>1501.9398420221178</v>
      </c>
      <c r="AU24" s="44">
        <v>1094.0955392750848</v>
      </c>
      <c r="AV24" s="44">
        <v>805.282551914706</v>
      </c>
      <c r="AW24" s="44">
        <v>0</v>
      </c>
      <c r="AX24" s="44">
        <v>1028.6530296144763</v>
      </c>
      <c r="AY24" s="44">
        <v>153.36211530117541</v>
      </c>
      <c r="AZ24" s="44">
        <v>8.4322673926978222</v>
      </c>
      <c r="BA24" s="44">
        <v>3.8073766396100783</v>
      </c>
      <c r="BB24" s="44">
        <v>117.42254869597372</v>
      </c>
      <c r="BC24" s="44">
        <v>78.848000048214899</v>
      </c>
      <c r="BD24" s="44">
        <v>2070.4086330584896</v>
      </c>
      <c r="BE24" s="44">
        <v>11.367740285144205</v>
      </c>
      <c r="BF24" s="44">
        <v>27.782245328158115</v>
      </c>
      <c r="BG24" s="44">
        <v>134.59618708907468</v>
      </c>
      <c r="BH24" s="44">
        <v>127.85037094283147</v>
      </c>
      <c r="BI24" s="44">
        <v>1419.7751112108458</v>
      </c>
      <c r="BJ24" s="44">
        <v>8.5333970562347314</v>
      </c>
      <c r="BK24" s="44">
        <v>415.53379048574124</v>
      </c>
      <c r="BL24" s="44">
        <v>56.898110926654226</v>
      </c>
      <c r="BM24" s="44">
        <v>3.8833374414794068</v>
      </c>
      <c r="BN24" s="44">
        <v>220.72119598441697</v>
      </c>
      <c r="BO24" s="44">
        <v>236.60640631213073</v>
      </c>
      <c r="BP24" s="44">
        <v>1031.4898907817249</v>
      </c>
      <c r="BQ24" s="44">
        <v>20.232962566113113</v>
      </c>
      <c r="BR24" s="44">
        <v>113.19373528130517</v>
      </c>
      <c r="BS24" s="44">
        <v>0</v>
      </c>
      <c r="BT24" s="44">
        <f t="shared" si="0"/>
        <v>31026.819463537078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4.7733491894197663E-2</v>
      </c>
      <c r="D26" s="44">
        <v>0</v>
      </c>
      <c r="E26" s="44">
        <v>0.28084961622242333</v>
      </c>
      <c r="F26" s="44">
        <v>2.3343036830763566</v>
      </c>
      <c r="G26" s="44">
        <v>1.153274129257513</v>
      </c>
      <c r="H26" s="44">
        <v>0</v>
      </c>
      <c r="I26" s="44">
        <v>2.4415551870161532E-3</v>
      </c>
      <c r="J26" s="44">
        <v>6.9410557532982364E-2</v>
      </c>
      <c r="K26" s="44">
        <v>0.11886814280558504</v>
      </c>
      <c r="L26" s="44">
        <v>0.17529658545620325</v>
      </c>
      <c r="M26" s="44">
        <v>6314.0438025934909</v>
      </c>
      <c r="N26" s="44">
        <v>4.292183249058832E-2</v>
      </c>
      <c r="O26" s="44">
        <v>4.1400283605926076E-2</v>
      </c>
      <c r="P26" s="44">
        <v>5.3784983829921057E-3</v>
      </c>
      <c r="Q26" s="44">
        <v>3.7154100671984943E-3</v>
      </c>
      <c r="R26" s="44">
        <v>1.1252384774944011E-2</v>
      </c>
      <c r="S26" s="44">
        <v>0</v>
      </c>
      <c r="T26" s="44">
        <v>7.4308201343969884E-4</v>
      </c>
      <c r="U26" s="44">
        <v>2.5477097603646817E-2</v>
      </c>
      <c r="V26" s="44">
        <v>1.7338580313592973E-3</v>
      </c>
      <c r="W26" s="44">
        <v>6.3692744009117045E-4</v>
      </c>
      <c r="X26" s="44">
        <v>1.0332378472590099E-2</v>
      </c>
      <c r="Y26" s="44">
        <v>2.9723280537587954E-3</v>
      </c>
      <c r="Z26" s="44">
        <v>6.5745065760521929E-2</v>
      </c>
      <c r="AA26" s="44">
        <v>1.4613946264314077E-2</v>
      </c>
      <c r="AB26" s="44">
        <v>0.14030096110897169</v>
      </c>
      <c r="AC26" s="44">
        <v>2.5477097603646818E-3</v>
      </c>
      <c r="AD26" s="44">
        <v>1.0190839041458727E-2</v>
      </c>
      <c r="AE26" s="44">
        <v>5.3855753545486745E-2</v>
      </c>
      <c r="AF26" s="44">
        <v>1.3092397379651836E-3</v>
      </c>
      <c r="AG26" s="44">
        <v>2.2150920972059594E-2</v>
      </c>
      <c r="AH26" s="44">
        <v>0.30798980214186372</v>
      </c>
      <c r="AI26" s="44">
        <v>0</v>
      </c>
      <c r="AJ26" s="44">
        <v>3.4358696907140357E-2</v>
      </c>
      <c r="AK26" s="44">
        <v>0</v>
      </c>
      <c r="AL26" s="44">
        <v>0</v>
      </c>
      <c r="AM26" s="44">
        <v>0.14186353158043194</v>
      </c>
      <c r="AN26" s="44">
        <v>2.1226372970657176E-3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4.7291862426769402</v>
      </c>
      <c r="AU26" s="44">
        <v>0.94463416337077144</v>
      </c>
      <c r="AV26" s="44">
        <v>2.0056491239893126</v>
      </c>
      <c r="AW26" s="44">
        <v>0</v>
      </c>
      <c r="AX26" s="44">
        <v>0</v>
      </c>
      <c r="AY26" s="44">
        <v>0</v>
      </c>
      <c r="AZ26" s="44">
        <v>3.892334356112708E-4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4.8831103740323064E-3</v>
      </c>
      <c r="BG26" s="44">
        <v>0</v>
      </c>
      <c r="BH26" s="44">
        <v>4.2461829339411365E-3</v>
      </c>
      <c r="BI26" s="44">
        <v>4.5894160544347112E-2</v>
      </c>
      <c r="BJ26" s="44">
        <v>0</v>
      </c>
      <c r="BK26" s="44">
        <v>0</v>
      </c>
      <c r="BL26" s="44">
        <v>9.2000630235391286E-4</v>
      </c>
      <c r="BM26" s="44">
        <v>0</v>
      </c>
      <c r="BN26" s="44">
        <v>0</v>
      </c>
      <c r="BO26" s="44">
        <v>1.4153943113137121E-4</v>
      </c>
      <c r="BP26" s="44">
        <v>0</v>
      </c>
      <c r="BQ26" s="44">
        <v>3.5384857782842801E-5</v>
      </c>
      <c r="BR26" s="44">
        <v>0</v>
      </c>
      <c r="BS26" s="44">
        <v>0</v>
      </c>
      <c r="BT26" s="44">
        <f t="shared" si="0"/>
        <v>6326.9055726878942</v>
      </c>
    </row>
    <row r="27" spans="1:72" x14ac:dyDescent="0.25">
      <c r="A27" s="10" t="s">
        <v>25</v>
      </c>
      <c r="B27" s="8" t="s">
        <v>144</v>
      </c>
      <c r="C27" s="44">
        <v>0.35013229150991332</v>
      </c>
      <c r="D27" s="44">
        <v>1.459670708562087E-2</v>
      </c>
      <c r="E27" s="44">
        <v>0.14757757064654764</v>
      </c>
      <c r="F27" s="44">
        <v>2.4952609001849417E-2</v>
      </c>
      <c r="G27" s="44">
        <v>0.12905459208395134</v>
      </c>
      <c r="H27" s="44">
        <v>2.3688131591334113E-3</v>
      </c>
      <c r="I27" s="44">
        <v>8.0242718578864891E-2</v>
      </c>
      <c r="J27" s="44">
        <v>7.9108849241110865E-4</v>
      </c>
      <c r="K27" s="44">
        <v>6.8134372020708716E-3</v>
      </c>
      <c r="L27" s="44">
        <v>-2.7822468798516697E-2</v>
      </c>
      <c r="M27" s="44">
        <v>57390.019175951049</v>
      </c>
      <c r="N27" s="44">
        <v>0.21709816938509491</v>
      </c>
      <c r="O27" s="44">
        <v>2.4549474631418839E-2</v>
      </c>
      <c r="P27" s="44">
        <v>4.0772870366383579E-2</v>
      </c>
      <c r="Q27" s="44">
        <v>0.12989714843363959</v>
      </c>
      <c r="R27" s="44">
        <v>0.39210761653365228</v>
      </c>
      <c r="S27" s="44">
        <v>0.13787041019777657</v>
      </c>
      <c r="T27" s="44">
        <v>0.13793876244830142</v>
      </c>
      <c r="U27" s="44">
        <v>1.1521141013967675</v>
      </c>
      <c r="V27" s="44">
        <v>4.3665162341099933E-2</v>
      </c>
      <c r="W27" s="44">
        <v>1.497616118362821E-2</v>
      </c>
      <c r="X27" s="44">
        <v>0.36200030163682301</v>
      </c>
      <c r="Y27" s="44">
        <v>0.11051607416004494</v>
      </c>
      <c r="Z27" s="44">
        <v>-2.1452829556466376E-2</v>
      </c>
      <c r="AA27" s="44">
        <v>2.8571940681495506E-3</v>
      </c>
      <c r="AB27" s="44">
        <v>4.6583070410602216</v>
      </c>
      <c r="AC27" s="44">
        <v>2.2082784202715377E-2</v>
      </c>
      <c r="AD27" s="44">
        <v>0.8109650448378436</v>
      </c>
      <c r="AE27" s="44">
        <v>1.0246783182913519</v>
      </c>
      <c r="AF27" s="44">
        <v>3.1233955173534826</v>
      </c>
      <c r="AG27" s="44">
        <v>0.20949062953555286</v>
      </c>
      <c r="AH27" s="44">
        <v>1.6652545283272899</v>
      </c>
      <c r="AI27" s="44">
        <v>0.45127412421644075</v>
      </c>
      <c r="AJ27" s="44">
        <v>0.10361836190702288</v>
      </c>
      <c r="AK27" s="44">
        <v>0</v>
      </c>
      <c r="AL27" s="44">
        <v>1.1797201655825587E-4</v>
      </c>
      <c r="AM27" s="44">
        <v>0.19271482746399071</v>
      </c>
      <c r="AN27" s="44">
        <v>0.1224471688653003</v>
      </c>
      <c r="AO27" s="44">
        <v>0.11820935252907666</v>
      </c>
      <c r="AP27" s="44">
        <v>4.2427481763938873E-2</v>
      </c>
      <c r="AQ27" s="44">
        <v>0.44833282070708197</v>
      </c>
      <c r="AR27" s="44">
        <v>5.2070091255743162E-2</v>
      </c>
      <c r="AS27" s="44">
        <v>4.8213047459021441E-3</v>
      </c>
      <c r="AT27" s="44">
        <v>23.918492844420538</v>
      </c>
      <c r="AU27" s="44">
        <v>9.080625293413199</v>
      </c>
      <c r="AV27" s="44">
        <v>15.403096113501933</v>
      </c>
      <c r="AW27" s="44">
        <v>0</v>
      </c>
      <c r="AX27" s="44">
        <v>3.0395343286797214</v>
      </c>
      <c r="AY27" s="44">
        <v>1.4484187129386807</v>
      </c>
      <c r="AZ27" s="44">
        <v>0.31360674497369195</v>
      </c>
      <c r="BA27" s="44">
        <v>4.40856706088675E-3</v>
      </c>
      <c r="BB27" s="44">
        <v>0.33751328049530049</v>
      </c>
      <c r="BC27" s="44">
        <v>0.24997049923471443</v>
      </c>
      <c r="BD27" s="44">
        <v>4.8772318809546098</v>
      </c>
      <c r="BE27" s="44">
        <v>4.2430225299207668E-2</v>
      </c>
      <c r="BF27" s="44">
        <v>0</v>
      </c>
      <c r="BG27" s="44">
        <v>0.4964864955540359</v>
      </c>
      <c r="BH27" s="44">
        <v>5.5810212951238211E-2</v>
      </c>
      <c r="BI27" s="44">
        <v>3.6384283410416454E-2</v>
      </c>
      <c r="BJ27" s="44">
        <v>0</v>
      </c>
      <c r="BK27" s="44">
        <v>0.12152117226516801</v>
      </c>
      <c r="BL27" s="44">
        <v>0.65600412650005657</v>
      </c>
      <c r="BM27" s="44">
        <v>0</v>
      </c>
      <c r="BN27" s="44">
        <v>0.15573661664239602</v>
      </c>
      <c r="BO27" s="44">
        <v>1.0925076554214259</v>
      </c>
      <c r="BP27" s="44">
        <v>0.10799722630820804</v>
      </c>
      <c r="BQ27" s="44">
        <v>0</v>
      </c>
      <c r="BR27" s="44">
        <v>8.1335411063369172</v>
      </c>
      <c r="BS27" s="44">
        <v>0</v>
      </c>
      <c r="BT27" s="44">
        <f t="shared" si="0"/>
        <v>57476.114318682681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135.28446989913945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86322.739922946814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988.18359906819546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484.49545479927667</v>
      </c>
      <c r="BA28" s="44">
        <v>0.71972585511157716</v>
      </c>
      <c r="BB28" s="44">
        <v>0</v>
      </c>
      <c r="BC28" s="44">
        <v>3.7185835847431488</v>
      </c>
      <c r="BD28" s="44">
        <v>0</v>
      </c>
      <c r="BE28" s="44">
        <v>0</v>
      </c>
      <c r="BF28" s="44">
        <v>0</v>
      </c>
      <c r="BG28" s="44">
        <v>0</v>
      </c>
      <c r="BH28" s="44">
        <v>43.927268023643258</v>
      </c>
      <c r="BI28" s="44">
        <v>56.210589284214173</v>
      </c>
      <c r="BJ28" s="44">
        <v>0</v>
      </c>
      <c r="BK28" s="44">
        <v>156.20450142104929</v>
      </c>
      <c r="BL28" s="44">
        <v>1013.4699674444488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89204.954082326643</v>
      </c>
    </row>
    <row r="29" spans="1:72" x14ac:dyDescent="0.25">
      <c r="A29" s="10" t="s">
        <v>27</v>
      </c>
      <c r="B29" s="8" t="s">
        <v>146</v>
      </c>
      <c r="C29" s="44">
        <v>8314.0177049058111</v>
      </c>
      <c r="D29" s="44">
        <v>11.140029882398474</v>
      </c>
      <c r="E29" s="44">
        <v>2692.5424379473884</v>
      </c>
      <c r="F29" s="44">
        <v>1021.2600832299626</v>
      </c>
      <c r="G29" s="44">
        <v>10056.422906076576</v>
      </c>
      <c r="H29" s="44">
        <v>-1018.7651588581617</v>
      </c>
      <c r="I29" s="44">
        <v>119.21738899940529</v>
      </c>
      <c r="J29" s="44">
        <v>155.68079771731965</v>
      </c>
      <c r="K29" s="44">
        <v>175.75023714042692</v>
      </c>
      <c r="L29" s="44">
        <v>535.7486333147707</v>
      </c>
      <c r="M29" s="44">
        <v>349.21167547387756</v>
      </c>
      <c r="N29" s="44">
        <v>1162.3930357620702</v>
      </c>
      <c r="O29" s="44">
        <v>67565.727242787922</v>
      </c>
      <c r="P29" s="44">
        <v>261.65344287129381</v>
      </c>
      <c r="Q29" s="44">
        <v>2122.2789457807221</v>
      </c>
      <c r="R29" s="44">
        <v>6304.431658658953</v>
      </c>
      <c r="S29" s="44">
        <v>1474.9816250644194</v>
      </c>
      <c r="T29" s="44">
        <v>1263.5869682779087</v>
      </c>
      <c r="U29" s="44">
        <v>4718.3429282186198</v>
      </c>
      <c r="V29" s="44">
        <v>131.86687577307035</v>
      </c>
      <c r="W29" s="44">
        <v>96.055531799675776</v>
      </c>
      <c r="X29" s="44">
        <v>2625.959099994363</v>
      </c>
      <c r="Y29" s="44">
        <v>310.7286163290043</v>
      </c>
      <c r="Z29" s="44">
        <v>474.06652231450465</v>
      </c>
      <c r="AA29" s="44">
        <v>104.93101280951268</v>
      </c>
      <c r="AB29" s="44">
        <v>2287.8219993979924</v>
      </c>
      <c r="AC29" s="44">
        <v>3035.5226306764521</v>
      </c>
      <c r="AD29" s="44">
        <v>1394.467059144049</v>
      </c>
      <c r="AE29" s="44">
        <v>11415.245960685319</v>
      </c>
      <c r="AF29" s="44">
        <v>8708.1062025531919</v>
      </c>
      <c r="AG29" s="44">
        <v>2543.7702088325382</v>
      </c>
      <c r="AH29" s="44">
        <v>14305.634574234797</v>
      </c>
      <c r="AI29" s="44">
        <v>2149.2587303528171</v>
      </c>
      <c r="AJ29" s="44">
        <v>759.86518157770149</v>
      </c>
      <c r="AK29" s="44">
        <v>682.33017314516906</v>
      </c>
      <c r="AL29" s="44">
        <v>4303.7103419070445</v>
      </c>
      <c r="AM29" s="44">
        <v>306.93834254040996</v>
      </c>
      <c r="AN29" s="44">
        <v>362.98652598669167</v>
      </c>
      <c r="AO29" s="44">
        <v>1254.1122424686489</v>
      </c>
      <c r="AP29" s="44">
        <v>1477.9632364292697</v>
      </c>
      <c r="AQ29" s="44">
        <v>1837.0928243985545</v>
      </c>
      <c r="AR29" s="44">
        <v>705.29285241992341</v>
      </c>
      <c r="AS29" s="44">
        <v>127.45551511018711</v>
      </c>
      <c r="AT29" s="44">
        <v>14111.126073152773</v>
      </c>
      <c r="AU29" s="44">
        <v>4418.0421044958357</v>
      </c>
      <c r="AV29" s="44">
        <v>6924.5544653759007</v>
      </c>
      <c r="AW29" s="44">
        <v>0</v>
      </c>
      <c r="AX29" s="44">
        <v>5520.239406225277</v>
      </c>
      <c r="AY29" s="44">
        <v>2531.6841320728199</v>
      </c>
      <c r="AZ29" s="44">
        <v>857.21638395849129</v>
      </c>
      <c r="BA29" s="44">
        <v>119.25517597734479</v>
      </c>
      <c r="BB29" s="44">
        <v>594.10462194763659</v>
      </c>
      <c r="BC29" s="44">
        <v>425.73675559201132</v>
      </c>
      <c r="BD29" s="44">
        <v>15802.720966792422</v>
      </c>
      <c r="BE29" s="44">
        <v>63.884148093872099</v>
      </c>
      <c r="BF29" s="44">
        <v>126.50162592153521</v>
      </c>
      <c r="BG29" s="44">
        <v>788.94120823898288</v>
      </c>
      <c r="BH29" s="44">
        <v>451.57748136631432</v>
      </c>
      <c r="BI29" s="44">
        <v>4545.8027460309804</v>
      </c>
      <c r="BJ29" s="44">
        <v>59.180724097423074</v>
      </c>
      <c r="BK29" s="44">
        <v>1542.1714034707468</v>
      </c>
      <c r="BL29" s="44">
        <v>2059.0850698195441</v>
      </c>
      <c r="BM29" s="44">
        <v>646.98573372263752</v>
      </c>
      <c r="BN29" s="44">
        <v>799.56084527027167</v>
      </c>
      <c r="BO29" s="44">
        <v>1217.4596323355852</v>
      </c>
      <c r="BP29" s="44">
        <v>1622.4693047161547</v>
      </c>
      <c r="BQ29" s="44">
        <v>54.574055051794133</v>
      </c>
      <c r="BR29" s="44">
        <v>3720.3992146570808</v>
      </c>
      <c r="BS29" s="44">
        <v>0</v>
      </c>
      <c r="BT29" s="44">
        <f t="shared" si="0"/>
        <v>237690.07812251599</v>
      </c>
    </row>
    <row r="30" spans="1:72" x14ac:dyDescent="0.25">
      <c r="A30" s="10" t="s">
        <v>28</v>
      </c>
      <c r="B30" s="8" t="s">
        <v>147</v>
      </c>
      <c r="C30" s="44">
        <v>23.303354474817727</v>
      </c>
      <c r="D30" s="44">
        <v>-10.592794750393178</v>
      </c>
      <c r="E30" s="44">
        <v>58.519698645547138</v>
      </c>
      <c r="F30" s="44">
        <v>55.472905913082329</v>
      </c>
      <c r="G30" s="44">
        <v>5396.629691113817</v>
      </c>
      <c r="H30" s="44">
        <v>1.1557335932479642</v>
      </c>
      <c r="I30" s="44">
        <v>9.8121175322275249</v>
      </c>
      <c r="J30" s="44">
        <v>6.7772260231820267</v>
      </c>
      <c r="K30" s="44">
        <v>0.2193800768921807</v>
      </c>
      <c r="L30" s="44">
        <v>1111.4338522466112</v>
      </c>
      <c r="M30" s="44">
        <v>927.73731389389218</v>
      </c>
      <c r="N30" s="44">
        <v>1443.5871372163067</v>
      </c>
      <c r="O30" s="44">
        <v>548.71727262152899</v>
      </c>
      <c r="P30" s="44">
        <v>24846.059406790471</v>
      </c>
      <c r="Q30" s="44">
        <v>605.77465369755953</v>
      </c>
      <c r="R30" s="44">
        <v>1936.2529338838062</v>
      </c>
      <c r="S30" s="44">
        <v>605.65022083253757</v>
      </c>
      <c r="T30" s="44">
        <v>663.23278482086187</v>
      </c>
      <c r="U30" s="44">
        <v>8955.5453317323354</v>
      </c>
      <c r="V30" s="44">
        <v>5.4148323043711617</v>
      </c>
      <c r="W30" s="44">
        <v>0.19548088352721515</v>
      </c>
      <c r="X30" s="44">
        <v>209.89243829504727</v>
      </c>
      <c r="Y30" s="44">
        <v>333.9742852163298</v>
      </c>
      <c r="Z30" s="44">
        <v>1.0299192348742001</v>
      </c>
      <c r="AA30" s="44">
        <v>0.22476891656808445</v>
      </c>
      <c r="AB30" s="44">
        <v>21.423168969293165</v>
      </c>
      <c r="AC30" s="44">
        <v>0.43902761990202388</v>
      </c>
      <c r="AD30" s="44">
        <v>11.04281225545763</v>
      </c>
      <c r="AE30" s="44">
        <v>74.651094611994296</v>
      </c>
      <c r="AF30" s="44">
        <v>233.15635474622468</v>
      </c>
      <c r="AG30" s="44">
        <v>601.87349618691235</v>
      </c>
      <c r="AH30" s="44">
        <v>3443.406077855499</v>
      </c>
      <c r="AI30" s="44">
        <v>602.54733359357658</v>
      </c>
      <c r="AJ30" s="44">
        <v>54.515968190663735</v>
      </c>
      <c r="AK30" s="44">
        <v>8.1058271980722161</v>
      </c>
      <c r="AL30" s="44">
        <v>5171.8293384412482</v>
      </c>
      <c r="AM30" s="44">
        <v>2.4084785898324608</v>
      </c>
      <c r="AN30" s="44">
        <v>13.79076740426815</v>
      </c>
      <c r="AO30" s="44">
        <v>18.314670222312724</v>
      </c>
      <c r="AP30" s="44">
        <v>27.161896668944053</v>
      </c>
      <c r="AQ30" s="44">
        <v>97.518664315026612</v>
      </c>
      <c r="AR30" s="44">
        <v>11.658502744034356</v>
      </c>
      <c r="AS30" s="44">
        <v>0.61461726629098989</v>
      </c>
      <c r="AT30" s="44">
        <v>132.10564872352319</v>
      </c>
      <c r="AU30" s="44">
        <v>53.084612570485568</v>
      </c>
      <c r="AV30" s="44">
        <v>60.47485671506071</v>
      </c>
      <c r="AW30" s="44">
        <v>0</v>
      </c>
      <c r="AX30" s="44">
        <v>3255.0211978609523</v>
      </c>
      <c r="AY30" s="44">
        <v>1554.2468538154117</v>
      </c>
      <c r="AZ30" s="44">
        <v>2528.4780384465626</v>
      </c>
      <c r="BA30" s="44">
        <v>186.23702821952372</v>
      </c>
      <c r="BB30" s="44">
        <v>6.617856060455682</v>
      </c>
      <c r="BC30" s="44">
        <v>224.18967651531102</v>
      </c>
      <c r="BD30" s="44">
        <v>17271.907174480126</v>
      </c>
      <c r="BE30" s="44">
        <v>0.63732298327985781</v>
      </c>
      <c r="BF30" s="44">
        <v>1.2625797187290191</v>
      </c>
      <c r="BG30" s="44">
        <v>391.80571984994378</v>
      </c>
      <c r="BH30" s="44">
        <v>73.688183676465997</v>
      </c>
      <c r="BI30" s="44">
        <v>101.11396823893443</v>
      </c>
      <c r="BJ30" s="44">
        <v>37.280335199667157</v>
      </c>
      <c r="BK30" s="44">
        <v>7167.1423297195479</v>
      </c>
      <c r="BL30" s="44">
        <v>1553.1344972499189</v>
      </c>
      <c r="BM30" s="44">
        <v>758.91449166607083</v>
      </c>
      <c r="BN30" s="44">
        <v>30.127317853402452</v>
      </c>
      <c r="BO30" s="44">
        <v>13.603781084982248</v>
      </c>
      <c r="BP30" s="44">
        <v>57.344581094059322</v>
      </c>
      <c r="BQ30" s="44">
        <v>8.9174646882239763</v>
      </c>
      <c r="BR30" s="44">
        <v>8.5373113510028844</v>
      </c>
      <c r="BS30" s="44">
        <v>0</v>
      </c>
      <c r="BT30" s="44">
        <f t="shared" si="0"/>
        <v>93606.35086987025</v>
      </c>
    </row>
    <row r="31" spans="1:72" x14ac:dyDescent="0.25">
      <c r="A31" s="10" t="s">
        <v>29</v>
      </c>
      <c r="B31" s="8" t="s">
        <v>148</v>
      </c>
      <c r="C31" s="44">
        <v>933.9824398266552</v>
      </c>
      <c r="D31" s="44">
        <v>24.203168245347786</v>
      </c>
      <c r="E31" s="44">
        <v>1393.7711176000448</v>
      </c>
      <c r="F31" s="44">
        <v>54.153576446959107</v>
      </c>
      <c r="G31" s="44">
        <v>102.9869512419117</v>
      </c>
      <c r="H31" s="44">
        <v>25.909821306124158</v>
      </c>
      <c r="I31" s="44">
        <v>22.175714236645419</v>
      </c>
      <c r="J31" s="44">
        <v>1.3360094855834619</v>
      </c>
      <c r="K31" s="44">
        <v>1.4756287205683787</v>
      </c>
      <c r="L31" s="44">
        <v>19.956091823000005</v>
      </c>
      <c r="M31" s="44">
        <v>9.4508952006159479</v>
      </c>
      <c r="N31" s="44">
        <v>14.37745706338864</v>
      </c>
      <c r="O31" s="44">
        <v>29.117752159922738</v>
      </c>
      <c r="P31" s="44">
        <v>12425.172637381173</v>
      </c>
      <c r="Q31" s="44">
        <v>26.53253117376137</v>
      </c>
      <c r="R31" s="44">
        <v>97.155252619965367</v>
      </c>
      <c r="S31" s="44">
        <v>39.685409875284101</v>
      </c>
      <c r="T31" s="44">
        <v>37.877020006099016</v>
      </c>
      <c r="U31" s="44">
        <v>432.27554818524163</v>
      </c>
      <c r="V31" s="44">
        <v>9.0709508286363665</v>
      </c>
      <c r="W31" s="44">
        <v>4.5075346726009977</v>
      </c>
      <c r="X31" s="44">
        <v>126.45635780411853</v>
      </c>
      <c r="Y31" s="44">
        <v>29.79998809267363</v>
      </c>
      <c r="Z31" s="44">
        <v>30.523749538361372</v>
      </c>
      <c r="AA31" s="44">
        <v>7.4835344336250023</v>
      </c>
      <c r="AB31" s="44">
        <v>60.503242027004561</v>
      </c>
      <c r="AC31" s="44">
        <v>225.86289748635878</v>
      </c>
      <c r="AD31" s="44">
        <v>409.18160137493692</v>
      </c>
      <c r="AE31" s="44">
        <v>1718.2314786540956</v>
      </c>
      <c r="AF31" s="44">
        <v>2834.1514656537756</v>
      </c>
      <c r="AG31" s="44">
        <v>41.681019057584102</v>
      </c>
      <c r="AH31" s="44">
        <v>332.80958858690883</v>
      </c>
      <c r="AI31" s="44">
        <v>182.14469263901825</v>
      </c>
      <c r="AJ31" s="44">
        <v>384.69042184649021</v>
      </c>
      <c r="AK31" s="44">
        <v>55.015316775679558</v>
      </c>
      <c r="AL31" s="44">
        <v>117.24203946012503</v>
      </c>
      <c r="AM31" s="44">
        <v>134.71768764049625</v>
      </c>
      <c r="AN31" s="44">
        <v>663.34092542954909</v>
      </c>
      <c r="AO31" s="44">
        <v>99.100137802852302</v>
      </c>
      <c r="AP31" s="44">
        <v>1493.3571578584438</v>
      </c>
      <c r="AQ31" s="44">
        <v>1363.8174570854776</v>
      </c>
      <c r="AR31" s="44">
        <v>548.38433234521153</v>
      </c>
      <c r="AS31" s="44">
        <v>10.839786240220457</v>
      </c>
      <c r="AT31" s="44">
        <v>4079.4787161626332</v>
      </c>
      <c r="AU31" s="44">
        <v>1462.2864773089163</v>
      </c>
      <c r="AV31" s="44">
        <v>1771.1938587995369</v>
      </c>
      <c r="AW31" s="44">
        <v>0</v>
      </c>
      <c r="AX31" s="44">
        <v>1191.1065533082412</v>
      </c>
      <c r="AY31" s="44">
        <v>2092.0788545382829</v>
      </c>
      <c r="AZ31" s="44">
        <v>4.9890229557500012</v>
      </c>
      <c r="BA31" s="44">
        <v>3.4469613148818192</v>
      </c>
      <c r="BB31" s="44">
        <v>493.24456955033838</v>
      </c>
      <c r="BC31" s="44">
        <v>337.80882311219807</v>
      </c>
      <c r="BD31" s="44">
        <v>3595.2427617872709</v>
      </c>
      <c r="BE31" s="44">
        <v>13.062169193236368</v>
      </c>
      <c r="BF31" s="44">
        <v>90.031417572733957</v>
      </c>
      <c r="BG31" s="44">
        <v>609.56085931852772</v>
      </c>
      <c r="BH31" s="44">
        <v>415.94224486862379</v>
      </c>
      <c r="BI31" s="44">
        <v>4093.6601699372331</v>
      </c>
      <c r="BJ31" s="44">
        <v>8.9731722030073104</v>
      </c>
      <c r="BK31" s="44">
        <v>215.07224414696825</v>
      </c>
      <c r="BL31" s="44">
        <v>86.945063692479565</v>
      </c>
      <c r="BM31" s="44">
        <v>504.29951131803881</v>
      </c>
      <c r="BN31" s="44">
        <v>1667.9107343336552</v>
      </c>
      <c r="BO31" s="44">
        <v>1.9956091823000006</v>
      </c>
      <c r="BP31" s="44">
        <v>1105.5674869942004</v>
      </c>
      <c r="BQ31" s="44">
        <v>4.6811184949292342</v>
      </c>
      <c r="BR31" s="44">
        <v>98.193042719988668</v>
      </c>
      <c r="BS31" s="44">
        <v>0</v>
      </c>
      <c r="BT31" s="44">
        <f t="shared" si="0"/>
        <v>50521.279828746505</v>
      </c>
    </row>
    <row r="32" spans="1:72" x14ac:dyDescent="0.25">
      <c r="A32" s="10" t="s">
        <v>30</v>
      </c>
      <c r="B32" s="8" t="s">
        <v>149</v>
      </c>
      <c r="C32" s="44">
        <v>1139.7034333486713</v>
      </c>
      <c r="D32" s="44">
        <v>41.902837235203833</v>
      </c>
      <c r="E32" s="44">
        <v>260.72160006985041</v>
      </c>
      <c r="F32" s="44">
        <v>4652.7319954811364</v>
      </c>
      <c r="G32" s="44">
        <v>1303.3270185372512</v>
      </c>
      <c r="H32" s="44">
        <v>57.614657333793694</v>
      </c>
      <c r="I32" s="44">
        <v>16.020539376440837</v>
      </c>
      <c r="J32" s="44">
        <v>11.124099413527604</v>
      </c>
      <c r="K32" s="44">
        <v>6.2106431277595657</v>
      </c>
      <c r="L32" s="44">
        <v>200.78244807119506</v>
      </c>
      <c r="M32" s="44">
        <v>401.76079895915251</v>
      </c>
      <c r="N32" s="44">
        <v>439.90660718325609</v>
      </c>
      <c r="O32" s="44">
        <v>1325.7349872108457</v>
      </c>
      <c r="P32" s="44">
        <v>230.4398919915329</v>
      </c>
      <c r="Q32" s="44">
        <v>1440.4109352182641</v>
      </c>
      <c r="R32" s="44">
        <v>1837.6683008260188</v>
      </c>
      <c r="S32" s="44">
        <v>268.21483404397088</v>
      </c>
      <c r="T32" s="44">
        <v>175.70703139199929</v>
      </c>
      <c r="U32" s="44">
        <v>1887.2889178041196</v>
      </c>
      <c r="V32" s="44">
        <v>135.08956469541818</v>
      </c>
      <c r="W32" s="44">
        <v>54.571985486812096</v>
      </c>
      <c r="X32" s="44">
        <v>363.79257838968732</v>
      </c>
      <c r="Y32" s="44">
        <v>248.41522117064687</v>
      </c>
      <c r="Z32" s="44">
        <v>95.108257968818577</v>
      </c>
      <c r="AA32" s="44">
        <v>22.095369897138905</v>
      </c>
      <c r="AB32" s="44">
        <v>3050.0911630053747</v>
      </c>
      <c r="AC32" s="44">
        <v>47.005338110277705</v>
      </c>
      <c r="AD32" s="44">
        <v>646.56774824189733</v>
      </c>
      <c r="AE32" s="44">
        <v>2335.1474244520059</v>
      </c>
      <c r="AF32" s="44">
        <v>1701.4344728296535</v>
      </c>
      <c r="AG32" s="44">
        <v>294.14815076862197</v>
      </c>
      <c r="AH32" s="44">
        <v>3599.4427800601575</v>
      </c>
      <c r="AI32" s="44">
        <v>857.16103943596136</v>
      </c>
      <c r="AJ32" s="44">
        <v>422.35738602495707</v>
      </c>
      <c r="AK32" s="44">
        <v>142.15262364679131</v>
      </c>
      <c r="AL32" s="44">
        <v>216.6479011300022</v>
      </c>
      <c r="AM32" s="44">
        <v>37.055494668631759</v>
      </c>
      <c r="AN32" s="44">
        <v>199.34412942003917</v>
      </c>
      <c r="AO32" s="44">
        <v>340.93600142251495</v>
      </c>
      <c r="AP32" s="44">
        <v>321.16694335624533</v>
      </c>
      <c r="AQ32" s="44">
        <v>332.2242025894929</v>
      </c>
      <c r="AR32" s="44">
        <v>18.551896004574992</v>
      </c>
      <c r="AS32" s="44">
        <v>1.7589551602105007</v>
      </c>
      <c r="AT32" s="44">
        <v>2057.2712286002311</v>
      </c>
      <c r="AU32" s="44">
        <v>747.48032688940634</v>
      </c>
      <c r="AV32" s="44">
        <v>964.43676470516471</v>
      </c>
      <c r="AW32" s="44">
        <v>0</v>
      </c>
      <c r="AX32" s="44">
        <v>584.28082950467137</v>
      </c>
      <c r="AY32" s="44">
        <v>427.23064776269575</v>
      </c>
      <c r="AZ32" s="44">
        <v>47.41757011527524</v>
      </c>
      <c r="BA32" s="44">
        <v>15.400294180115935</v>
      </c>
      <c r="BB32" s="44">
        <v>100.74546258298793</v>
      </c>
      <c r="BC32" s="44">
        <v>226.74385898766531</v>
      </c>
      <c r="BD32" s="44">
        <v>1674.3410229448341</v>
      </c>
      <c r="BE32" s="44">
        <v>7.8664664458930238</v>
      </c>
      <c r="BF32" s="44">
        <v>27.103558144623349</v>
      </c>
      <c r="BG32" s="44">
        <v>414.73666204141915</v>
      </c>
      <c r="BH32" s="44">
        <v>97.472064768083527</v>
      </c>
      <c r="BI32" s="44">
        <v>1512.1012969853418</v>
      </c>
      <c r="BJ32" s="44">
        <v>5.5930940233339657</v>
      </c>
      <c r="BK32" s="44">
        <v>255.89574917664714</v>
      </c>
      <c r="BL32" s="44">
        <v>58.151037991482873</v>
      </c>
      <c r="BM32" s="44">
        <v>4.5252806387087077</v>
      </c>
      <c r="BN32" s="44">
        <v>425.51299819570363</v>
      </c>
      <c r="BO32" s="44">
        <v>178.3665391887516</v>
      </c>
      <c r="BP32" s="44">
        <v>1029.057367998844</v>
      </c>
      <c r="BQ32" s="44">
        <v>7.5232679011589507</v>
      </c>
      <c r="BR32" s="44">
        <v>179.39891757384652</v>
      </c>
      <c r="BS32" s="44">
        <v>0</v>
      </c>
      <c r="BT32" s="44">
        <f t="shared" si="0"/>
        <v>42228.190511906803</v>
      </c>
    </row>
    <row r="33" spans="1:72" x14ac:dyDescent="0.25">
      <c r="A33" s="10" t="s">
        <v>31</v>
      </c>
      <c r="B33" s="8" t="s">
        <v>150</v>
      </c>
      <c r="C33" s="44">
        <v>20246.904458652345</v>
      </c>
      <c r="D33" s="44">
        <v>6299.9338448016315</v>
      </c>
      <c r="E33" s="44">
        <v>5040.8409295550027</v>
      </c>
      <c r="F33" s="44">
        <v>98485.461717509155</v>
      </c>
      <c r="G33" s="44">
        <v>19063.706102822987</v>
      </c>
      <c r="H33" s="44">
        <v>491.32106935292677</v>
      </c>
      <c r="I33" s="44">
        <v>1460.0905189217344</v>
      </c>
      <c r="J33" s="44">
        <v>106.70301951042018</v>
      </c>
      <c r="K33" s="44">
        <v>74.633516729482011</v>
      </c>
      <c r="L33" s="44">
        <v>10814.92082933912</v>
      </c>
      <c r="M33" s="44">
        <v>8241.4781323833213</v>
      </c>
      <c r="N33" s="44">
        <v>15423.182388512565</v>
      </c>
      <c r="O33" s="44">
        <v>55097.001745251233</v>
      </c>
      <c r="P33" s="44">
        <v>72241.446408494958</v>
      </c>
      <c r="Q33" s="44">
        <v>7963.960046676787</v>
      </c>
      <c r="R33" s="44">
        <v>143550.21292783887</v>
      </c>
      <c r="S33" s="44">
        <v>4012.6645626497425</v>
      </c>
      <c r="T33" s="44">
        <v>4609.4932755863592</v>
      </c>
      <c r="U33" s="44">
        <v>17919.465053446907</v>
      </c>
      <c r="V33" s="44">
        <v>973.943911829836</v>
      </c>
      <c r="W33" s="44">
        <v>519.78365597942638</v>
      </c>
      <c r="X33" s="44">
        <v>19533.056350424013</v>
      </c>
      <c r="Y33" s="44">
        <v>1571.6780525417653</v>
      </c>
      <c r="Z33" s="44">
        <v>9808.6293494840756</v>
      </c>
      <c r="AA33" s="44">
        <v>2184.0043612736454</v>
      </c>
      <c r="AB33" s="44">
        <v>49407.466180291442</v>
      </c>
      <c r="AC33" s="44">
        <v>9513.5102839541669</v>
      </c>
      <c r="AD33" s="44">
        <v>3821.9709981920896</v>
      </c>
      <c r="AE33" s="44">
        <v>23498.530474386145</v>
      </c>
      <c r="AF33" s="44">
        <v>23985.974678146402</v>
      </c>
      <c r="AG33" s="44">
        <v>5594.2289330731592</v>
      </c>
      <c r="AH33" s="44">
        <v>85509.337349793394</v>
      </c>
      <c r="AI33" s="44">
        <v>20957.531756217038</v>
      </c>
      <c r="AJ33" s="44">
        <v>12753.375342149258</v>
      </c>
      <c r="AK33" s="44">
        <v>4807.0253350820603</v>
      </c>
      <c r="AL33" s="44">
        <v>10773.860249506288</v>
      </c>
      <c r="AM33" s="44">
        <v>588.75252145451157</v>
      </c>
      <c r="AN33" s="44">
        <v>3910.9208642676949</v>
      </c>
      <c r="AO33" s="44">
        <v>9467.1860487360045</v>
      </c>
      <c r="AP33" s="44">
        <v>2351.0715619358725</v>
      </c>
      <c r="AQ33" s="44">
        <v>5424.8660142181261</v>
      </c>
      <c r="AR33" s="44">
        <v>1266.3533708858702</v>
      </c>
      <c r="AS33" s="44">
        <v>342.09374329037689</v>
      </c>
      <c r="AT33" s="44">
        <v>13515.837347084695</v>
      </c>
      <c r="AU33" s="44">
        <v>6711.3546132226766</v>
      </c>
      <c r="AV33" s="44">
        <v>8008.9799069805294</v>
      </c>
      <c r="AW33" s="44">
        <v>0</v>
      </c>
      <c r="AX33" s="44">
        <v>9441.6048073122583</v>
      </c>
      <c r="AY33" s="44">
        <v>5615.4946554122635</v>
      </c>
      <c r="AZ33" s="44">
        <v>691.46693445314827</v>
      </c>
      <c r="BA33" s="44">
        <v>350.00659477643217</v>
      </c>
      <c r="BB33" s="44">
        <v>1327.3553531765322</v>
      </c>
      <c r="BC33" s="44">
        <v>1143.2159662603947</v>
      </c>
      <c r="BD33" s="44">
        <v>29849.933263794162</v>
      </c>
      <c r="BE33" s="44">
        <v>103.88266968005341</v>
      </c>
      <c r="BF33" s="44">
        <v>1451.3077144923304</v>
      </c>
      <c r="BG33" s="44">
        <v>4288.257653156913</v>
      </c>
      <c r="BH33" s="44">
        <v>1416.2745427703749</v>
      </c>
      <c r="BI33" s="44">
        <v>30797.038510823899</v>
      </c>
      <c r="BJ33" s="44">
        <v>172.12845243939009</v>
      </c>
      <c r="BK33" s="44">
        <v>3817.9411620490018</v>
      </c>
      <c r="BL33" s="44">
        <v>1304.353544095087</v>
      </c>
      <c r="BM33" s="44">
        <v>1382.4318460193051</v>
      </c>
      <c r="BN33" s="44">
        <v>7819.6289242326566</v>
      </c>
      <c r="BO33" s="44">
        <v>4740.5331868740632</v>
      </c>
      <c r="BP33" s="44">
        <v>11002.046374624055</v>
      </c>
      <c r="BQ33" s="44">
        <v>96.823613505409327</v>
      </c>
      <c r="BR33" s="44">
        <v>4603.5731182930349</v>
      </c>
      <c r="BS33" s="44">
        <v>0</v>
      </c>
      <c r="BT33" s="44">
        <f t="shared" si="0"/>
        <v>949360.04269067675</v>
      </c>
    </row>
    <row r="34" spans="1:72" x14ac:dyDescent="0.25">
      <c r="A34" s="10" t="s">
        <v>32</v>
      </c>
      <c r="B34" s="8" t="s">
        <v>151</v>
      </c>
      <c r="C34" s="44">
        <v>3353.6299131587934</v>
      </c>
      <c r="D34" s="44">
        <v>51.12052056917301</v>
      </c>
      <c r="E34" s="44">
        <v>15.233634058307949</v>
      </c>
      <c r="F34" s="44">
        <v>7790.4637521323057</v>
      </c>
      <c r="G34" s="44">
        <v>4617.7699002729414</v>
      </c>
      <c r="H34" s="44">
        <v>414.45299187745479</v>
      </c>
      <c r="I34" s="44">
        <v>72.050344003554855</v>
      </c>
      <c r="J34" s="44">
        <v>470.88607233916383</v>
      </c>
      <c r="K34" s="44">
        <v>986.08077433683331</v>
      </c>
      <c r="L34" s="44">
        <v>3488.1651930822818</v>
      </c>
      <c r="M34" s="44">
        <v>2061.7391875281778</v>
      </c>
      <c r="N34" s="44">
        <v>3585.3682613375295</v>
      </c>
      <c r="O34" s="44">
        <v>1534.042686339189</v>
      </c>
      <c r="P34" s="44">
        <v>711.08702406862301</v>
      </c>
      <c r="Q34" s="44">
        <v>575.26652915555906</v>
      </c>
      <c r="R34" s="44">
        <v>2069.5121908637357</v>
      </c>
      <c r="S34" s="44">
        <v>32351.876636582765</v>
      </c>
      <c r="T34" s="44">
        <v>1651.457006940067</v>
      </c>
      <c r="U34" s="44">
        <v>9181.525888049533</v>
      </c>
      <c r="V34" s="44">
        <v>251.08043782738963</v>
      </c>
      <c r="W34" s="44">
        <v>111.54310359022502</v>
      </c>
      <c r="X34" s="44">
        <v>1498.6675199566364</v>
      </c>
      <c r="Y34" s="44">
        <v>616.86842097062333</v>
      </c>
      <c r="Z34" s="44">
        <v>1128.9309654343745</v>
      </c>
      <c r="AA34" s="44">
        <v>263.96048328656082</v>
      </c>
      <c r="AB34" s="44">
        <v>2177.4564108759514</v>
      </c>
      <c r="AC34" s="44">
        <v>4860.1745144416982</v>
      </c>
      <c r="AD34" s="44">
        <v>2579.962713246272</v>
      </c>
      <c r="AE34" s="44">
        <v>12995.236028072119</v>
      </c>
      <c r="AF34" s="44">
        <v>12978.396928251183</v>
      </c>
      <c r="AG34" s="44">
        <v>12660.020747873994</v>
      </c>
      <c r="AH34" s="44">
        <v>10809.598489125961</v>
      </c>
      <c r="AI34" s="44">
        <v>7998.9218563332051</v>
      </c>
      <c r="AJ34" s="44">
        <v>11740.936738905986</v>
      </c>
      <c r="AK34" s="44">
        <v>11475.06063107149</v>
      </c>
      <c r="AL34" s="44">
        <v>2038.7134104152678</v>
      </c>
      <c r="AM34" s="44">
        <v>2379.0246715932844</v>
      </c>
      <c r="AN34" s="44">
        <v>2481.6691886340341</v>
      </c>
      <c r="AO34" s="44">
        <v>37721.758718500147</v>
      </c>
      <c r="AP34" s="44">
        <v>29778.222007244567</v>
      </c>
      <c r="AQ34" s="44">
        <v>20088.072827108252</v>
      </c>
      <c r="AR34" s="44">
        <v>4992.8553077047563</v>
      </c>
      <c r="AS34" s="44">
        <v>3107.2011888692596</v>
      </c>
      <c r="AT34" s="44">
        <v>11924.964798805742</v>
      </c>
      <c r="AU34" s="44">
        <v>4649.2162583476411</v>
      </c>
      <c r="AV34" s="44">
        <v>11651.6686671469</v>
      </c>
      <c r="AW34" s="44">
        <v>0</v>
      </c>
      <c r="AX34" s="44">
        <v>27724.33222251293</v>
      </c>
      <c r="AY34" s="44">
        <v>7996.8949542374985</v>
      </c>
      <c r="AZ34" s="44">
        <v>498.55736658118661</v>
      </c>
      <c r="BA34" s="44">
        <v>307.90301084737376</v>
      </c>
      <c r="BB34" s="44">
        <v>2321.9926835718002</v>
      </c>
      <c r="BC34" s="44">
        <v>3084.5930120275234</v>
      </c>
      <c r="BD34" s="44">
        <v>18639.494119418061</v>
      </c>
      <c r="BE34" s="44">
        <v>1009.3727204710564</v>
      </c>
      <c r="BF34" s="44">
        <v>813.80261158284043</v>
      </c>
      <c r="BG34" s="44">
        <v>3668.2749641292025</v>
      </c>
      <c r="BH34" s="44">
        <v>948.24620099009553</v>
      </c>
      <c r="BI34" s="44">
        <v>48095.26157501452</v>
      </c>
      <c r="BJ34" s="44">
        <v>693.67410070450308</v>
      </c>
      <c r="BK34" s="44">
        <v>3649.1289157372821</v>
      </c>
      <c r="BL34" s="44">
        <v>12262.480235085128</v>
      </c>
      <c r="BM34" s="44">
        <v>3755.3376581668717</v>
      </c>
      <c r="BN34" s="44">
        <v>3889.3679878375215</v>
      </c>
      <c r="BO34" s="44">
        <v>5807.3029989893785</v>
      </c>
      <c r="BP34" s="44">
        <v>20309.107231290851</v>
      </c>
      <c r="BQ34" s="44">
        <v>168.07395003585935</v>
      </c>
      <c r="BR34" s="44">
        <v>287.50257983742517</v>
      </c>
      <c r="BS34" s="44">
        <v>0</v>
      </c>
      <c r="BT34" s="44">
        <f t="shared" si="0"/>
        <v>465872.61263939837</v>
      </c>
    </row>
    <row r="35" spans="1:72" x14ac:dyDescent="0.25">
      <c r="A35" s="10" t="s">
        <v>33</v>
      </c>
      <c r="B35" s="8" t="s">
        <v>152</v>
      </c>
      <c r="C35" s="44">
        <v>12304.598899402303</v>
      </c>
      <c r="D35" s="44">
        <v>836.01291271734783</v>
      </c>
      <c r="E35" s="44">
        <v>6302.3296574268625</v>
      </c>
      <c r="F35" s="44">
        <v>94835.05489994034</v>
      </c>
      <c r="G35" s="44">
        <v>12060.985571157647</v>
      </c>
      <c r="H35" s="44">
        <v>735.64099542822976</v>
      </c>
      <c r="I35" s="44">
        <v>304.34287011994161</v>
      </c>
      <c r="J35" s="44">
        <v>533.04164095192118</v>
      </c>
      <c r="K35" s="44">
        <v>965.0467252761124</v>
      </c>
      <c r="L35" s="44">
        <v>4226.9607633385185</v>
      </c>
      <c r="M35" s="44">
        <v>6422.9260035578745</v>
      </c>
      <c r="N35" s="44">
        <v>11286.833647532711</v>
      </c>
      <c r="O35" s="44">
        <v>1994.0984870419502</v>
      </c>
      <c r="P35" s="44">
        <v>2549.0072498366094</v>
      </c>
      <c r="Q35" s="44">
        <v>1771.8959363926954</v>
      </c>
      <c r="R35" s="44">
        <v>5970.2939293322288</v>
      </c>
      <c r="S35" s="44">
        <v>63051.943526150433</v>
      </c>
      <c r="T35" s="44">
        <v>9835.7611864417267</v>
      </c>
      <c r="U35" s="44">
        <v>72520.770283637161</v>
      </c>
      <c r="V35" s="44">
        <v>979.35698870389706</v>
      </c>
      <c r="W35" s="44">
        <v>352.69752737914126</v>
      </c>
      <c r="X35" s="44">
        <v>5962.0684188005634</v>
      </c>
      <c r="Y35" s="44">
        <v>3747.457500327891</v>
      </c>
      <c r="Z35" s="44">
        <v>4817.0460783482886</v>
      </c>
      <c r="AA35" s="44">
        <v>272.76473774116903</v>
      </c>
      <c r="AB35" s="44">
        <v>16192.184297971853</v>
      </c>
      <c r="AC35" s="44">
        <v>15116.425844855446</v>
      </c>
      <c r="AD35" s="44">
        <v>3940.9787005243961</v>
      </c>
      <c r="AE35" s="44">
        <v>117900.76944724013</v>
      </c>
      <c r="AF35" s="44">
        <v>45675.571503815503</v>
      </c>
      <c r="AG35" s="44">
        <v>12734.391870349098</v>
      </c>
      <c r="AH35" s="44">
        <v>22595.22073698086</v>
      </c>
      <c r="AI35" s="44">
        <v>28826.786479087132</v>
      </c>
      <c r="AJ35" s="44">
        <v>7326.8297595936601</v>
      </c>
      <c r="AK35" s="44">
        <v>20773.305240974922</v>
      </c>
      <c r="AL35" s="44">
        <v>1073.377365335738</v>
      </c>
      <c r="AM35" s="44">
        <v>2415.1274608773188</v>
      </c>
      <c r="AN35" s="44">
        <v>5170.1604323142874</v>
      </c>
      <c r="AO35" s="44">
        <v>82778.047415559267</v>
      </c>
      <c r="AP35" s="44">
        <v>18501.673928328426</v>
      </c>
      <c r="AQ35" s="44">
        <v>14451.772560429763</v>
      </c>
      <c r="AR35" s="44">
        <v>4580.8398993962273</v>
      </c>
      <c r="AS35" s="44">
        <v>166.3620000655057</v>
      </c>
      <c r="AT35" s="44">
        <v>2820.824068352772</v>
      </c>
      <c r="AU35" s="44">
        <v>4075.0222563931393</v>
      </c>
      <c r="AV35" s="44">
        <v>2289.9820208267656</v>
      </c>
      <c r="AW35" s="44">
        <v>0</v>
      </c>
      <c r="AX35" s="44">
        <v>9758.6685720824771</v>
      </c>
      <c r="AY35" s="44">
        <v>6628.5660042834961</v>
      </c>
      <c r="AZ35" s="44">
        <v>9739.8164188907449</v>
      </c>
      <c r="BA35" s="44">
        <v>4149.1452923478028</v>
      </c>
      <c r="BB35" s="44">
        <v>1600.3254529101796</v>
      </c>
      <c r="BC35" s="44">
        <v>3951.4749788249583</v>
      </c>
      <c r="BD35" s="44">
        <v>2998.0372980820857</v>
      </c>
      <c r="BE35" s="44">
        <v>176.5832866722844</v>
      </c>
      <c r="BF35" s="44">
        <v>1089.601581247595</v>
      </c>
      <c r="BG35" s="44">
        <v>2586.8770781375547</v>
      </c>
      <c r="BH35" s="44">
        <v>4814.3952128319461</v>
      </c>
      <c r="BI35" s="44">
        <v>72126.92483507545</v>
      </c>
      <c r="BJ35" s="44">
        <v>756.09437938415385</v>
      </c>
      <c r="BK35" s="44">
        <v>44805.711708312148</v>
      </c>
      <c r="BL35" s="44">
        <v>579306.89004922775</v>
      </c>
      <c r="BM35" s="44">
        <v>2357.3015980893406</v>
      </c>
      <c r="BN35" s="44">
        <v>8641.4226283927856</v>
      </c>
      <c r="BO35" s="44">
        <v>13113.495984411788</v>
      </c>
      <c r="BP35" s="44">
        <v>3413.6716805785759</v>
      </c>
      <c r="BQ35" s="44">
        <v>338.56352301490466</v>
      </c>
      <c r="BR35" s="44">
        <v>1301.7578972810302</v>
      </c>
      <c r="BS35" s="44">
        <v>0</v>
      </c>
      <c r="BT35" s="44">
        <f t="shared" si="0"/>
        <v>1527699.9151863346</v>
      </c>
    </row>
    <row r="36" spans="1:72" x14ac:dyDescent="0.25">
      <c r="A36" s="10" t="s">
        <v>34</v>
      </c>
      <c r="B36" s="8" t="s">
        <v>153</v>
      </c>
      <c r="C36" s="44">
        <v>1595.6541931780505</v>
      </c>
      <c r="D36" s="44">
        <v>145.65947412341546</v>
      </c>
      <c r="E36" s="44">
        <v>0.37637788809745687</v>
      </c>
      <c r="F36" s="44">
        <v>5772.8562619320119</v>
      </c>
      <c r="G36" s="44">
        <v>3494.6925359263169</v>
      </c>
      <c r="H36" s="44">
        <v>100.69005429605809</v>
      </c>
      <c r="I36" s="44">
        <v>164.30171237363712</v>
      </c>
      <c r="J36" s="44">
        <v>22.06093977850778</v>
      </c>
      <c r="K36" s="44">
        <v>23.084851313103307</v>
      </c>
      <c r="L36" s="44">
        <v>1239.3649069182488</v>
      </c>
      <c r="M36" s="44">
        <v>617.71236581176731</v>
      </c>
      <c r="N36" s="44">
        <v>955.69927388574456</v>
      </c>
      <c r="O36" s="44">
        <v>1229.2530484953054</v>
      </c>
      <c r="P36" s="44">
        <v>572.48181704973149</v>
      </c>
      <c r="Q36" s="44">
        <v>1565.8030214525918</v>
      </c>
      <c r="R36" s="44">
        <v>4662.7038035548403</v>
      </c>
      <c r="S36" s="44">
        <v>5498.2309371639421</v>
      </c>
      <c r="T36" s="44">
        <v>5139.7082482137885</v>
      </c>
      <c r="U36" s="44">
        <v>20473.692462915227</v>
      </c>
      <c r="V36" s="44">
        <v>74.907297816253049</v>
      </c>
      <c r="W36" s="44">
        <v>12.019313361003412</v>
      </c>
      <c r="X36" s="44">
        <v>2408.9987557913892</v>
      </c>
      <c r="Y36" s="44">
        <v>688.68975725148914</v>
      </c>
      <c r="Z36" s="44">
        <v>4258.1911014643038</v>
      </c>
      <c r="AA36" s="44">
        <v>944.90439454517843</v>
      </c>
      <c r="AB36" s="44">
        <v>7935.2720214718738</v>
      </c>
      <c r="AC36" s="44">
        <v>208.1626850969906</v>
      </c>
      <c r="AD36" s="44">
        <v>6682.4062123464682</v>
      </c>
      <c r="AE36" s="44">
        <v>6169.5448503453772</v>
      </c>
      <c r="AF36" s="44">
        <v>10652.884553689912</v>
      </c>
      <c r="AG36" s="44">
        <v>7573.8319691141733</v>
      </c>
      <c r="AH36" s="44">
        <v>4421.6314530798509</v>
      </c>
      <c r="AI36" s="44">
        <v>8032.0466363776904</v>
      </c>
      <c r="AJ36" s="44">
        <v>5945.5529369505275</v>
      </c>
      <c r="AK36" s="44">
        <v>9711.1816527412448</v>
      </c>
      <c r="AL36" s="44">
        <v>5605.2724086650396</v>
      </c>
      <c r="AM36" s="44">
        <v>947.56851958469258</v>
      </c>
      <c r="AN36" s="44">
        <v>194.63973717304953</v>
      </c>
      <c r="AO36" s="44">
        <v>19273.645111318699</v>
      </c>
      <c r="AP36" s="44">
        <v>5957.4148039171914</v>
      </c>
      <c r="AQ36" s="44">
        <v>9606.8841545592568</v>
      </c>
      <c r="AR36" s="44">
        <v>1542.4397272586339</v>
      </c>
      <c r="AS36" s="44">
        <v>250.56069874019568</v>
      </c>
      <c r="AT36" s="44">
        <v>29506.927883309065</v>
      </c>
      <c r="AU36" s="44">
        <v>9941.1242924999988</v>
      </c>
      <c r="AV36" s="44">
        <v>13187.41520608984</v>
      </c>
      <c r="AW36" s="44">
        <v>0</v>
      </c>
      <c r="AX36" s="44">
        <v>73950.898949616545</v>
      </c>
      <c r="AY36" s="44">
        <v>35133.719563185172</v>
      </c>
      <c r="AZ36" s="44">
        <v>357.60269928307747</v>
      </c>
      <c r="BA36" s="44">
        <v>10.991659207441291</v>
      </c>
      <c r="BB36" s="44">
        <v>8530.321390832898</v>
      </c>
      <c r="BC36" s="44">
        <v>5585.594037971955</v>
      </c>
      <c r="BD36" s="44">
        <v>50760.015755707085</v>
      </c>
      <c r="BE36" s="44">
        <v>826.29293056738481</v>
      </c>
      <c r="BF36" s="44">
        <v>855.96633745418194</v>
      </c>
      <c r="BG36" s="44">
        <v>5206.749624866995</v>
      </c>
      <c r="BH36" s="44">
        <v>286.53015145175885</v>
      </c>
      <c r="BI36" s="44">
        <v>15910.067585060522</v>
      </c>
      <c r="BJ36" s="44">
        <v>458.37347592030289</v>
      </c>
      <c r="BK36" s="44">
        <v>3053.3955667086502</v>
      </c>
      <c r="BL36" s="44">
        <v>239.22717222899172</v>
      </c>
      <c r="BM36" s="44">
        <v>194.98636682992202</v>
      </c>
      <c r="BN36" s="44">
        <v>449.90285690611285</v>
      </c>
      <c r="BO36" s="44">
        <v>1300.5641683854965</v>
      </c>
      <c r="BP36" s="44">
        <v>52690.725004222521</v>
      </c>
      <c r="BQ36" s="44">
        <v>64.929326456246741</v>
      </c>
      <c r="BR36" s="44">
        <v>333.55182656924131</v>
      </c>
      <c r="BS36" s="44">
        <v>0</v>
      </c>
      <c r="BT36" s="44">
        <f t="shared" si="0"/>
        <v>481208.55087026244</v>
      </c>
    </row>
    <row r="37" spans="1:72" x14ac:dyDescent="0.25">
      <c r="A37" s="10" t="s">
        <v>35</v>
      </c>
      <c r="B37" s="8" t="s">
        <v>154</v>
      </c>
      <c r="C37" s="44">
        <v>131.53774779976413</v>
      </c>
      <c r="D37" s="44">
        <v>10.154770380355847</v>
      </c>
      <c r="E37" s="44">
        <v>18.708347362479834</v>
      </c>
      <c r="F37" s="44">
        <v>289.19130125286489</v>
      </c>
      <c r="G37" s="44">
        <v>1477.7095685510433</v>
      </c>
      <c r="H37" s="44">
        <v>29.30180934495635</v>
      </c>
      <c r="I37" s="44">
        <v>18.41432881271901</v>
      </c>
      <c r="J37" s="44">
        <v>43.597242413458204</v>
      </c>
      <c r="K37" s="44">
        <v>91.653526739888349</v>
      </c>
      <c r="L37" s="44">
        <v>110.33661548167909</v>
      </c>
      <c r="M37" s="44">
        <v>811.81237731708052</v>
      </c>
      <c r="N37" s="44">
        <v>1436.4734801169673</v>
      </c>
      <c r="O37" s="44">
        <v>380.02062781807359</v>
      </c>
      <c r="P37" s="44">
        <v>102.6148864057768</v>
      </c>
      <c r="Q37" s="44">
        <v>230.77504042898994</v>
      </c>
      <c r="R37" s="44">
        <v>728.76313934406357</v>
      </c>
      <c r="S37" s="44">
        <v>639.45074398174233</v>
      </c>
      <c r="T37" s="44">
        <v>3995.2036336628762</v>
      </c>
      <c r="U37" s="44">
        <v>4962.9640438410424</v>
      </c>
      <c r="V37" s="44">
        <v>11.125184572640311</v>
      </c>
      <c r="W37" s="44">
        <v>2.6324636508846546</v>
      </c>
      <c r="X37" s="44">
        <v>1149.4124389392773</v>
      </c>
      <c r="Y37" s="44">
        <v>162.80197856405454</v>
      </c>
      <c r="Z37" s="44">
        <v>2669.0491401864297</v>
      </c>
      <c r="AA37" s="44">
        <v>594.03147306728602</v>
      </c>
      <c r="AB37" s="44">
        <v>186.71833670208883</v>
      </c>
      <c r="AC37" s="44">
        <v>583.63617646992009</v>
      </c>
      <c r="AD37" s="44">
        <v>411.02247069775683</v>
      </c>
      <c r="AE37" s="44">
        <v>4676.1549234723507</v>
      </c>
      <c r="AF37" s="44">
        <v>3581.0369130808317</v>
      </c>
      <c r="AG37" s="44">
        <v>193.73877862165185</v>
      </c>
      <c r="AH37" s="44">
        <v>831.94224998863638</v>
      </c>
      <c r="AI37" s="44">
        <v>127.08250050623028</v>
      </c>
      <c r="AJ37" s="44">
        <v>359.53593363707841</v>
      </c>
      <c r="AK37" s="44">
        <v>3792.6555770239088</v>
      </c>
      <c r="AL37" s="44">
        <v>64.014871676374767</v>
      </c>
      <c r="AM37" s="44">
        <v>186.54884604722815</v>
      </c>
      <c r="AN37" s="44">
        <v>45.76836549940743</v>
      </c>
      <c r="AO37" s="44">
        <v>14644.144374874762</v>
      </c>
      <c r="AP37" s="44">
        <v>1841.1246234020514</v>
      </c>
      <c r="AQ37" s="44">
        <v>1279.5205518667494</v>
      </c>
      <c r="AR37" s="44">
        <v>716.35238412271576</v>
      </c>
      <c r="AS37" s="44">
        <v>533.46209586149882</v>
      </c>
      <c r="AT37" s="44">
        <v>1508.8140603634927</v>
      </c>
      <c r="AU37" s="44">
        <v>462.79559834338977</v>
      </c>
      <c r="AV37" s="44">
        <v>893.40490147713354</v>
      </c>
      <c r="AW37" s="44">
        <v>0</v>
      </c>
      <c r="AX37" s="44">
        <v>5510.3591157241162</v>
      </c>
      <c r="AY37" s="44">
        <v>2571.648589389416</v>
      </c>
      <c r="AZ37" s="44">
        <v>102.61549966959306</v>
      </c>
      <c r="BA37" s="44">
        <v>143.57737542680871</v>
      </c>
      <c r="BB37" s="44">
        <v>633.87446710561017</v>
      </c>
      <c r="BC37" s="44">
        <v>438.07191088028873</v>
      </c>
      <c r="BD37" s="44">
        <v>2270.5018356061605</v>
      </c>
      <c r="BE37" s="44">
        <v>72.907096081073306</v>
      </c>
      <c r="BF37" s="44">
        <v>31.154796130143698</v>
      </c>
      <c r="BG37" s="44">
        <v>379.73674577047586</v>
      </c>
      <c r="BH37" s="44">
        <v>38.747567127081169</v>
      </c>
      <c r="BI37" s="44">
        <v>426.93239121007161</v>
      </c>
      <c r="BJ37" s="44">
        <v>27.282560242717398</v>
      </c>
      <c r="BK37" s="44">
        <v>1380.0152538867812</v>
      </c>
      <c r="BL37" s="44">
        <v>1559.2326833508505</v>
      </c>
      <c r="BM37" s="44">
        <v>91.374963196765464</v>
      </c>
      <c r="BN37" s="44">
        <v>237.30641995502219</v>
      </c>
      <c r="BO37" s="44">
        <v>150.46803603483022</v>
      </c>
      <c r="BP37" s="44">
        <v>489.59769399516313</v>
      </c>
      <c r="BQ37" s="44">
        <v>74.471109558859922</v>
      </c>
      <c r="BR37" s="44">
        <v>138.06091300272053</v>
      </c>
      <c r="BS37" s="44">
        <v>0</v>
      </c>
      <c r="BT37" s="44">
        <f t="shared" si="0"/>
        <v>73785.1474671162</v>
      </c>
    </row>
    <row r="38" spans="1:72" x14ac:dyDescent="0.25">
      <c r="A38" s="10" t="s">
        <v>36</v>
      </c>
      <c r="B38" s="8" t="s">
        <v>155</v>
      </c>
      <c r="C38" s="44">
        <v>3284.0570255909324</v>
      </c>
      <c r="D38" s="44">
        <v>89.757532028987228</v>
      </c>
      <c r="E38" s="44">
        <v>7833.2345093621598</v>
      </c>
      <c r="F38" s="44">
        <v>2030.0466316465543</v>
      </c>
      <c r="G38" s="44">
        <v>15882.928159912073</v>
      </c>
      <c r="H38" s="44">
        <v>220.9394998677179</v>
      </c>
      <c r="I38" s="44">
        <v>151.51530222617865</v>
      </c>
      <c r="J38" s="44">
        <v>26.636199467986646</v>
      </c>
      <c r="K38" s="44">
        <v>36.29827044303061</v>
      </c>
      <c r="L38" s="44">
        <v>3705.0959975603323</v>
      </c>
      <c r="M38" s="44">
        <v>1628.4168009510333</v>
      </c>
      <c r="N38" s="44">
        <v>2372.1089608514721</v>
      </c>
      <c r="O38" s="44">
        <v>2656.1418576408009</v>
      </c>
      <c r="P38" s="44">
        <v>163.72355745288635</v>
      </c>
      <c r="Q38" s="44">
        <v>7192.7035880610983</v>
      </c>
      <c r="R38" s="44">
        <v>21567.459394673519</v>
      </c>
      <c r="S38" s="44">
        <v>14024.878140876213</v>
      </c>
      <c r="T38" s="44">
        <v>12109.384182337422</v>
      </c>
      <c r="U38" s="44">
        <v>65412.331664544959</v>
      </c>
      <c r="V38" s="44">
        <v>3487.7073569780232</v>
      </c>
      <c r="W38" s="44">
        <v>1376.1245089747554</v>
      </c>
      <c r="X38" s="44">
        <v>12433.76589259152</v>
      </c>
      <c r="Y38" s="44">
        <v>6599.5199243393126</v>
      </c>
      <c r="Z38" s="44">
        <v>838.35318499103084</v>
      </c>
      <c r="AA38" s="44">
        <v>191.18869784688411</v>
      </c>
      <c r="AB38" s="44">
        <v>10100.871659296359</v>
      </c>
      <c r="AC38" s="44">
        <v>521.39696185197317</v>
      </c>
      <c r="AD38" s="44">
        <v>18836.733724556387</v>
      </c>
      <c r="AE38" s="44">
        <v>65096.404797064242</v>
      </c>
      <c r="AF38" s="44">
        <v>95410.053867159208</v>
      </c>
      <c r="AG38" s="44">
        <v>9777.4109732468241</v>
      </c>
      <c r="AH38" s="44">
        <v>102851.35463241159</v>
      </c>
      <c r="AI38" s="44">
        <v>25885.613815431105</v>
      </c>
      <c r="AJ38" s="44">
        <v>3020.1294711814139</v>
      </c>
      <c r="AK38" s="44">
        <v>2251.0383084189079</v>
      </c>
      <c r="AL38" s="44">
        <v>8727.1368889025525</v>
      </c>
      <c r="AM38" s="44">
        <v>1160.5912095876749</v>
      </c>
      <c r="AN38" s="44">
        <v>1584.1803397202127</v>
      </c>
      <c r="AO38" s="44">
        <v>13010.426717589275</v>
      </c>
      <c r="AP38" s="44">
        <v>11897.165289372057</v>
      </c>
      <c r="AQ38" s="44">
        <v>15498.514028430471</v>
      </c>
      <c r="AR38" s="44">
        <v>4599.1874352917266</v>
      </c>
      <c r="AS38" s="44">
        <v>166.59932774971813</v>
      </c>
      <c r="AT38" s="44">
        <v>37241.591982245867</v>
      </c>
      <c r="AU38" s="44">
        <v>14554.198178686755</v>
      </c>
      <c r="AV38" s="44">
        <v>16784.771766488415</v>
      </c>
      <c r="AW38" s="44">
        <v>0</v>
      </c>
      <c r="AX38" s="44">
        <v>12338.800859529252</v>
      </c>
      <c r="AY38" s="44">
        <v>5633.3730496622793</v>
      </c>
      <c r="AZ38" s="44">
        <v>1591.0826104641703</v>
      </c>
      <c r="BA38" s="44">
        <v>76.446242963076372</v>
      </c>
      <c r="BB38" s="44">
        <v>1350.0463112494945</v>
      </c>
      <c r="BC38" s="44">
        <v>2158.0441388848449</v>
      </c>
      <c r="BD38" s="44">
        <v>11018.021546712247</v>
      </c>
      <c r="BE38" s="44">
        <v>135.59391743289487</v>
      </c>
      <c r="BF38" s="44">
        <v>414.9134053370683</v>
      </c>
      <c r="BG38" s="44">
        <v>5467.8198071901106</v>
      </c>
      <c r="BH38" s="44">
        <v>3277.6452964177015</v>
      </c>
      <c r="BI38" s="44">
        <v>45801.542030502635</v>
      </c>
      <c r="BJ38" s="44">
        <v>323.00070971861243</v>
      </c>
      <c r="BK38" s="44">
        <v>7634.5224295294229</v>
      </c>
      <c r="BL38" s="44">
        <v>2062.4645987443937</v>
      </c>
      <c r="BM38" s="44">
        <v>6516.9130872846172</v>
      </c>
      <c r="BN38" s="44">
        <v>2019.2581146872742</v>
      </c>
      <c r="BO38" s="44">
        <v>701.90766264048216</v>
      </c>
      <c r="BP38" s="44">
        <v>12318.980798792258</v>
      </c>
      <c r="BQ38" s="44">
        <v>122.42599986000204</v>
      </c>
      <c r="BR38" s="44">
        <v>2291.6059013510094</v>
      </c>
      <c r="BS38" s="44">
        <v>0</v>
      </c>
      <c r="BT38" s="44">
        <f t="shared" si="0"/>
        <v>767544.09673485369</v>
      </c>
    </row>
    <row r="39" spans="1:72" x14ac:dyDescent="0.25">
      <c r="A39" s="10" t="s">
        <v>37</v>
      </c>
      <c r="B39" s="8" t="s">
        <v>156</v>
      </c>
      <c r="C39" s="44">
        <v>37681.452201372675</v>
      </c>
      <c r="D39" s="44">
        <v>2180.8654280557985</v>
      </c>
      <c r="E39" s="44">
        <v>89696.05802036621</v>
      </c>
      <c r="F39" s="44">
        <v>317644.86336960352</v>
      </c>
      <c r="G39" s="44">
        <v>15174.439239119078</v>
      </c>
      <c r="H39" s="44">
        <v>2101.1434341954132</v>
      </c>
      <c r="I39" s="44">
        <v>3935.3597422190787</v>
      </c>
      <c r="J39" s="44">
        <v>301.62716284346806</v>
      </c>
      <c r="K39" s="44">
        <v>340.05106039896907</v>
      </c>
      <c r="L39" s="44">
        <v>17841.764366989133</v>
      </c>
      <c r="M39" s="44">
        <v>5699.9835461053699</v>
      </c>
      <c r="N39" s="44">
        <v>9015.487480981039</v>
      </c>
      <c r="O39" s="44">
        <v>17695.134596691492</v>
      </c>
      <c r="P39" s="44">
        <v>5381.2450709256755</v>
      </c>
      <c r="Q39" s="44">
        <v>12124.95436865507</v>
      </c>
      <c r="R39" s="44">
        <v>36779.450246812405</v>
      </c>
      <c r="S39" s="44">
        <v>25172.876114088289</v>
      </c>
      <c r="T39" s="44">
        <v>22084.233608513128</v>
      </c>
      <c r="U39" s="44">
        <v>183228.51798305221</v>
      </c>
      <c r="V39" s="44">
        <v>16171.164506543369</v>
      </c>
      <c r="W39" s="44">
        <v>6510.1739334231424</v>
      </c>
      <c r="X39" s="44">
        <v>12301.967403593488</v>
      </c>
      <c r="Y39" s="44">
        <v>24522.831116613987</v>
      </c>
      <c r="Z39" s="44">
        <v>1352264.1516690585</v>
      </c>
      <c r="AA39" s="44">
        <v>332456.89031397394</v>
      </c>
      <c r="AB39" s="44">
        <v>49798.831180712041</v>
      </c>
      <c r="AC39" s="44">
        <v>2364.3062672095316</v>
      </c>
      <c r="AD39" s="44">
        <v>41011.511172997656</v>
      </c>
      <c r="AE39" s="44">
        <v>38404.248070234069</v>
      </c>
      <c r="AF39" s="44">
        <v>40568.495310802151</v>
      </c>
      <c r="AG39" s="44">
        <v>306652.66149731772</v>
      </c>
      <c r="AH39" s="44">
        <v>787793.1287223032</v>
      </c>
      <c r="AI39" s="44">
        <v>203709.02394139767</v>
      </c>
      <c r="AJ39" s="44">
        <v>276389.11093331059</v>
      </c>
      <c r="AK39" s="44">
        <v>4646.3179074228392</v>
      </c>
      <c r="AL39" s="44">
        <v>10555.483563134814</v>
      </c>
      <c r="AM39" s="44">
        <v>5948.5539526180555</v>
      </c>
      <c r="AN39" s="44">
        <v>1237.0362627606332</v>
      </c>
      <c r="AO39" s="44">
        <v>9378.3833533272755</v>
      </c>
      <c r="AP39" s="44">
        <v>62659.843953482407</v>
      </c>
      <c r="AQ39" s="44">
        <v>15071.257234504728</v>
      </c>
      <c r="AR39" s="44">
        <v>18.615689709809978</v>
      </c>
      <c r="AS39" s="44">
        <v>1.4905732432580803</v>
      </c>
      <c r="AT39" s="44">
        <v>59535.921787842737</v>
      </c>
      <c r="AU39" s="44">
        <v>22056.673128772076</v>
      </c>
      <c r="AV39" s="44">
        <v>25617.333093887668</v>
      </c>
      <c r="AW39" s="44">
        <v>0</v>
      </c>
      <c r="AX39" s="44">
        <v>64301.03575708373</v>
      </c>
      <c r="AY39" s="44">
        <v>28943.140326407211</v>
      </c>
      <c r="AZ39" s="44">
        <v>112.58820069151925</v>
      </c>
      <c r="BA39" s="44">
        <v>71.073705659772273</v>
      </c>
      <c r="BB39" s="44">
        <v>7502.9938686662272</v>
      </c>
      <c r="BC39" s="44">
        <v>5201.9409285366946</v>
      </c>
      <c r="BD39" s="44">
        <v>86774.380833521573</v>
      </c>
      <c r="BE39" s="44">
        <v>105.78416495044239</v>
      </c>
      <c r="BF39" s="44">
        <v>250.64223148230064</v>
      </c>
      <c r="BG39" s="44">
        <v>9580.9945900294988</v>
      </c>
      <c r="BH39" s="44">
        <v>1109.9117105498603</v>
      </c>
      <c r="BI39" s="44">
        <v>215964.23090758474</v>
      </c>
      <c r="BJ39" s="44">
        <v>44.314237165743769</v>
      </c>
      <c r="BK39" s="44">
        <v>872.40069913697619</v>
      </c>
      <c r="BL39" s="44">
        <v>418.35436523971453</v>
      </c>
      <c r="BM39" s="44">
        <v>131.13166224872194</v>
      </c>
      <c r="BN39" s="44">
        <v>2364.1523097134855</v>
      </c>
      <c r="BO39" s="44">
        <v>2285.4626885211619</v>
      </c>
      <c r="BP39" s="44">
        <v>1042.9348693276527</v>
      </c>
      <c r="BQ39" s="44">
        <v>336.62557850508477</v>
      </c>
      <c r="BR39" s="44">
        <v>321.61632463052871</v>
      </c>
      <c r="BS39" s="44">
        <v>0</v>
      </c>
      <c r="BT39" s="44">
        <f t="shared" si="0"/>
        <v>4939460.6235408382</v>
      </c>
    </row>
    <row r="40" spans="1:72" x14ac:dyDescent="0.25">
      <c r="A40" s="10" t="s">
        <v>38</v>
      </c>
      <c r="B40" s="8" t="s">
        <v>157</v>
      </c>
      <c r="C40" s="44">
        <v>1227486.9207778438</v>
      </c>
      <c r="D40" s="44">
        <v>34341.449451697103</v>
      </c>
      <c r="E40" s="44">
        <v>90893.542637275692</v>
      </c>
      <c r="F40" s="44">
        <v>284765.90813735948</v>
      </c>
      <c r="G40" s="44">
        <v>2337625.6215794543</v>
      </c>
      <c r="H40" s="44">
        <v>78315.387401868866</v>
      </c>
      <c r="I40" s="44">
        <v>266766.20354825084</v>
      </c>
      <c r="J40" s="44">
        <v>264857.98993111617</v>
      </c>
      <c r="K40" s="44">
        <v>442039.75439023547</v>
      </c>
      <c r="L40" s="44">
        <v>191910.45215147518</v>
      </c>
      <c r="M40" s="44">
        <v>187290.71796790318</v>
      </c>
      <c r="N40" s="44">
        <v>301133.68810864317</v>
      </c>
      <c r="O40" s="44">
        <v>231201.38087333558</v>
      </c>
      <c r="P40" s="44">
        <v>611147.49068250007</v>
      </c>
      <c r="Q40" s="44">
        <v>149995.24043154475</v>
      </c>
      <c r="R40" s="44">
        <v>395502.65928622632</v>
      </c>
      <c r="S40" s="44">
        <v>65011.751597557341</v>
      </c>
      <c r="T40" s="44">
        <v>56139.797185323085</v>
      </c>
      <c r="U40" s="44">
        <v>464135.93347790051</v>
      </c>
      <c r="V40" s="44">
        <v>15419.888891888495</v>
      </c>
      <c r="W40" s="44">
        <v>9739.009184850016</v>
      </c>
      <c r="X40" s="44">
        <v>112670.39959369204</v>
      </c>
      <c r="Y40" s="44">
        <v>24305.921424492521</v>
      </c>
      <c r="Z40" s="44">
        <v>8125.4024250071816</v>
      </c>
      <c r="AA40" s="44">
        <v>1793.5746825357053</v>
      </c>
      <c r="AB40" s="44">
        <v>127367.50375638792</v>
      </c>
      <c r="AC40" s="44">
        <v>484308.96240268776</v>
      </c>
      <c r="AD40" s="44">
        <v>120741.56158378012</v>
      </c>
      <c r="AE40" s="44">
        <v>677388.06302676152</v>
      </c>
      <c r="AF40" s="44">
        <v>508349.78783990792</v>
      </c>
      <c r="AG40" s="44">
        <v>95870.015907501918</v>
      </c>
      <c r="AH40" s="44">
        <v>888584.38624701067</v>
      </c>
      <c r="AI40" s="44">
        <v>71770.927749390612</v>
      </c>
      <c r="AJ40" s="44">
        <v>202279.35175880103</v>
      </c>
      <c r="AK40" s="44">
        <v>18583.410879617208</v>
      </c>
      <c r="AL40" s="44">
        <v>83304.516751818301</v>
      </c>
      <c r="AM40" s="44">
        <v>107793.44615802646</v>
      </c>
      <c r="AN40" s="44">
        <v>10497.001676400629</v>
      </c>
      <c r="AO40" s="44">
        <v>59464.04482159084</v>
      </c>
      <c r="AP40" s="44">
        <v>20726.318432582728</v>
      </c>
      <c r="AQ40" s="44">
        <v>49374.10668070479</v>
      </c>
      <c r="AR40" s="44">
        <v>5634.4011628388034</v>
      </c>
      <c r="AS40" s="44">
        <v>2565.4246921257982</v>
      </c>
      <c r="AT40" s="44">
        <v>88681.921881285423</v>
      </c>
      <c r="AU40" s="44">
        <v>35243.875960105135</v>
      </c>
      <c r="AV40" s="44">
        <v>45562.47732168738</v>
      </c>
      <c r="AW40" s="44">
        <v>0</v>
      </c>
      <c r="AX40" s="44">
        <v>83290.75731376886</v>
      </c>
      <c r="AY40" s="44">
        <v>40999.829302359663</v>
      </c>
      <c r="AZ40" s="44">
        <v>2113.5529944161372</v>
      </c>
      <c r="BA40" s="44">
        <v>9620.8746421343367</v>
      </c>
      <c r="BB40" s="44">
        <v>10135.587485022215</v>
      </c>
      <c r="BC40" s="44">
        <v>13647.984805193373</v>
      </c>
      <c r="BD40" s="44">
        <v>583040.19087950548</v>
      </c>
      <c r="BE40" s="44">
        <v>948.41232866183316</v>
      </c>
      <c r="BF40" s="44">
        <v>19209.183779000632</v>
      </c>
      <c r="BG40" s="44">
        <v>58710.490157434375</v>
      </c>
      <c r="BH40" s="44">
        <v>6963.9806458921448</v>
      </c>
      <c r="BI40" s="44">
        <v>308114.85385253327</v>
      </c>
      <c r="BJ40" s="44">
        <v>1490.8523501442407</v>
      </c>
      <c r="BK40" s="44">
        <v>74867.452244928732</v>
      </c>
      <c r="BL40" s="44">
        <v>15012.744660885395</v>
      </c>
      <c r="BM40" s="44">
        <v>30730.500392322181</v>
      </c>
      <c r="BN40" s="44">
        <v>10830.917633196896</v>
      </c>
      <c r="BO40" s="44">
        <v>3355.5351319810084</v>
      </c>
      <c r="BP40" s="44">
        <v>22478.117535394747</v>
      </c>
      <c r="BQ40" s="44">
        <v>1972.7981580309606</v>
      </c>
      <c r="BR40" s="44">
        <v>63280.442114114063</v>
      </c>
      <c r="BS40" s="44">
        <v>0</v>
      </c>
      <c r="BT40" s="44">
        <f t="shared" si="0"/>
        <v>12917522.650917912</v>
      </c>
    </row>
    <row r="41" spans="1:72" x14ac:dyDescent="0.25">
      <c r="A41" s="10" t="s">
        <v>39</v>
      </c>
      <c r="B41" s="8" t="s">
        <v>158</v>
      </c>
      <c r="C41" s="44">
        <v>29.612105087250054</v>
      </c>
      <c r="D41" s="44">
        <v>0.91952750021365381</v>
      </c>
      <c r="E41" s="44">
        <v>212.51539226258612</v>
      </c>
      <c r="F41" s="44">
        <v>583.43180692344788</v>
      </c>
      <c r="G41" s="44">
        <v>313.37236501308666</v>
      </c>
      <c r="H41" s="44">
        <v>18.973116708887197</v>
      </c>
      <c r="I41" s="44">
        <v>4.5626402789567893</v>
      </c>
      <c r="J41" s="44">
        <v>1.9650491274298745</v>
      </c>
      <c r="K41" s="44">
        <v>2.5044471795764016</v>
      </c>
      <c r="L41" s="44">
        <v>45.93311389616894</v>
      </c>
      <c r="M41" s="44">
        <v>47.716910791686018</v>
      </c>
      <c r="N41" s="44">
        <v>77.953810181018142</v>
      </c>
      <c r="O41" s="44">
        <v>84.463100992122875</v>
      </c>
      <c r="P41" s="44">
        <v>77.320122844720245</v>
      </c>
      <c r="Q41" s="44">
        <v>34.164818214815412</v>
      </c>
      <c r="R41" s="44">
        <v>153.9856824354201</v>
      </c>
      <c r="S41" s="44">
        <v>67.073069852847141</v>
      </c>
      <c r="T41" s="44">
        <v>59.363217180944119</v>
      </c>
      <c r="U41" s="44">
        <v>448.38284930140981</v>
      </c>
      <c r="V41" s="44">
        <v>9723.7481187732974</v>
      </c>
      <c r="W41" s="44">
        <v>6.1901341595434181</v>
      </c>
      <c r="X41" s="44">
        <v>60.657866303079047</v>
      </c>
      <c r="Y41" s="44">
        <v>35.540113960776843</v>
      </c>
      <c r="Z41" s="44">
        <v>3.8088282182996407</v>
      </c>
      <c r="AA41" s="44">
        <v>0.88255849714758472</v>
      </c>
      <c r="AB41" s="44">
        <v>134.94615617345912</v>
      </c>
      <c r="AC41" s="44">
        <v>5.1547638129116109</v>
      </c>
      <c r="AD41" s="44">
        <v>89.682776203126139</v>
      </c>
      <c r="AE41" s="44">
        <v>641.9677140059049</v>
      </c>
      <c r="AF41" s="44">
        <v>201.8280003338127</v>
      </c>
      <c r="AG41" s="44">
        <v>761.34326641735402</v>
      </c>
      <c r="AH41" s="44">
        <v>2989.512859587147</v>
      </c>
      <c r="AI41" s="44">
        <v>47.653237835182409</v>
      </c>
      <c r="AJ41" s="44">
        <v>461.86154957932428</v>
      </c>
      <c r="AK41" s="44">
        <v>599.90375603317557</v>
      </c>
      <c r="AL41" s="44">
        <v>39.438305436899626</v>
      </c>
      <c r="AM41" s="44">
        <v>24.879042999034223</v>
      </c>
      <c r="AN41" s="44">
        <v>86.408160942382835</v>
      </c>
      <c r="AO41" s="44">
        <v>2658.5130361802435</v>
      </c>
      <c r="AP41" s="44">
        <v>202.48311456813752</v>
      </c>
      <c r="AQ41" s="44">
        <v>507.43800451212189</v>
      </c>
      <c r="AR41" s="44">
        <v>77.091664579993932</v>
      </c>
      <c r="AS41" s="44">
        <v>3.1608609625974209</v>
      </c>
      <c r="AT41" s="44">
        <v>165.99595815213615</v>
      </c>
      <c r="AU41" s="44">
        <v>70.352140268813486</v>
      </c>
      <c r="AV41" s="44">
        <v>74.849997360668084</v>
      </c>
      <c r="AW41" s="44">
        <v>0</v>
      </c>
      <c r="AX41" s="44">
        <v>549.58279093958845</v>
      </c>
      <c r="AY41" s="44">
        <v>258.8855746556207</v>
      </c>
      <c r="AZ41" s="44">
        <v>137.99801154015034</v>
      </c>
      <c r="BA41" s="44">
        <v>11.185580078235947</v>
      </c>
      <c r="BB41" s="44">
        <v>62.203250401261442</v>
      </c>
      <c r="BC41" s="44">
        <v>42.481208228266226</v>
      </c>
      <c r="BD41" s="44">
        <v>1501.5195755284219</v>
      </c>
      <c r="BE41" s="44">
        <v>6.32676431516159</v>
      </c>
      <c r="BF41" s="44">
        <v>37.428564086894028</v>
      </c>
      <c r="BG41" s="44">
        <v>33.145416762333305</v>
      </c>
      <c r="BH41" s="44">
        <v>19.169462415937073</v>
      </c>
      <c r="BI41" s="44">
        <v>559.17682401692537</v>
      </c>
      <c r="BJ41" s="44">
        <v>43.393558068536095</v>
      </c>
      <c r="BK41" s="44">
        <v>273.57238714043774</v>
      </c>
      <c r="BL41" s="44">
        <v>83.951495430303154</v>
      </c>
      <c r="BM41" s="44">
        <v>14.433501702845016</v>
      </c>
      <c r="BN41" s="44">
        <v>144.83619966183934</v>
      </c>
      <c r="BO41" s="44">
        <v>7.2074718421321045</v>
      </c>
      <c r="BP41" s="44">
        <v>559.28844394810142</v>
      </c>
      <c r="BQ41" s="44">
        <v>1.22597852711264</v>
      </c>
      <c r="BR41" s="44">
        <v>69.456108109099802</v>
      </c>
      <c r="BS41" s="44">
        <v>0</v>
      </c>
      <c r="BT41" s="44">
        <f t="shared" si="0"/>
        <v>26355.973299028366</v>
      </c>
    </row>
    <row r="42" spans="1:72" x14ac:dyDescent="0.25">
      <c r="A42" s="10" t="s">
        <v>40</v>
      </c>
      <c r="B42" s="8" t="s">
        <v>159</v>
      </c>
      <c r="C42" s="44">
        <v>6529.4056190632273</v>
      </c>
      <c r="D42" s="44">
        <v>17.138233831330687</v>
      </c>
      <c r="E42" s="44">
        <v>352.2298063528786</v>
      </c>
      <c r="F42" s="44">
        <v>545.25678735362465</v>
      </c>
      <c r="G42" s="44">
        <v>650.66081045292106</v>
      </c>
      <c r="H42" s="44">
        <v>10.778855769299987</v>
      </c>
      <c r="I42" s="44">
        <v>165.2185123170772</v>
      </c>
      <c r="J42" s="44">
        <v>34.055251969477794</v>
      </c>
      <c r="K42" s="44">
        <v>74.384673147038939</v>
      </c>
      <c r="L42" s="44">
        <v>62.737662222979068</v>
      </c>
      <c r="M42" s="44">
        <v>199.07192305355807</v>
      </c>
      <c r="N42" s="44">
        <v>337.70571321667535</v>
      </c>
      <c r="O42" s="44">
        <v>78.901784412380238</v>
      </c>
      <c r="P42" s="44">
        <v>76.036953994324236</v>
      </c>
      <c r="Q42" s="44">
        <v>242.1214890120583</v>
      </c>
      <c r="R42" s="44">
        <v>740.3611266231851</v>
      </c>
      <c r="S42" s="44">
        <v>111.56989765985298</v>
      </c>
      <c r="T42" s="44">
        <v>115.63125591375899</v>
      </c>
      <c r="U42" s="44">
        <v>1393.0506536373268</v>
      </c>
      <c r="V42" s="44">
        <v>19.483957760276851</v>
      </c>
      <c r="W42" s="44">
        <v>8894.4256210779258</v>
      </c>
      <c r="X42" s="44">
        <v>186.48509792381807</v>
      </c>
      <c r="Y42" s="44">
        <v>73.21847795334017</v>
      </c>
      <c r="Z42" s="44">
        <v>72.508829036369235</v>
      </c>
      <c r="AA42" s="44">
        <v>16.815605160051394</v>
      </c>
      <c r="AB42" s="44">
        <v>293.5552606854128</v>
      </c>
      <c r="AC42" s="44">
        <v>403.08409890515713</v>
      </c>
      <c r="AD42" s="44">
        <v>84.467193763724509</v>
      </c>
      <c r="AE42" s="44">
        <v>2391.9767807273529</v>
      </c>
      <c r="AF42" s="44">
        <v>501.20182604426032</v>
      </c>
      <c r="AG42" s="44">
        <v>2039.3600272233552</v>
      </c>
      <c r="AH42" s="44">
        <v>450.9272345150938</v>
      </c>
      <c r="AI42" s="44">
        <v>292.46993678696799</v>
      </c>
      <c r="AJ42" s="44">
        <v>186.16544119625505</v>
      </c>
      <c r="AK42" s="44">
        <v>226.1180424082693</v>
      </c>
      <c r="AL42" s="44">
        <v>231.36881741442863</v>
      </c>
      <c r="AM42" s="44">
        <v>117.9162156506128</v>
      </c>
      <c r="AN42" s="44">
        <v>173.43297304312077</v>
      </c>
      <c r="AO42" s="44">
        <v>512.82713863160677</v>
      </c>
      <c r="AP42" s="44">
        <v>1107.6182594902359</v>
      </c>
      <c r="AQ42" s="44">
        <v>729.16370096702565</v>
      </c>
      <c r="AR42" s="44">
        <v>118.43001043844271</v>
      </c>
      <c r="AS42" s="44">
        <v>63.976845286306286</v>
      </c>
      <c r="AT42" s="44">
        <v>17546.034321517654</v>
      </c>
      <c r="AU42" s="44">
        <v>5299.0349615818241</v>
      </c>
      <c r="AV42" s="44">
        <v>8485.1594227359365</v>
      </c>
      <c r="AW42" s="44">
        <v>0</v>
      </c>
      <c r="AX42" s="44">
        <v>1961.0139123720924</v>
      </c>
      <c r="AY42" s="44">
        <v>329.26735020652768</v>
      </c>
      <c r="AZ42" s="44">
        <v>519.13672484674998</v>
      </c>
      <c r="BA42" s="44">
        <v>12.145279460596042</v>
      </c>
      <c r="BB42" s="44">
        <v>87.644881087838797</v>
      </c>
      <c r="BC42" s="44">
        <v>164.71231005799203</v>
      </c>
      <c r="BD42" s="44">
        <v>992.16936134184778</v>
      </c>
      <c r="BE42" s="44">
        <v>23.559723787726185</v>
      </c>
      <c r="BF42" s="44">
        <v>11.559219991628286</v>
      </c>
      <c r="BG42" s="44">
        <v>1563.7799482832309</v>
      </c>
      <c r="BH42" s="44">
        <v>705.86076957120815</v>
      </c>
      <c r="BI42" s="44">
        <v>584620.89664811839</v>
      </c>
      <c r="BJ42" s="44">
        <v>66.268765339772301</v>
      </c>
      <c r="BK42" s="44">
        <v>256.55432958722201</v>
      </c>
      <c r="BL42" s="44">
        <v>2787.5262520621195</v>
      </c>
      <c r="BM42" s="44">
        <v>54709.599419471022</v>
      </c>
      <c r="BN42" s="44">
        <v>334.97954408770653</v>
      </c>
      <c r="BO42" s="44">
        <v>277.37349268495865</v>
      </c>
      <c r="BP42" s="44">
        <v>1697.9456355942166</v>
      </c>
      <c r="BQ42" s="44">
        <v>4.4537644332985176</v>
      </c>
      <c r="BR42" s="44">
        <v>117.59879690285044</v>
      </c>
      <c r="BS42" s="44">
        <v>0</v>
      </c>
      <c r="BT42" s="44">
        <f t="shared" si="0"/>
        <v>713497.58923721663</v>
      </c>
    </row>
    <row r="43" spans="1:72" x14ac:dyDescent="0.25">
      <c r="A43" s="10" t="s">
        <v>41</v>
      </c>
      <c r="B43" s="8" t="s">
        <v>160</v>
      </c>
      <c r="C43" s="44">
        <v>1647.7770799945383</v>
      </c>
      <c r="D43" s="44">
        <v>211.0881593342186</v>
      </c>
      <c r="E43" s="44">
        <v>289.85683068855121</v>
      </c>
      <c r="F43" s="44">
        <v>13168.647966675147</v>
      </c>
      <c r="G43" s="44">
        <v>21719.232707326773</v>
      </c>
      <c r="H43" s="44">
        <v>2214.0573310083719</v>
      </c>
      <c r="I43" s="44">
        <v>540.13696907190501</v>
      </c>
      <c r="J43" s="44">
        <v>124.15920924414266</v>
      </c>
      <c r="K43" s="44">
        <v>172.03009839541161</v>
      </c>
      <c r="L43" s="44">
        <v>6555.4377739832598</v>
      </c>
      <c r="M43" s="44">
        <v>5338.3297283416332</v>
      </c>
      <c r="N43" s="44">
        <v>8476.1878222431606</v>
      </c>
      <c r="O43" s="44">
        <v>4057.9939338553995</v>
      </c>
      <c r="P43" s="44">
        <v>1575.9041441957036</v>
      </c>
      <c r="Q43" s="44">
        <v>5739.2739574131911</v>
      </c>
      <c r="R43" s="44">
        <v>15844.231794953183</v>
      </c>
      <c r="S43" s="44">
        <v>6333.694312469639</v>
      </c>
      <c r="T43" s="44">
        <v>5747.6992861079725</v>
      </c>
      <c r="U43" s="44">
        <v>46960.928455717156</v>
      </c>
      <c r="V43" s="44">
        <v>808.76198317230592</v>
      </c>
      <c r="W43" s="44">
        <v>327.38232794920543</v>
      </c>
      <c r="X43" s="44">
        <v>15057.925532079465</v>
      </c>
      <c r="Y43" s="44">
        <v>2792.9567321036466</v>
      </c>
      <c r="Z43" s="44">
        <v>1077.8124923592688</v>
      </c>
      <c r="AA43" s="44">
        <v>230.58185840322227</v>
      </c>
      <c r="AB43" s="44">
        <v>15555.950469204605</v>
      </c>
      <c r="AC43" s="44">
        <v>107.07339662009828</v>
      </c>
      <c r="AD43" s="44">
        <v>22734.330486416417</v>
      </c>
      <c r="AE43" s="44">
        <v>162406.96644421571</v>
      </c>
      <c r="AF43" s="44">
        <v>270976.73014179751</v>
      </c>
      <c r="AG43" s="44">
        <v>15306.262380473981</v>
      </c>
      <c r="AH43" s="44">
        <v>171322.87683963633</v>
      </c>
      <c r="AI43" s="44">
        <v>29815.011355756855</v>
      </c>
      <c r="AJ43" s="44">
        <v>42770.117678926661</v>
      </c>
      <c r="AK43" s="44">
        <v>16606.627102033617</v>
      </c>
      <c r="AL43" s="44">
        <v>141340.7683252017</v>
      </c>
      <c r="AM43" s="44">
        <v>7026.8117523812844</v>
      </c>
      <c r="AN43" s="44">
        <v>19213.372855633832</v>
      </c>
      <c r="AO43" s="44">
        <v>33917.519660809092</v>
      </c>
      <c r="AP43" s="44">
        <v>61148.608224654236</v>
      </c>
      <c r="AQ43" s="44">
        <v>133448.78533393313</v>
      </c>
      <c r="AR43" s="44">
        <v>37646.013797154075</v>
      </c>
      <c r="AS43" s="44">
        <v>11636.030650419929</v>
      </c>
      <c r="AT43" s="44">
        <v>121780.1274568431</v>
      </c>
      <c r="AU43" s="44">
        <v>64424.242227554932</v>
      </c>
      <c r="AV43" s="44">
        <v>58166.108267593016</v>
      </c>
      <c r="AW43" s="44">
        <v>0</v>
      </c>
      <c r="AX43" s="44">
        <v>106134.16240705899</v>
      </c>
      <c r="AY43" s="44">
        <v>45607.252077600278</v>
      </c>
      <c r="AZ43" s="44">
        <v>21115.956134763899</v>
      </c>
      <c r="BA43" s="44">
        <v>808.93113255117623</v>
      </c>
      <c r="BB43" s="44">
        <v>12077.393024187424</v>
      </c>
      <c r="BC43" s="44">
        <v>8240.359828225879</v>
      </c>
      <c r="BD43" s="44">
        <v>331978.39256935683</v>
      </c>
      <c r="BE43" s="44">
        <v>1252.3345786807158</v>
      </c>
      <c r="BF43" s="44">
        <v>7130.6474127759848</v>
      </c>
      <c r="BG43" s="44">
        <v>13866.906813600246</v>
      </c>
      <c r="BH43" s="44">
        <v>12923.714128742653</v>
      </c>
      <c r="BI43" s="44">
        <v>139775.68608585338</v>
      </c>
      <c r="BJ43" s="44">
        <v>11051.498755095405</v>
      </c>
      <c r="BK43" s="44">
        <v>28957.431144734619</v>
      </c>
      <c r="BL43" s="44">
        <v>22704.542468923628</v>
      </c>
      <c r="BM43" s="44">
        <v>84832.881859869944</v>
      </c>
      <c r="BN43" s="44">
        <v>53234.823853431444</v>
      </c>
      <c r="BO43" s="44">
        <v>1199.8603007679249</v>
      </c>
      <c r="BP43" s="44">
        <v>299907.90776759171</v>
      </c>
      <c r="BQ43" s="44">
        <v>907.78376207353813</v>
      </c>
      <c r="BR43" s="44">
        <v>15130.437821745962</v>
      </c>
      <c r="BS43" s="44">
        <v>0</v>
      </c>
      <c r="BT43" s="44">
        <f t="shared" si="0"/>
        <v>2823201.3272619783</v>
      </c>
    </row>
    <row r="44" spans="1:72" x14ac:dyDescent="0.25">
      <c r="A44" s="10" t="s">
        <v>42</v>
      </c>
      <c r="B44" s="8" t="s">
        <v>161</v>
      </c>
      <c r="C44" s="44">
        <v>18.936889700165516</v>
      </c>
      <c r="D44" s="44">
        <v>3.7351871656587736</v>
      </c>
      <c r="E44" s="44">
        <v>848.22795521833291</v>
      </c>
      <c r="F44" s="44">
        <v>18.533567525301965</v>
      </c>
      <c r="G44" s="44">
        <v>218.15014039220767</v>
      </c>
      <c r="H44" s="44">
        <v>0.76293846655991038</v>
      </c>
      <c r="I44" s="44">
        <v>0.2940012295383182</v>
      </c>
      <c r="J44" s="44">
        <v>0.32959004309211076</v>
      </c>
      <c r="K44" s="44">
        <v>0.45781909979507401</v>
      </c>
      <c r="L44" s="44">
        <v>0.69323274701859217</v>
      </c>
      <c r="M44" s="44">
        <v>57.44113469794199</v>
      </c>
      <c r="N44" s="44">
        <v>2270.600415339919</v>
      </c>
      <c r="O44" s="44">
        <v>5.3530478785256772</v>
      </c>
      <c r="P44" s="44">
        <v>0.99162386494018273</v>
      </c>
      <c r="Q44" s="44">
        <v>5.0925592014264955</v>
      </c>
      <c r="R44" s="44">
        <v>24.441409008082648</v>
      </c>
      <c r="S44" s="44">
        <v>22.546071913735528</v>
      </c>
      <c r="T44" s="44">
        <v>35.023466300087868</v>
      </c>
      <c r="U44" s="44">
        <v>479.28110304379783</v>
      </c>
      <c r="V44" s="44">
        <v>99.717263941421578</v>
      </c>
      <c r="W44" s="44">
        <v>40.667036519136907</v>
      </c>
      <c r="X44" s="44">
        <v>33.190697634998259</v>
      </c>
      <c r="Y44" s="44">
        <v>18.52540408336295</v>
      </c>
      <c r="Z44" s="44">
        <v>5.2223625001878524</v>
      </c>
      <c r="AA44" s="44">
        <v>1.1570645311425607</v>
      </c>
      <c r="AB44" s="44">
        <v>99.565252095251509</v>
      </c>
      <c r="AC44" s="44">
        <v>31.575415372969044</v>
      </c>
      <c r="AD44" s="44">
        <v>245.09549009356539</v>
      </c>
      <c r="AE44" s="44">
        <v>116.74509968710619</v>
      </c>
      <c r="AF44" s="44">
        <v>455.49234245316734</v>
      </c>
      <c r="AG44" s="44">
        <v>6.9191240170764763</v>
      </c>
      <c r="AH44" s="44">
        <v>6376.7626402539354</v>
      </c>
      <c r="AI44" s="44">
        <v>36.483698963325608</v>
      </c>
      <c r="AJ44" s="44">
        <v>31.863002047653922</v>
      </c>
      <c r="AK44" s="44">
        <v>15.682196190321378</v>
      </c>
      <c r="AL44" s="44">
        <v>162.8937134848502</v>
      </c>
      <c r="AM44" s="44">
        <v>954.47972102226095</v>
      </c>
      <c r="AN44" s="44">
        <v>8.8204503152601674</v>
      </c>
      <c r="AO44" s="44">
        <v>29.34449552747547</v>
      </c>
      <c r="AP44" s="44">
        <v>33.787181054008379</v>
      </c>
      <c r="AQ44" s="44">
        <v>347.82784879268917</v>
      </c>
      <c r="AR44" s="44">
        <v>6.7436884985190648</v>
      </c>
      <c r="AS44" s="44">
        <v>0.75924763040835019</v>
      </c>
      <c r="AT44" s="44">
        <v>40.98399974282065</v>
      </c>
      <c r="AU44" s="44">
        <v>22.984928028761434</v>
      </c>
      <c r="AV44" s="44">
        <v>18.891490694687246</v>
      </c>
      <c r="AW44" s="44">
        <v>0</v>
      </c>
      <c r="AX44" s="44">
        <v>2119.2189664115895</v>
      </c>
      <c r="AY44" s="44">
        <v>1091.5613015572972</v>
      </c>
      <c r="AZ44" s="44">
        <v>105777.74698325903</v>
      </c>
      <c r="BA44" s="44">
        <v>231.87012945399456</v>
      </c>
      <c r="BB44" s="44">
        <v>279.81333109431188</v>
      </c>
      <c r="BC44" s="44">
        <v>1094.7840033704479</v>
      </c>
      <c r="BD44" s="44">
        <v>2472.5090936996789</v>
      </c>
      <c r="BE44" s="44">
        <v>25.418817511533813</v>
      </c>
      <c r="BF44" s="44">
        <v>5.0398810184353851</v>
      </c>
      <c r="BG44" s="44">
        <v>9.6959405815249156</v>
      </c>
      <c r="BH44" s="44">
        <v>511.75555027200312</v>
      </c>
      <c r="BI44" s="44">
        <v>1131.3310206731212</v>
      </c>
      <c r="BJ44" s="44">
        <v>110.00762161798899</v>
      </c>
      <c r="BK44" s="44">
        <v>23551.499276637722</v>
      </c>
      <c r="BL44" s="44">
        <v>310527.85789093585</v>
      </c>
      <c r="BM44" s="44">
        <v>14194.777693237347</v>
      </c>
      <c r="BN44" s="44">
        <v>24.868422146317492</v>
      </c>
      <c r="BO44" s="44">
        <v>15.448146621651762</v>
      </c>
      <c r="BP44" s="44">
        <v>227.92926446690524</v>
      </c>
      <c r="BQ44" s="44">
        <v>3.3302505091117762</v>
      </c>
      <c r="BR44" s="44">
        <v>13.059808069934455</v>
      </c>
      <c r="BS44" s="44">
        <v>0</v>
      </c>
      <c r="BT44" s="44">
        <f t="shared" si="0"/>
        <v>476672.59640115831</v>
      </c>
    </row>
    <row r="45" spans="1:72" x14ac:dyDescent="0.25">
      <c r="A45" s="10" t="s">
        <v>43</v>
      </c>
      <c r="B45" s="8" t="s">
        <v>162</v>
      </c>
      <c r="C45" s="44">
        <v>88.121196796288373</v>
      </c>
      <c r="D45" s="44">
        <v>6.0535759810420338</v>
      </c>
      <c r="E45" s="44">
        <v>201.52595992042387</v>
      </c>
      <c r="F45" s="44">
        <v>160.34479905658341</v>
      </c>
      <c r="G45" s="44">
        <v>517.45476282090601</v>
      </c>
      <c r="H45" s="44">
        <v>27.929121878065196</v>
      </c>
      <c r="I45" s="44">
        <v>15.542947087431379</v>
      </c>
      <c r="J45" s="44">
        <v>1.1091252872418222</v>
      </c>
      <c r="K45" s="44">
        <v>1.2611520319779579</v>
      </c>
      <c r="L45" s="44">
        <v>16.32081826476669</v>
      </c>
      <c r="M45" s="44">
        <v>51.012018133903325</v>
      </c>
      <c r="N45" s="44">
        <v>82.199871336339825</v>
      </c>
      <c r="O45" s="44">
        <v>132.60934910801797</v>
      </c>
      <c r="P45" s="44">
        <v>12.301737227765505</v>
      </c>
      <c r="Q45" s="44">
        <v>34.129755593275718</v>
      </c>
      <c r="R45" s="44">
        <v>100.88106374642604</v>
      </c>
      <c r="S45" s="44">
        <v>34.752160889056341</v>
      </c>
      <c r="T45" s="44">
        <v>31.397930682253286</v>
      </c>
      <c r="U45" s="44">
        <v>236.75401741049814</v>
      </c>
      <c r="V45" s="44">
        <v>74.468582418332772</v>
      </c>
      <c r="W45" s="44">
        <v>30.02543408929116</v>
      </c>
      <c r="X45" s="44">
        <v>2102.1881244323845</v>
      </c>
      <c r="Y45" s="44">
        <v>18.919431211193682</v>
      </c>
      <c r="Z45" s="44">
        <v>4.6952559805765102</v>
      </c>
      <c r="AA45" s="44">
        <v>0.97207879014580412</v>
      </c>
      <c r="AB45" s="44">
        <v>136.42121311187677</v>
      </c>
      <c r="AC45" s="44">
        <v>4.9338580721499889</v>
      </c>
      <c r="AD45" s="44">
        <v>163.59573011425243</v>
      </c>
      <c r="AE45" s="44">
        <v>2659.4226713226017</v>
      </c>
      <c r="AF45" s="44">
        <v>4595.9955264107448</v>
      </c>
      <c r="AG45" s="44">
        <v>90.436002726114225</v>
      </c>
      <c r="AH45" s="44">
        <v>2996.6807227174513</v>
      </c>
      <c r="AI45" s="44">
        <v>305.13273537087383</v>
      </c>
      <c r="AJ45" s="44">
        <v>86.849342258011248</v>
      </c>
      <c r="AK45" s="44">
        <v>92.676049540326787</v>
      </c>
      <c r="AL45" s="44">
        <v>1254.7365657597938</v>
      </c>
      <c r="AM45" s="44">
        <v>42.314692046297793</v>
      </c>
      <c r="AN45" s="44">
        <v>3498.5271705622081</v>
      </c>
      <c r="AO45" s="44">
        <v>140.3845963755407</v>
      </c>
      <c r="AP45" s="44">
        <v>68.315501600031041</v>
      </c>
      <c r="AQ45" s="44">
        <v>1350.7258666970913</v>
      </c>
      <c r="AR45" s="44">
        <v>61.858805754421375</v>
      </c>
      <c r="AS45" s="44">
        <v>6.3992703391069981</v>
      </c>
      <c r="AT45" s="44">
        <v>1442.1559948500958</v>
      </c>
      <c r="AU45" s="44">
        <v>578.08603027044433</v>
      </c>
      <c r="AV45" s="44">
        <v>678.72682095295579</v>
      </c>
      <c r="AW45" s="44">
        <v>0</v>
      </c>
      <c r="AX45" s="44">
        <v>2821.7660956037862</v>
      </c>
      <c r="AY45" s="44">
        <v>1390.0519366329613</v>
      </c>
      <c r="AZ45" s="44">
        <v>277.89411418113355</v>
      </c>
      <c r="BA45" s="44">
        <v>22.811725351832795</v>
      </c>
      <c r="BB45" s="44">
        <v>332.35566946107053</v>
      </c>
      <c r="BC45" s="44">
        <v>227.33545879965121</v>
      </c>
      <c r="BD45" s="44">
        <v>3267.281087946737</v>
      </c>
      <c r="BE45" s="44">
        <v>32.604436041391253</v>
      </c>
      <c r="BF45" s="44">
        <v>13.065631799443684</v>
      </c>
      <c r="BG45" s="44">
        <v>134.72652404851698</v>
      </c>
      <c r="BH45" s="44">
        <v>1356.5671971625736</v>
      </c>
      <c r="BI45" s="44">
        <v>14453.079031660043</v>
      </c>
      <c r="BJ45" s="44">
        <v>305.91705753959911</v>
      </c>
      <c r="BK45" s="44">
        <v>1526.9530868027068</v>
      </c>
      <c r="BL45" s="44">
        <v>35.666288873940232</v>
      </c>
      <c r="BM45" s="44">
        <v>8838.3483691434649</v>
      </c>
      <c r="BN45" s="44">
        <v>17121.784042991472</v>
      </c>
      <c r="BO45" s="44">
        <v>166.00728912666602</v>
      </c>
      <c r="BP45" s="44">
        <v>3996.9049073091064</v>
      </c>
      <c r="BQ45" s="44">
        <v>3.9774237516695923</v>
      </c>
      <c r="BR45" s="44">
        <v>145.98330321216019</v>
      </c>
      <c r="BS45" s="44">
        <v>0</v>
      </c>
      <c r="BT45" s="44">
        <f t="shared" si="0"/>
        <v>80708.426114466478</v>
      </c>
    </row>
    <row r="46" spans="1:72" x14ac:dyDescent="0.25">
      <c r="A46" s="10" t="s">
        <v>44</v>
      </c>
      <c r="B46" s="8" t="s">
        <v>163</v>
      </c>
      <c r="C46" s="44">
        <v>281.07042333893634</v>
      </c>
      <c r="D46" s="44">
        <v>4.0131115429837525</v>
      </c>
      <c r="E46" s="44">
        <v>4942.2393025598358</v>
      </c>
      <c r="F46" s="44">
        <v>5306.3995020804405</v>
      </c>
      <c r="G46" s="44">
        <v>11349.645284453909</v>
      </c>
      <c r="H46" s="44">
        <v>136.26342039395502</v>
      </c>
      <c r="I46" s="44">
        <v>32.966746675263792</v>
      </c>
      <c r="J46" s="44">
        <v>11.588750252601404</v>
      </c>
      <c r="K46" s="44">
        <v>13.400685561164936</v>
      </c>
      <c r="L46" s="44">
        <v>570.05719927905534</v>
      </c>
      <c r="M46" s="44">
        <v>1010.5798278092217</v>
      </c>
      <c r="N46" s="44">
        <v>1666.1046344150932</v>
      </c>
      <c r="O46" s="44">
        <v>912.46727684776829</v>
      </c>
      <c r="P46" s="44">
        <v>656.58801463692419</v>
      </c>
      <c r="Q46" s="44">
        <v>126.16655559404199</v>
      </c>
      <c r="R46" s="44">
        <v>703.40453386183879</v>
      </c>
      <c r="S46" s="44">
        <v>792.2182201134367</v>
      </c>
      <c r="T46" s="44">
        <v>683.14230389143131</v>
      </c>
      <c r="U46" s="44">
        <v>4180.7177338588444</v>
      </c>
      <c r="V46" s="44">
        <v>111.83433690434465</v>
      </c>
      <c r="W46" s="44">
        <v>39.58191362412709</v>
      </c>
      <c r="X46" s="44">
        <v>448.99550449831065</v>
      </c>
      <c r="Y46" s="44">
        <v>285.16551427759686</v>
      </c>
      <c r="Z46" s="44">
        <v>240.27873373173719</v>
      </c>
      <c r="AA46" s="44">
        <v>54.592573934750526</v>
      </c>
      <c r="AB46" s="44">
        <v>813.09960393700828</v>
      </c>
      <c r="AC46" s="44">
        <v>18.896971733158811</v>
      </c>
      <c r="AD46" s="44">
        <v>1767.9384801659548</v>
      </c>
      <c r="AE46" s="44">
        <v>4863.5101091398692</v>
      </c>
      <c r="AF46" s="44">
        <v>4642.4437604466766</v>
      </c>
      <c r="AG46" s="44">
        <v>304.23429311421842</v>
      </c>
      <c r="AH46" s="44">
        <v>10625.577932173454</v>
      </c>
      <c r="AI46" s="44">
        <v>265.32610516177556</v>
      </c>
      <c r="AJ46" s="44">
        <v>592.76007641172112</v>
      </c>
      <c r="AK46" s="44">
        <v>4671.5666283744904</v>
      </c>
      <c r="AL46" s="44">
        <v>31.327804458135571</v>
      </c>
      <c r="AM46" s="44">
        <v>59.037112163617138</v>
      </c>
      <c r="AN46" s="44">
        <v>134.09785148944249</v>
      </c>
      <c r="AO46" s="44">
        <v>10004.240469619068</v>
      </c>
      <c r="AP46" s="44">
        <v>511.23048647383462</v>
      </c>
      <c r="AQ46" s="44">
        <v>391.34858834717909</v>
      </c>
      <c r="AR46" s="44">
        <v>3.2071859509094233E-2</v>
      </c>
      <c r="AS46" s="44">
        <v>5.1314975214550775E-3</v>
      </c>
      <c r="AT46" s="44">
        <v>224.55487646569537</v>
      </c>
      <c r="AU46" s="44">
        <v>75.078077180709158</v>
      </c>
      <c r="AV46" s="44">
        <v>96.267551173485344</v>
      </c>
      <c r="AW46" s="44">
        <v>0</v>
      </c>
      <c r="AX46" s="44">
        <v>2710.497009592209</v>
      </c>
      <c r="AY46" s="44">
        <v>1290.2785603517664</v>
      </c>
      <c r="AZ46" s="44">
        <v>95.603236426788101</v>
      </c>
      <c r="BA46" s="44">
        <v>22.217226776438121</v>
      </c>
      <c r="BB46" s="44">
        <v>316.54950791242538</v>
      </c>
      <c r="BC46" s="44">
        <v>207.3258130546194</v>
      </c>
      <c r="BD46" s="44">
        <v>3476.0460680007232</v>
      </c>
      <c r="BE46" s="44">
        <v>29.619659156751762</v>
      </c>
      <c r="BF46" s="44">
        <v>47.272988717526431</v>
      </c>
      <c r="BG46" s="44">
        <v>110.67581941972605</v>
      </c>
      <c r="BH46" s="44">
        <v>94.627847154455921</v>
      </c>
      <c r="BI46" s="44">
        <v>60088.278079388481</v>
      </c>
      <c r="BJ46" s="44">
        <v>69.659154522012301</v>
      </c>
      <c r="BK46" s="44">
        <v>1275.592472584932</v>
      </c>
      <c r="BL46" s="44">
        <v>393.63411117435186</v>
      </c>
      <c r="BM46" s="44">
        <v>2372.5059512865187</v>
      </c>
      <c r="BN46" s="44">
        <v>91.629371957878433</v>
      </c>
      <c r="BO46" s="44">
        <v>51.169939842279774</v>
      </c>
      <c r="BP46" s="44">
        <v>38.618816339047136</v>
      </c>
      <c r="BQ46" s="44">
        <v>2.1102927014333548</v>
      </c>
      <c r="BR46" s="44">
        <v>38.517809371784523</v>
      </c>
      <c r="BS46" s="44">
        <v>0</v>
      </c>
      <c r="BT46" s="44">
        <f t="shared" si="0"/>
        <v>147474.48582125627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150812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150812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51349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27789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79138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208766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208766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1101.4293795206202</v>
      </c>
      <c r="D57" s="44">
        <v>17.498177826574068</v>
      </c>
      <c r="E57" s="44">
        <v>3752.9870525039501</v>
      </c>
      <c r="F57" s="44">
        <v>13363.537634942415</v>
      </c>
      <c r="G57" s="44">
        <v>538.62340783901732</v>
      </c>
      <c r="H57" s="44">
        <v>20.990929718123322</v>
      </c>
      <c r="I57" s="44">
        <v>151.24340022074628</v>
      </c>
      <c r="J57" s="44">
        <v>24.392992654229637</v>
      </c>
      <c r="K57" s="44">
        <v>15.974887911313802</v>
      </c>
      <c r="L57" s="44">
        <v>531.42261629884854</v>
      </c>
      <c r="M57" s="44">
        <v>250.50650501220287</v>
      </c>
      <c r="N57" s="44">
        <v>375.40022679323965</v>
      </c>
      <c r="O57" s="44">
        <v>561.01132429293102</v>
      </c>
      <c r="P57" s="44">
        <v>118.38629218993113</v>
      </c>
      <c r="Q57" s="44">
        <v>302.99786963699682</v>
      </c>
      <c r="R57" s="44">
        <v>1353.2825468763922</v>
      </c>
      <c r="S57" s="44">
        <v>334.33372100008887</v>
      </c>
      <c r="T57" s="44">
        <v>312.0680470082844</v>
      </c>
      <c r="U57" s="44">
        <v>1852.3415098446255</v>
      </c>
      <c r="V57" s="44">
        <v>731.8763353694909</v>
      </c>
      <c r="W57" s="44">
        <v>223.41497813919858</v>
      </c>
      <c r="X57" s="44">
        <v>613.64679060969979</v>
      </c>
      <c r="Y57" s="44">
        <v>767.35878222058705</v>
      </c>
      <c r="Z57" s="44">
        <v>16511.365559104059</v>
      </c>
      <c r="AA57" s="44">
        <v>4040.492962597843</v>
      </c>
      <c r="AB57" s="44">
        <v>530.0829203240786</v>
      </c>
      <c r="AC57" s="44">
        <v>65.870164745192014</v>
      </c>
      <c r="AD57" s="44">
        <v>701.22663884298038</v>
      </c>
      <c r="AE57" s="44">
        <v>1675.4131703584949</v>
      </c>
      <c r="AF57" s="44">
        <v>1432.9936530685732</v>
      </c>
      <c r="AG57" s="44">
        <v>122.40913640480358</v>
      </c>
      <c r="AH57" s="44">
        <v>1492.5716046158693</v>
      </c>
      <c r="AI57" s="44">
        <v>119.755672510797</v>
      </c>
      <c r="AJ57" s="44">
        <v>0</v>
      </c>
      <c r="AK57" s="44">
        <v>5.980524711778803</v>
      </c>
      <c r="AL57" s="44">
        <v>1063.3698061131104</v>
      </c>
      <c r="AM57" s="44">
        <v>209.0656519762565</v>
      </c>
      <c r="AN57" s="44">
        <v>407.10108299687636</v>
      </c>
      <c r="AO57" s="44">
        <v>13.954557660817207</v>
      </c>
      <c r="AP57" s="44">
        <v>1923.4519045536085</v>
      </c>
      <c r="AQ57" s="44">
        <v>55.168818019579163</v>
      </c>
      <c r="AR57" s="44">
        <v>0</v>
      </c>
      <c r="AS57" s="44">
        <v>0</v>
      </c>
      <c r="AT57" s="44">
        <v>3905.1379382049886</v>
      </c>
      <c r="AU57" s="44">
        <v>325.9815787276051</v>
      </c>
      <c r="AV57" s="44">
        <v>1762.5893869237577</v>
      </c>
      <c r="AW57" s="44">
        <v>0</v>
      </c>
      <c r="AX57" s="44">
        <v>4843.395855954026</v>
      </c>
      <c r="AY57" s="44">
        <v>640.18372565495963</v>
      </c>
      <c r="AZ57" s="44">
        <v>31.855250645262934</v>
      </c>
      <c r="BA57" s="44">
        <v>0</v>
      </c>
      <c r="BB57" s="44">
        <v>439.7462865460783</v>
      </c>
      <c r="BC57" s="44">
        <v>252.64278392359435</v>
      </c>
      <c r="BD57" s="44">
        <v>1274.8972400578434</v>
      </c>
      <c r="BE57" s="44">
        <v>26.92712571836368</v>
      </c>
      <c r="BF57" s="44">
        <v>3</v>
      </c>
      <c r="BG57" s="44">
        <v>208.53660938516754</v>
      </c>
      <c r="BH57" s="44">
        <v>1.7206321863006635</v>
      </c>
      <c r="BI57" s="44">
        <v>1383.3269338228365</v>
      </c>
      <c r="BJ57" s="44">
        <v>3.1247719866680708</v>
      </c>
      <c r="BK57" s="44">
        <v>12.06273311844468</v>
      </c>
      <c r="BL57" s="44">
        <v>153.61085386376706</v>
      </c>
      <c r="BM57" s="44">
        <v>12.486775900575211</v>
      </c>
      <c r="BN57" s="44">
        <v>138.01833402507623</v>
      </c>
      <c r="BO57" s="44">
        <v>51.133089900208404</v>
      </c>
      <c r="BP57" s="44">
        <v>37.957776348202387</v>
      </c>
      <c r="BQ57" s="44">
        <v>16.636032217832742</v>
      </c>
      <c r="BR57" s="44">
        <v>882.86867679075726</v>
      </c>
      <c r="BS57" s="44">
        <v>0</v>
      </c>
      <c r="BT57" s="44">
        <f t="shared" si="0"/>
        <v>74092.839628936563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165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165</v>
      </c>
    </row>
    <row r="59" spans="1:72" x14ac:dyDescent="0.25">
      <c r="A59" s="10" t="s">
        <v>57</v>
      </c>
      <c r="B59" s="8" t="s">
        <v>176</v>
      </c>
      <c r="C59" s="44">
        <v>1766217.0294543337</v>
      </c>
      <c r="D59" s="44">
        <v>44912.667637400082</v>
      </c>
      <c r="E59" s="44">
        <v>155887.55203234148</v>
      </c>
      <c r="F59" s="44">
        <v>612750.45587329473</v>
      </c>
      <c r="G59" s="44">
        <v>677069.61171610898</v>
      </c>
      <c r="H59" s="44">
        <v>31382.005824400505</v>
      </c>
      <c r="I59" s="44">
        <v>47855.045707044374</v>
      </c>
      <c r="J59" s="44">
        <v>-87186.768618346134</v>
      </c>
      <c r="K59" s="44">
        <v>-22117.16399714975</v>
      </c>
      <c r="L59" s="44">
        <v>113376.57089193838</v>
      </c>
      <c r="M59" s="44">
        <v>92365.376642890405</v>
      </c>
      <c r="N59" s="44">
        <v>183627.68224716437</v>
      </c>
      <c r="O59" s="44">
        <v>111116.82212425749</v>
      </c>
      <c r="P59" s="44">
        <v>-169580.21905787231</v>
      </c>
      <c r="Q59" s="44">
        <v>91032.911245684634</v>
      </c>
      <c r="R59" s="44">
        <v>194345.27925913865</v>
      </c>
      <c r="S59" s="44">
        <v>82517.345738583332</v>
      </c>
      <c r="T59" s="44">
        <v>78241.505367432721</v>
      </c>
      <c r="U59" s="44">
        <v>430900.39539156365</v>
      </c>
      <c r="V59" s="44">
        <v>27683.117172867762</v>
      </c>
      <c r="W59" s="44">
        <v>11683.581775979434</v>
      </c>
      <c r="X59" s="44">
        <v>145686.18104776967</v>
      </c>
      <c r="Y59" s="44">
        <v>49974.079845051761</v>
      </c>
      <c r="Z59" s="44">
        <v>240549.62794913322</v>
      </c>
      <c r="AA59" s="44">
        <v>67193.507037402145</v>
      </c>
      <c r="AB59" s="44">
        <v>350892.02046556759</v>
      </c>
      <c r="AC59" s="44">
        <v>231049.99999999991</v>
      </c>
      <c r="AD59" s="44">
        <v>108576.84339580148</v>
      </c>
      <c r="AE59" s="44">
        <v>806482.29445746087</v>
      </c>
      <c r="AF59" s="44">
        <v>648759.37565871025</v>
      </c>
      <c r="AG59" s="44">
        <v>14935.246470015976</v>
      </c>
      <c r="AH59" s="44">
        <v>-883113.10695785808</v>
      </c>
      <c r="AI59" s="44">
        <v>75566.999999999985</v>
      </c>
      <c r="AJ59" s="44">
        <v>65833</v>
      </c>
      <c r="AK59" s="44">
        <v>-159968</v>
      </c>
      <c r="AL59" s="44">
        <v>150973.62276937842</v>
      </c>
      <c r="AM59" s="44">
        <v>124910.56042815527</v>
      </c>
      <c r="AN59" s="44">
        <v>134887.16690935002</v>
      </c>
      <c r="AO59" s="44">
        <v>-12591.999999999971</v>
      </c>
      <c r="AP59" s="44">
        <v>215275.51491728026</v>
      </c>
      <c r="AQ59" s="44">
        <v>217338.83592211365</v>
      </c>
      <c r="AR59" s="44">
        <v>41782</v>
      </c>
      <c r="AS59" s="44">
        <v>40938</v>
      </c>
      <c r="AT59" s="44">
        <v>285941.99999999994</v>
      </c>
      <c r="AU59" s="44">
        <v>-129044.57930803714</v>
      </c>
      <c r="AV59" s="44">
        <v>177206</v>
      </c>
      <c r="AW59" s="44">
        <v>0</v>
      </c>
      <c r="AX59" s="44">
        <v>347289.8668559558</v>
      </c>
      <c r="AY59" s="44">
        <v>51179.786712703804</v>
      </c>
      <c r="AZ59" s="44">
        <v>227383.99999999997</v>
      </c>
      <c r="BA59" s="44">
        <v>9195</v>
      </c>
      <c r="BB59" s="44">
        <v>30369.110311790766</v>
      </c>
      <c r="BC59" s="44">
        <v>59896.431052501859</v>
      </c>
      <c r="BD59" s="44">
        <v>698829.66763740021</v>
      </c>
      <c r="BE59" s="44">
        <v>6193.0000000000009</v>
      </c>
      <c r="BF59" s="44">
        <v>5080</v>
      </c>
      <c r="BG59" s="44">
        <v>44147.674890988521</v>
      </c>
      <c r="BH59" s="44">
        <v>21033.239106538691</v>
      </c>
      <c r="BI59" s="44">
        <v>376524.1255572245</v>
      </c>
      <c r="BJ59" s="44">
        <v>19120</v>
      </c>
      <c r="BK59" s="44">
        <v>212735.00000000003</v>
      </c>
      <c r="BL59" s="44">
        <v>893356.8354107819</v>
      </c>
      <c r="BM59" s="44">
        <v>100846</v>
      </c>
      <c r="BN59" s="44">
        <v>56947</v>
      </c>
      <c r="BO59" s="44">
        <v>84879.999999999985</v>
      </c>
      <c r="BP59" s="44">
        <v>504984</v>
      </c>
      <c r="BQ59" s="44">
        <v>4761.6787387081404</v>
      </c>
      <c r="BR59" s="44">
        <v>34116.999999999993</v>
      </c>
      <c r="BS59" s="44">
        <v>0</v>
      </c>
      <c r="BT59" s="44">
        <f t="shared" si="0"/>
        <v>11272985.411710946</v>
      </c>
    </row>
    <row r="60" spans="1:72" x14ac:dyDescent="0.25">
      <c r="A60" s="10" t="s">
        <v>58</v>
      </c>
      <c r="B60" s="8" t="s">
        <v>177</v>
      </c>
      <c r="C60" s="44">
        <v>23460.541166146057</v>
      </c>
      <c r="D60" s="44">
        <v>2744.8341847733418</v>
      </c>
      <c r="E60" s="44">
        <v>19405.46091515457</v>
      </c>
      <c r="F60" s="44">
        <v>53152.006491762739</v>
      </c>
      <c r="G60" s="44">
        <v>18531.764876052082</v>
      </c>
      <c r="H60" s="44">
        <v>3017.0032458813698</v>
      </c>
      <c r="I60" s="44">
        <v>12011.710892734884</v>
      </c>
      <c r="J60" s="44">
        <v>3564.3756256918964</v>
      </c>
      <c r="K60" s="44">
        <v>7889.1891092384549</v>
      </c>
      <c r="L60" s="44">
        <v>633.00649176274044</v>
      </c>
      <c r="M60" s="44">
        <v>6695.1168520973824</v>
      </c>
      <c r="N60" s="44">
        <v>12511.917526042373</v>
      </c>
      <c r="O60" s="44">
        <v>5414.1665514495708</v>
      </c>
      <c r="P60" s="44">
        <v>7438.8327656823785</v>
      </c>
      <c r="Q60" s="44">
        <v>62327.090884678364</v>
      </c>
      <c r="R60" s="44">
        <v>57318.438193984985</v>
      </c>
      <c r="S60" s="44">
        <v>31570.320540416586</v>
      </c>
      <c r="T60" s="44">
        <v>29988.426585558998</v>
      </c>
      <c r="U60" s="44">
        <v>199268.26309859182</v>
      </c>
      <c r="V60" s="44">
        <v>5563.0064917627396</v>
      </c>
      <c r="W60" s="44">
        <v>2218.0032458813703</v>
      </c>
      <c r="X60" s="44">
        <v>51989.17216162062</v>
      </c>
      <c r="Y60" s="44">
        <v>18130.561372727672</v>
      </c>
      <c r="Z60" s="44">
        <v>12465.006491762739</v>
      </c>
      <c r="AA60" s="44">
        <v>3349</v>
      </c>
      <c r="AB60" s="44">
        <v>39572.896614108213</v>
      </c>
      <c r="AC60" s="44">
        <v>54453.129835254804</v>
      </c>
      <c r="AD60" s="44">
        <v>24000.929965355557</v>
      </c>
      <c r="AE60" s="44">
        <v>131366.29237218085</v>
      </c>
      <c r="AF60" s="44">
        <v>182521.63068822119</v>
      </c>
      <c r="AG60" s="44">
        <v>4913.3443935792338</v>
      </c>
      <c r="AH60" s="44">
        <v>70799.535353242245</v>
      </c>
      <c r="AI60" s="44">
        <v>7216.244327489203</v>
      </c>
      <c r="AJ60" s="44">
        <v>19718</v>
      </c>
      <c r="AK60" s="44">
        <v>3374.0194752882217</v>
      </c>
      <c r="AL60" s="44">
        <v>19631.007424508462</v>
      </c>
      <c r="AM60" s="44">
        <v>7792.3739198684898</v>
      </c>
      <c r="AN60" s="44">
        <v>9371.7320076531014</v>
      </c>
      <c r="AO60" s="44">
        <v>32544.045442339182</v>
      </c>
      <c r="AP60" s="44">
        <v>65058.033178166101</v>
      </c>
      <c r="AQ60" s="44">
        <v>36227.995259866773</v>
      </c>
      <c r="AR60" s="44">
        <v>11306</v>
      </c>
      <c r="AS60" s="44">
        <v>5376</v>
      </c>
      <c r="AT60" s="44">
        <v>47968.862061795007</v>
      </c>
      <c r="AU60" s="44">
        <v>22405.597729309506</v>
      </c>
      <c r="AV60" s="44">
        <v>54128.410613076245</v>
      </c>
      <c r="AW60" s="44">
        <v>0</v>
      </c>
      <c r="AX60" s="44">
        <v>55955.737288090211</v>
      </c>
      <c r="AY60" s="44">
        <v>11080.029561641239</v>
      </c>
      <c r="AZ60" s="44">
        <v>8343.1447493547366</v>
      </c>
      <c r="BA60" s="44">
        <v>1615.9999999999998</v>
      </c>
      <c r="BB60" s="44">
        <v>6470.1434016631592</v>
      </c>
      <c r="BC60" s="44">
        <v>7095.9261635745434</v>
      </c>
      <c r="BD60" s="44">
        <v>106413.43512254205</v>
      </c>
      <c r="BE60" s="44">
        <v>1548.0728742816364</v>
      </c>
      <c r="BF60" s="44">
        <v>954.99999999999989</v>
      </c>
      <c r="BG60" s="44">
        <v>6695.788499626311</v>
      </c>
      <c r="BH60" s="44">
        <v>6853.0402612750122</v>
      </c>
      <c r="BI60" s="44">
        <v>62387.547508952659</v>
      </c>
      <c r="BJ60" s="44">
        <v>5886.8752280133331</v>
      </c>
      <c r="BK60" s="44">
        <v>40258.937266881549</v>
      </c>
      <c r="BL60" s="44">
        <v>78199.553735354333</v>
      </c>
      <c r="BM60" s="44">
        <v>9390.5132240994262</v>
      </c>
      <c r="BN60" s="44">
        <v>6578.981665974924</v>
      </c>
      <c r="BO60" s="44">
        <v>9999.8669100997922</v>
      </c>
      <c r="BP60" s="44">
        <v>217614.04222365184</v>
      </c>
      <c r="BQ60" s="44">
        <v>1193.6852290740271</v>
      </c>
      <c r="BR60" s="44">
        <v>4143.1313232092425</v>
      </c>
      <c r="BS60" s="44">
        <v>0</v>
      </c>
      <c r="BT60" s="44">
        <f t="shared" si="0"/>
        <v>2149082.7486601179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63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63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6.2426456555826499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1.3872545901294777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331.55384704094519</v>
      </c>
      <c r="AN70" s="44">
        <v>3.4681364753236945</v>
      </c>
      <c r="AO70" s="44">
        <v>0</v>
      </c>
      <c r="AP70" s="44">
        <v>3610.3300708119659</v>
      </c>
      <c r="AQ70" s="44">
        <v>416.17637703884333</v>
      </c>
      <c r="AR70" s="44">
        <v>299.64699146796721</v>
      </c>
      <c r="AS70" s="44">
        <v>79.767138932444965</v>
      </c>
      <c r="AT70" s="44">
        <v>0</v>
      </c>
      <c r="AU70" s="44">
        <v>412.70824056351961</v>
      </c>
      <c r="AV70" s="44">
        <v>0</v>
      </c>
      <c r="AW70" s="44">
        <v>0</v>
      </c>
      <c r="AX70" s="44">
        <v>2755.0876159971426</v>
      </c>
      <c r="AY70" s="44">
        <v>1233.9629579201705</v>
      </c>
      <c r="AZ70" s="44">
        <v>1109.1100448085174</v>
      </c>
      <c r="BA70" s="44">
        <v>169.93868729086103</v>
      </c>
      <c r="BB70" s="44">
        <v>315.6004192544562</v>
      </c>
      <c r="BC70" s="44">
        <v>208.78181581448641</v>
      </c>
      <c r="BD70" s="44">
        <v>11.79166401610056</v>
      </c>
      <c r="BE70" s="44">
        <v>29.825973687783772</v>
      </c>
      <c r="BF70" s="44">
        <v>0</v>
      </c>
      <c r="BG70" s="44">
        <v>359.29893884353476</v>
      </c>
      <c r="BH70" s="44">
        <v>0</v>
      </c>
      <c r="BI70" s="44">
        <v>5829.9374150191297</v>
      </c>
      <c r="BJ70" s="44">
        <v>1222.8649211991346</v>
      </c>
      <c r="BK70" s="44">
        <v>66491.112504905861</v>
      </c>
      <c r="BL70" s="44">
        <v>0</v>
      </c>
      <c r="BM70" s="44">
        <v>0</v>
      </c>
      <c r="BN70" s="44">
        <v>28299.993638641346</v>
      </c>
      <c r="BO70" s="44">
        <v>1403.9016452110313</v>
      </c>
      <c r="BP70" s="44">
        <v>15825.106736902017</v>
      </c>
      <c r="BQ70" s="44">
        <v>0</v>
      </c>
      <c r="BR70" s="44">
        <v>0</v>
      </c>
      <c r="BS70" s="44">
        <v>0</v>
      </c>
      <c r="BT70" s="44">
        <f t="shared" si="0"/>
        <v>130427.5956820883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32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32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16134</v>
      </c>
      <c r="AO72" s="44">
        <v>0</v>
      </c>
      <c r="AP72" s="44">
        <v>735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648</v>
      </c>
      <c r="BK72" s="44">
        <v>1854</v>
      </c>
      <c r="BL72" s="44">
        <v>0</v>
      </c>
      <c r="BM72" s="44">
        <v>0</v>
      </c>
      <c r="BN72" s="44">
        <v>14405</v>
      </c>
      <c r="BO72" s="44">
        <v>204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33980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52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52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4.6058736789474954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0.92117473578949904</v>
      </c>
      <c r="Y75" s="44">
        <v>0</v>
      </c>
      <c r="Z75" s="44">
        <v>0</v>
      </c>
      <c r="AA75" s="44">
        <v>0</v>
      </c>
      <c r="AB75" s="44">
        <v>132.18857458579311</v>
      </c>
      <c r="AC75" s="44">
        <v>0</v>
      </c>
      <c r="AD75" s="44">
        <v>159.8238166594781</v>
      </c>
      <c r="AE75" s="44">
        <v>145.54560825474084</v>
      </c>
      <c r="AF75" s="44">
        <v>246.41424182369099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206.80372818474254</v>
      </c>
      <c r="AM75" s="44">
        <v>40.531688374737961</v>
      </c>
      <c r="AN75" s="44">
        <v>11.514684197368737</v>
      </c>
      <c r="AO75" s="44">
        <v>0</v>
      </c>
      <c r="AP75" s="44">
        <v>1908.0031113252692</v>
      </c>
      <c r="AQ75" s="44">
        <v>279.1159449442182</v>
      </c>
      <c r="AR75" s="44">
        <v>47.901086261053948</v>
      </c>
      <c r="AS75" s="44">
        <v>4.1452863110527458</v>
      </c>
      <c r="AT75" s="44">
        <v>682.59047922001878</v>
      </c>
      <c r="AU75" s="44">
        <v>296.61826492421869</v>
      </c>
      <c r="AV75" s="44">
        <v>315.50234700790344</v>
      </c>
      <c r="AW75" s="44">
        <v>0</v>
      </c>
      <c r="AX75" s="44">
        <v>1865.8394273416304</v>
      </c>
      <c r="AY75" s="44">
        <v>889.39420740476135</v>
      </c>
      <c r="AZ75" s="44">
        <v>2.7635242073684969</v>
      </c>
      <c r="BA75" s="44">
        <v>0.92117473578949904</v>
      </c>
      <c r="BB75" s="44">
        <v>214.17312607105853</v>
      </c>
      <c r="BC75" s="44">
        <v>142.78208404737236</v>
      </c>
      <c r="BD75" s="44">
        <v>1685.7497664947832</v>
      </c>
      <c r="BE75" s="44">
        <v>20.26584418736898</v>
      </c>
      <c r="BF75" s="44">
        <v>0</v>
      </c>
      <c r="BG75" s="44">
        <v>247.33541655948051</v>
      </c>
      <c r="BH75" s="44">
        <v>48.822260996843447</v>
      </c>
      <c r="BI75" s="44">
        <v>537.50545833317267</v>
      </c>
      <c r="BJ75" s="44">
        <v>11.054096829473988</v>
      </c>
      <c r="BK75" s="44">
        <v>140.01855984000386</v>
      </c>
      <c r="BL75" s="44">
        <v>18.884082083684731</v>
      </c>
      <c r="BM75" s="44">
        <v>75.996915702633672</v>
      </c>
      <c r="BN75" s="44">
        <v>69.088105184212424</v>
      </c>
      <c r="BO75" s="44">
        <v>187.91964610105779</v>
      </c>
      <c r="BP75" s="44">
        <v>3760.2352714927351</v>
      </c>
      <c r="BQ75" s="44">
        <v>1.3817621036842485</v>
      </c>
      <c r="BR75" s="44">
        <v>673.83931923001853</v>
      </c>
      <c r="BS75" s="44">
        <v>0</v>
      </c>
      <c r="BT75" s="44">
        <f t="shared" si="1"/>
        <v>15076.195959436158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2.7514666814308624E-2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5.5029333628617248E-3</v>
      </c>
      <c r="Y76" s="44">
        <v>0</v>
      </c>
      <c r="Z76" s="44">
        <v>0</v>
      </c>
      <c r="AA76" s="44">
        <v>0</v>
      </c>
      <c r="AB76" s="44">
        <v>0.78967093757065754</v>
      </c>
      <c r="AC76" s="44">
        <v>0</v>
      </c>
      <c r="AD76" s="44">
        <v>0.95475893845650928</v>
      </c>
      <c r="AE76" s="44">
        <v>0.86946347133215252</v>
      </c>
      <c r="AF76" s="44">
        <v>1.4720346745655113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1.2354085399624573</v>
      </c>
      <c r="AM76" s="44">
        <v>0.24212906796591588</v>
      </c>
      <c r="AN76" s="44">
        <v>6.8786667035771562E-2</v>
      </c>
      <c r="AO76" s="44">
        <v>0</v>
      </c>
      <c r="AP76" s="44">
        <v>1.3262069404496757</v>
      </c>
      <c r="AQ76" s="44">
        <v>1.6673888089471027</v>
      </c>
      <c r="AR76" s="44">
        <v>0.2861525348688097</v>
      </c>
      <c r="AS76" s="44">
        <v>2.4763200132877763E-2</v>
      </c>
      <c r="AT76" s="44">
        <v>4.0776736218805381</v>
      </c>
      <c r="AU76" s="44">
        <v>1.7719445428414753</v>
      </c>
      <c r="AV76" s="44">
        <v>1.8847546767801409</v>
      </c>
      <c r="AW76" s="44">
        <v>0</v>
      </c>
      <c r="AX76" s="44">
        <v>11.146191526476423</v>
      </c>
      <c r="AY76" s="44">
        <v>5.3130821618429955</v>
      </c>
      <c r="AZ76" s="44">
        <v>1.6508800088585174E-2</v>
      </c>
      <c r="BA76" s="44">
        <v>5.5029333628617248E-3</v>
      </c>
      <c r="BB76" s="44">
        <v>1.2794320068653511</v>
      </c>
      <c r="BC76" s="44">
        <v>0.85295467124356739</v>
      </c>
      <c r="BD76" s="44">
        <v>10.070368054036956</v>
      </c>
      <c r="BE76" s="44">
        <v>0.12106453398295794</v>
      </c>
      <c r="BF76" s="44">
        <v>0</v>
      </c>
      <c r="BG76" s="44">
        <v>1.4775376079283731</v>
      </c>
      <c r="BH76" s="44">
        <v>0.29165546823167143</v>
      </c>
      <c r="BI76" s="44">
        <v>3.2109616172298163</v>
      </c>
      <c r="BJ76" s="44">
        <v>6.6035200354340698E-2</v>
      </c>
      <c r="BK76" s="44">
        <v>0.83644587115498215</v>
      </c>
      <c r="BL76" s="44">
        <v>0.11281013393866536</v>
      </c>
      <c r="BM76" s="44">
        <v>0.45399200243609228</v>
      </c>
      <c r="BN76" s="44">
        <v>0.41272000221462934</v>
      </c>
      <c r="BO76" s="44">
        <v>1.1225984060237919</v>
      </c>
      <c r="BP76" s="44">
        <v>22.462973987201561</v>
      </c>
      <c r="BQ76" s="44">
        <v>8.2544000442925872E-3</v>
      </c>
      <c r="BR76" s="44">
        <v>4.0253957549333519</v>
      </c>
      <c r="BS76" s="44">
        <v>0</v>
      </c>
      <c r="BT76" s="44">
        <f t="shared" si="1"/>
        <v>79.990639362558028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1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1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632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632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40.31771627997594</v>
      </c>
      <c r="E88" s="44">
        <v>0</v>
      </c>
      <c r="F88" s="44">
        <v>35365.586992502132</v>
      </c>
      <c r="G88" s="44">
        <v>78411.864660136576</v>
      </c>
      <c r="H88" s="44">
        <v>7894.9380373222193</v>
      </c>
      <c r="I88" s="44">
        <v>11161.430395076164</v>
      </c>
      <c r="J88" s="44">
        <v>695.78798672326991</v>
      </c>
      <c r="K88" s="44">
        <v>620.50560067632489</v>
      </c>
      <c r="L88" s="44">
        <v>88122.230038584152</v>
      </c>
      <c r="M88" s="44">
        <v>32280.379375503249</v>
      </c>
      <c r="N88" s="44">
        <v>52998.055899548701</v>
      </c>
      <c r="O88" s="44">
        <v>55524.520232216106</v>
      </c>
      <c r="P88" s="44">
        <v>4240.1417050525497</v>
      </c>
      <c r="Q88" s="44">
        <v>26964.721504968653</v>
      </c>
      <c r="R88" s="44">
        <v>81169.189698934104</v>
      </c>
      <c r="S88" s="44">
        <v>19334.28262747762</v>
      </c>
      <c r="T88" s="44">
        <v>17931.47089520545</v>
      </c>
      <c r="U88" s="44">
        <v>156137.55571688525</v>
      </c>
      <c r="V88" s="44">
        <v>1954.5426578733832</v>
      </c>
      <c r="W88" s="44">
        <v>738.06537975860147</v>
      </c>
      <c r="X88" s="44">
        <v>53378.695132520952</v>
      </c>
      <c r="Y88" s="44">
        <v>8944.5775967926729</v>
      </c>
      <c r="Z88" s="44">
        <v>72195.845651518917</v>
      </c>
      <c r="AA88" s="44">
        <v>16038.222347156237</v>
      </c>
      <c r="AB88" s="44">
        <v>257901.52986926452</v>
      </c>
      <c r="AC88" s="44">
        <v>461.13552859005836</v>
      </c>
      <c r="AD88" s="44">
        <v>4514.5753834623611</v>
      </c>
      <c r="AE88" s="44">
        <v>0</v>
      </c>
      <c r="AF88" s="44">
        <v>1153.6596897434572</v>
      </c>
      <c r="AG88" s="44">
        <v>77559.650651178075</v>
      </c>
      <c r="AH88" s="44">
        <v>12347.702410146769</v>
      </c>
      <c r="AI88" s="44">
        <v>0</v>
      </c>
      <c r="AJ88" s="44">
        <v>3267.487962864137</v>
      </c>
      <c r="AK88" s="44">
        <v>34828.772079674774</v>
      </c>
      <c r="AL88" s="44">
        <v>810.08262927061844</v>
      </c>
      <c r="AM88" s="44">
        <v>2457.3316634802604</v>
      </c>
      <c r="AN88" s="44">
        <v>26.035330233030926</v>
      </c>
      <c r="AO88" s="44">
        <v>49922.955729312496</v>
      </c>
      <c r="AP88" s="44">
        <v>22674.619131611867</v>
      </c>
      <c r="AQ88" s="44">
        <v>11305.889934191347</v>
      </c>
      <c r="AR88" s="44">
        <v>0</v>
      </c>
      <c r="AS88" s="44">
        <v>0</v>
      </c>
      <c r="AT88" s="44">
        <v>0</v>
      </c>
      <c r="AU88" s="44">
        <v>3174.9727608680996</v>
      </c>
      <c r="AV88" s="44">
        <v>0</v>
      </c>
      <c r="AW88" s="44">
        <v>0</v>
      </c>
      <c r="AX88" s="44">
        <v>24456.380907171635</v>
      </c>
      <c r="AY88" s="44">
        <v>22545.346947119779</v>
      </c>
      <c r="AZ88" s="44">
        <v>114.8718349199677</v>
      </c>
      <c r="BA88" s="44">
        <v>61.353046513006866</v>
      </c>
      <c r="BB88" s="44">
        <v>2785.9303592064912</v>
      </c>
      <c r="BC88" s="44">
        <v>1851.3886927237729</v>
      </c>
      <c r="BD88" s="44">
        <v>100.79429069993985</v>
      </c>
      <c r="BE88" s="44">
        <v>261.18868372680066</v>
      </c>
      <c r="BF88" s="44">
        <v>475.9243465223247</v>
      </c>
      <c r="BG88" s="44">
        <v>3081.3586714800904</v>
      </c>
      <c r="BH88" s="44">
        <v>4403.0785877888666</v>
      </c>
      <c r="BI88" s="44">
        <v>42630.385108229217</v>
      </c>
      <c r="BJ88" s="44">
        <v>0</v>
      </c>
      <c r="BK88" s="44">
        <v>0</v>
      </c>
      <c r="BL88" s="44">
        <v>859.81912327513908</v>
      </c>
      <c r="BM88" s="44">
        <v>0</v>
      </c>
      <c r="BN88" s="44">
        <v>0</v>
      </c>
      <c r="BO88" s="44">
        <v>14.023553488687284</v>
      </c>
      <c r="BP88" s="44">
        <v>0</v>
      </c>
      <c r="BQ88" s="44">
        <v>78.882488373865968</v>
      </c>
      <c r="BR88" s="44">
        <v>0</v>
      </c>
      <c r="BS88" s="44">
        <v>0</v>
      </c>
      <c r="BT88" s="44">
        <f t="shared" si="1"/>
        <v>1408270.0552438446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691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691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6.5770879589849646E-2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1.3154175917969928E-2</v>
      </c>
      <c r="Y94" s="44">
        <v>0</v>
      </c>
      <c r="Z94" s="44">
        <v>0</v>
      </c>
      <c r="AA94" s="44">
        <v>0</v>
      </c>
      <c r="AB94" s="44">
        <v>1.8876242442286846</v>
      </c>
      <c r="AC94" s="44">
        <v>0</v>
      </c>
      <c r="AD94" s="44">
        <v>2.2822495217677825</v>
      </c>
      <c r="AE94" s="44">
        <v>2.0783597950392485</v>
      </c>
      <c r="AF94" s="44">
        <v>3.5187420580569557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2.953112493584249</v>
      </c>
      <c r="AM94" s="44">
        <v>0.57878374039067682</v>
      </c>
      <c r="AN94" s="44">
        <v>0.1644271989746241</v>
      </c>
      <c r="AO94" s="44">
        <v>0</v>
      </c>
      <c r="AP94" s="44">
        <v>3.1701563962307526</v>
      </c>
      <c r="AQ94" s="44">
        <v>3.9857153031448882</v>
      </c>
      <c r="AR94" s="44">
        <v>0.68401714773443623</v>
      </c>
      <c r="AS94" s="44">
        <v>5.9193791630864676E-2</v>
      </c>
      <c r="AT94" s="44">
        <v>9.7472443552157166</v>
      </c>
      <c r="AU94" s="44">
        <v>4.2356446455863166</v>
      </c>
      <c r="AV94" s="44">
        <v>4.5053052519047005</v>
      </c>
      <c r="AW94" s="44">
        <v>0</v>
      </c>
      <c r="AX94" s="44">
        <v>26.64378332184809</v>
      </c>
      <c r="AY94" s="44">
        <v>12.700356848799965</v>
      </c>
      <c r="AZ94" s="44">
        <v>3.9462527753909786E-2</v>
      </c>
      <c r="BA94" s="44">
        <v>1.3154175917969928E-2</v>
      </c>
      <c r="BB94" s="44">
        <v>3.0583459009280083</v>
      </c>
      <c r="BC94" s="44">
        <v>2.0388972672853387</v>
      </c>
      <c r="BD94" s="44">
        <v>24.072141929884967</v>
      </c>
      <c r="BE94" s="44">
        <v>0.28939187019533841</v>
      </c>
      <c r="BF94" s="44">
        <v>0</v>
      </c>
      <c r="BG94" s="44">
        <v>3.5318962339749258</v>
      </c>
      <c r="BH94" s="44">
        <v>0.69717132365240619</v>
      </c>
      <c r="BI94" s="44">
        <v>7.6754616481354532</v>
      </c>
      <c r="BJ94" s="44">
        <v>0.15785011101563914</v>
      </c>
      <c r="BK94" s="44">
        <v>1.9994347395314291</v>
      </c>
      <c r="BL94" s="44">
        <v>0.26966060631838351</v>
      </c>
      <c r="BM94" s="44">
        <v>1.0852195132325191</v>
      </c>
      <c r="BN94" s="44">
        <v>0.9865631938477446</v>
      </c>
      <c r="BO94" s="44">
        <v>2.6834518872658655</v>
      </c>
      <c r="BP94" s="44">
        <v>53.695346097153248</v>
      </c>
      <c r="BQ94" s="44">
        <v>1.9731263876954893E-2</v>
      </c>
      <c r="BR94" s="44">
        <v>9.6222796839950018</v>
      </c>
      <c r="BS94" s="44">
        <v>0</v>
      </c>
      <c r="BT94" s="44">
        <f t="shared" si="1"/>
        <v>191.20910114361087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22273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22273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19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19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209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209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649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649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260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260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4.5844960341385246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0.91689920682770487</v>
      </c>
      <c r="Y120" s="44">
        <v>0</v>
      </c>
      <c r="Z120" s="44">
        <v>0</v>
      </c>
      <c r="AA120" s="44">
        <v>0</v>
      </c>
      <c r="AB120" s="44">
        <v>131.57503617977565</v>
      </c>
      <c r="AC120" s="44">
        <v>0</v>
      </c>
      <c r="AD120" s="44">
        <v>159.0820123846068</v>
      </c>
      <c r="AE120" s="44">
        <v>144.87007467877737</v>
      </c>
      <c r="AF120" s="44">
        <v>245.27053782641104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205.84387193281975</v>
      </c>
      <c r="AM120" s="44">
        <v>40.343565100419013</v>
      </c>
      <c r="AN120" s="44">
        <v>11.461240085346311</v>
      </c>
      <c r="AO120" s="44">
        <v>0</v>
      </c>
      <c r="AP120" s="44">
        <v>220.97270884547689</v>
      </c>
      <c r="AQ120" s="44">
        <v>277.82045966879457</v>
      </c>
      <c r="AR120" s="44">
        <v>47.678758755040654</v>
      </c>
      <c r="AS120" s="44">
        <v>4.1260464307246716</v>
      </c>
      <c r="AT120" s="44">
        <v>679.42231225932926</v>
      </c>
      <c r="AU120" s="44">
        <v>295.24154459852099</v>
      </c>
      <c r="AV120" s="44">
        <v>314.03797833848893</v>
      </c>
      <c r="AW120" s="44">
        <v>0</v>
      </c>
      <c r="AX120" s="44">
        <v>1857.1793434295162</v>
      </c>
      <c r="AY120" s="44">
        <v>885.26618419214901</v>
      </c>
      <c r="AZ120" s="44">
        <v>2.7506976204831144</v>
      </c>
      <c r="BA120" s="44">
        <v>0.91689920682770487</v>
      </c>
      <c r="BB120" s="44">
        <v>213.17906558744139</v>
      </c>
      <c r="BC120" s="44">
        <v>142.11937705829425</v>
      </c>
      <c r="BD120" s="44">
        <v>1677.9255484947</v>
      </c>
      <c r="BE120" s="44">
        <v>20.171782550209507</v>
      </c>
      <c r="BF120" s="44">
        <v>0</v>
      </c>
      <c r="BG120" s="44">
        <v>246.18743703323875</v>
      </c>
      <c r="BH120" s="44">
        <v>48.595657961868355</v>
      </c>
      <c r="BI120" s="44">
        <v>535.01068718396584</v>
      </c>
      <c r="BJ120" s="44">
        <v>11.002790481932458</v>
      </c>
      <c r="BK120" s="44">
        <v>139.36867943781115</v>
      </c>
      <c r="BL120" s="44">
        <v>18.796433739967949</v>
      </c>
      <c r="BM120" s="44">
        <v>75.644184563285648</v>
      </c>
      <c r="BN120" s="44">
        <v>68.767440512077869</v>
      </c>
      <c r="BO120" s="44">
        <v>187.04743819285179</v>
      </c>
      <c r="BP120" s="44">
        <v>3742.7825622706914</v>
      </c>
      <c r="BQ120" s="44">
        <v>1.3753488102415572</v>
      </c>
      <c r="BR120" s="44">
        <v>670.71176979446614</v>
      </c>
      <c r="BS120" s="44">
        <v>0</v>
      </c>
      <c r="BT120" s="44">
        <f t="shared" si="1"/>
        <v>13328.046870447519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3</v>
      </c>
      <c r="BS121" s="44">
        <v>0</v>
      </c>
      <c r="BT121" s="44">
        <f t="shared" si="1"/>
        <v>3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74.591192398792757</v>
      </c>
      <c r="D137" s="44">
        <v>2.8337694974541754</v>
      </c>
      <c r="E137" s="44">
        <v>34866.773292318365</v>
      </c>
      <c r="F137" s="44">
        <v>3308.8700817812455</v>
      </c>
      <c r="G137" s="44">
        <v>579.91434509137537</v>
      </c>
      <c r="H137" s="44">
        <v>10.658178139777629</v>
      </c>
      <c r="I137" s="44">
        <v>136.19679461964913</v>
      </c>
      <c r="J137" s="44">
        <v>0.22392142781938268</v>
      </c>
      <c r="K137" s="44">
        <v>0.28290080649508775</v>
      </c>
      <c r="L137" s="44">
        <v>15.529004865738713</v>
      </c>
      <c r="M137" s="44">
        <v>10.509823926129179</v>
      </c>
      <c r="N137" s="44">
        <v>17.092673483714126</v>
      </c>
      <c r="O137" s="44">
        <v>348.16911400518808</v>
      </c>
      <c r="P137" s="44">
        <v>403.42167350880817</v>
      </c>
      <c r="Q137" s="44">
        <v>6.809077836052813</v>
      </c>
      <c r="R137" s="44">
        <v>19.785702260853078</v>
      </c>
      <c r="S137" s="44">
        <v>5.6871669358042567</v>
      </c>
      <c r="T137" s="44">
        <v>7.36489538917556</v>
      </c>
      <c r="U137" s="44">
        <v>75.498197513370528</v>
      </c>
      <c r="V137" s="44">
        <v>24.38352959525908</v>
      </c>
      <c r="W137" s="44">
        <v>8.9282829840704512</v>
      </c>
      <c r="X137" s="44">
        <v>6574.7469896867442</v>
      </c>
      <c r="Y137" s="44">
        <v>40.94916433558663</v>
      </c>
      <c r="Z137" s="44">
        <v>74.392703885140136</v>
      </c>
      <c r="AA137" s="44">
        <v>14.866682023028478</v>
      </c>
      <c r="AB137" s="44">
        <v>514.36801936089046</v>
      </c>
      <c r="AC137" s="44">
        <v>23.943807852329869</v>
      </c>
      <c r="AD137" s="44">
        <v>1418.9687140448918</v>
      </c>
      <c r="AE137" s="44">
        <v>8558.5244185079027</v>
      </c>
      <c r="AF137" s="44">
        <v>25203.282229704808</v>
      </c>
      <c r="AG137" s="44">
        <v>2048.7754436920386</v>
      </c>
      <c r="AH137" s="44">
        <v>60672.394473762746</v>
      </c>
      <c r="AI137" s="44">
        <v>2938.7196792491463</v>
      </c>
      <c r="AJ137" s="44">
        <v>380.41346559308482</v>
      </c>
      <c r="AK137" s="44">
        <v>8.2553035116352067</v>
      </c>
      <c r="AL137" s="44">
        <v>62779.738848699402</v>
      </c>
      <c r="AM137" s="44">
        <v>61.715427940329285</v>
      </c>
      <c r="AN137" s="44">
        <v>345.66453450462575</v>
      </c>
      <c r="AO137" s="44">
        <v>14.112120851372804</v>
      </c>
      <c r="AP137" s="44">
        <v>494.21595976267008</v>
      </c>
      <c r="AQ137" s="44">
        <v>967.99821668519837</v>
      </c>
      <c r="AR137" s="44">
        <v>661.492623122228</v>
      </c>
      <c r="AS137" s="44">
        <v>65.293301909972541</v>
      </c>
      <c r="AT137" s="44">
        <v>544.70446363412543</v>
      </c>
      <c r="AU137" s="44">
        <v>20764.946474088814</v>
      </c>
      <c r="AV137" s="44">
        <v>3760.8888518490376</v>
      </c>
      <c r="AW137" s="44">
        <v>0</v>
      </c>
      <c r="AX137" s="44">
        <v>3213.0993803831457</v>
      </c>
      <c r="AY137" s="44">
        <v>1570.6298388845034</v>
      </c>
      <c r="AZ137" s="44">
        <v>349.65691652966558</v>
      </c>
      <c r="BA137" s="44">
        <v>2.5798351596082059</v>
      </c>
      <c r="BB137" s="44">
        <v>351.81544872627074</v>
      </c>
      <c r="BC137" s="44">
        <v>305.87243349442315</v>
      </c>
      <c r="BD137" s="44">
        <v>94073.591008346499</v>
      </c>
      <c r="BE137" s="44">
        <v>35.796276360461405</v>
      </c>
      <c r="BF137" s="44">
        <v>10.17702680484164</v>
      </c>
      <c r="BG137" s="44">
        <v>3071.4329691498456</v>
      </c>
      <c r="BH137" s="44">
        <v>741.34793941793805</v>
      </c>
      <c r="BI137" s="44">
        <v>46480.71142304263</v>
      </c>
      <c r="BJ137" s="44">
        <v>55.912209975061877</v>
      </c>
      <c r="BK137" s="44">
        <v>114.46806127030136</v>
      </c>
      <c r="BL137" s="44">
        <v>13190.017847838515</v>
      </c>
      <c r="BM137" s="44">
        <v>25127.838477300091</v>
      </c>
      <c r="BN137" s="44">
        <v>202.06963524454014</v>
      </c>
      <c r="BO137" s="44">
        <v>368.1427283623467</v>
      </c>
      <c r="BP137" s="44">
        <v>12022.043249237258</v>
      </c>
      <c r="BQ137" s="44">
        <v>0.55878467700061618</v>
      </c>
      <c r="BR137" s="44">
        <v>12.664698504414829</v>
      </c>
      <c r="BS137" s="44">
        <v>0</v>
      </c>
      <c r="BT137" s="44">
        <f t="shared" si="2"/>
        <v>440157.32172535226</v>
      </c>
    </row>
    <row r="138" spans="1:72" x14ac:dyDescent="0.25">
      <c r="A138" s="10" t="s">
        <v>18</v>
      </c>
      <c r="B138" s="8" t="s">
        <v>137</v>
      </c>
      <c r="C138" s="44">
        <v>2.007698527533218</v>
      </c>
      <c r="D138" s="44">
        <v>22.997048518294438</v>
      </c>
      <c r="E138" s="44">
        <v>3.9333099207742805E-2</v>
      </c>
      <c r="F138" s="44">
        <v>5.4212349626557806E-2</v>
      </c>
      <c r="G138" s="44">
        <v>386.30501698106576</v>
      </c>
      <c r="H138" s="44">
        <v>1.4079048689224498E-3</v>
      </c>
      <c r="I138" s="44">
        <v>1.2497185560858292E-3</v>
      </c>
      <c r="J138" s="44">
        <v>2.5876719483159218E-4</v>
      </c>
      <c r="K138" s="44">
        <v>3.5917306667000736E-4</v>
      </c>
      <c r="L138" s="44">
        <v>1.5250944541492267E-2</v>
      </c>
      <c r="M138" s="44">
        <v>0.43824660227133677</v>
      </c>
      <c r="N138" s="44">
        <v>7.1509899205524979E-3</v>
      </c>
      <c r="O138" s="44">
        <v>4.3054564635142548E-3</v>
      </c>
      <c r="P138" s="44">
        <v>2.0941372685595507E-3</v>
      </c>
      <c r="Q138" s="44">
        <v>4.8768892924341513E-3</v>
      </c>
      <c r="R138" s="44">
        <v>1218.8365180536157</v>
      </c>
      <c r="S138" s="44">
        <v>4.8562542126307853E-3</v>
      </c>
      <c r="T138" s="44">
        <v>523.92792369179631</v>
      </c>
      <c r="U138" s="44">
        <v>2358.6899520016077</v>
      </c>
      <c r="V138" s="44">
        <v>43.994298664230485</v>
      </c>
      <c r="W138" s="44">
        <v>13.998269691834819</v>
      </c>
      <c r="X138" s="44">
        <v>343.95876805430532</v>
      </c>
      <c r="Y138" s="44">
        <v>159.97888757024532</v>
      </c>
      <c r="Z138" s="44">
        <v>5.3336822431301533E-3</v>
      </c>
      <c r="AA138" s="44">
        <v>1.1821647527346666E-3</v>
      </c>
      <c r="AB138" s="44">
        <v>136.75251387532904</v>
      </c>
      <c r="AC138" s="44">
        <v>8.9990763524012092</v>
      </c>
      <c r="AD138" s="44">
        <v>2051.7130711130767</v>
      </c>
      <c r="AE138" s="44">
        <v>2021.1334124854507</v>
      </c>
      <c r="AF138" s="44">
        <v>1977.2436460114502</v>
      </c>
      <c r="AG138" s="44">
        <v>483.49077481925906</v>
      </c>
      <c r="AH138" s="44">
        <v>0.2052711539720832</v>
      </c>
      <c r="AI138" s="44">
        <v>1719.3573373991842</v>
      </c>
      <c r="AJ138" s="44">
        <v>533.50125046591961</v>
      </c>
      <c r="AK138" s="44">
        <v>1.865669485976755E-2</v>
      </c>
      <c r="AL138" s="44">
        <v>201.57019227593915</v>
      </c>
      <c r="AM138" s="44">
        <v>13.275372659729529</v>
      </c>
      <c r="AN138" s="44">
        <v>6.4007877947850513</v>
      </c>
      <c r="AO138" s="44">
        <v>3.0866472488808264E-2</v>
      </c>
      <c r="AP138" s="44">
        <v>4.2807298625856545</v>
      </c>
      <c r="AQ138" s="44">
        <v>1327.1259750139725</v>
      </c>
      <c r="AR138" s="44">
        <v>9.3119438006496365E-3</v>
      </c>
      <c r="AS138" s="44">
        <v>1.0452457738137969E-3</v>
      </c>
      <c r="AT138" s="44">
        <v>4.1236847151688599E-2</v>
      </c>
      <c r="AU138" s="44">
        <v>10.376902120535119</v>
      </c>
      <c r="AV138" s="44">
        <v>1.8550831894778637E-2</v>
      </c>
      <c r="AW138" s="44">
        <v>0</v>
      </c>
      <c r="AX138" s="44">
        <v>11124.489881409136</v>
      </c>
      <c r="AY138" s="44">
        <v>5300.9698865979426</v>
      </c>
      <c r="AZ138" s="44">
        <v>7.3618507445206973E-3</v>
      </c>
      <c r="BA138" s="44">
        <v>9.0442181665656502E-5</v>
      </c>
      <c r="BB138" s="44">
        <v>1285.5732128396173</v>
      </c>
      <c r="BC138" s="44">
        <v>840.78046960291954</v>
      </c>
      <c r="BD138" s="44">
        <v>2.1250983865985953</v>
      </c>
      <c r="BE138" s="44">
        <v>112.98386836988733</v>
      </c>
      <c r="BF138" s="44">
        <v>10.406075293556865</v>
      </c>
      <c r="BG138" s="44">
        <v>1494.3328677130057</v>
      </c>
      <c r="BH138" s="44">
        <v>200.68922743879622</v>
      </c>
      <c r="BI138" s="44">
        <v>50.650976446626679</v>
      </c>
      <c r="BJ138" s="44">
        <v>1.9007034198986037</v>
      </c>
      <c r="BK138" s="44">
        <v>699.9103432935317</v>
      </c>
      <c r="BL138" s="44">
        <v>1.2507829790204572</v>
      </c>
      <c r="BM138" s="44">
        <v>7.1606112492437661E-3</v>
      </c>
      <c r="BN138" s="44">
        <v>4.9250472158659929E-2</v>
      </c>
      <c r="BO138" s="44">
        <v>19.115002415152432</v>
      </c>
      <c r="BP138" s="44">
        <v>460.84854448903241</v>
      </c>
      <c r="BQ138" s="44">
        <v>12.998446101295359</v>
      </c>
      <c r="BR138" s="44">
        <v>93.150523588145447</v>
      </c>
      <c r="BS138" s="44">
        <v>0</v>
      </c>
      <c r="BT138" s="44">
        <f t="shared" si="2"/>
        <v>37283.060255088065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134.0548644834407</v>
      </c>
      <c r="H139" s="44">
        <v>1.995239288152278</v>
      </c>
      <c r="I139" s="44">
        <v>0</v>
      </c>
      <c r="J139" s="44">
        <v>0</v>
      </c>
      <c r="K139" s="44">
        <v>0</v>
      </c>
      <c r="L139" s="44">
        <v>0</v>
      </c>
      <c r="M139" s="44">
        <v>1.5944836644229192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422.13955015596787</v>
      </c>
      <c r="AC139" s="44">
        <v>0</v>
      </c>
      <c r="AD139" s="44">
        <v>0</v>
      </c>
      <c r="AE139" s="44">
        <v>505.30835450304471</v>
      </c>
      <c r="AF139" s="44">
        <v>460.39029845718835</v>
      </c>
      <c r="AG139" s="44">
        <v>196.91873255623054</v>
      </c>
      <c r="AH139" s="44">
        <v>0</v>
      </c>
      <c r="AI139" s="44">
        <v>0</v>
      </c>
      <c r="AJ139" s="44">
        <v>339.72422180495323</v>
      </c>
      <c r="AK139" s="44">
        <v>0</v>
      </c>
      <c r="AL139" s="44">
        <v>69.75866031850272</v>
      </c>
      <c r="AM139" s="44">
        <v>48.8310622229519</v>
      </c>
      <c r="AN139" s="44">
        <v>14.854180460151339</v>
      </c>
      <c r="AO139" s="44">
        <v>0</v>
      </c>
      <c r="AP139" s="44">
        <v>0.99655229026432446</v>
      </c>
      <c r="AQ139" s="44">
        <v>262.29256279757021</v>
      </c>
      <c r="AR139" s="44">
        <v>0</v>
      </c>
      <c r="AS139" s="44">
        <v>0</v>
      </c>
      <c r="AT139" s="44">
        <v>0</v>
      </c>
      <c r="AU139" s="44">
        <v>12.357248399277625</v>
      </c>
      <c r="AV139" s="44">
        <v>0</v>
      </c>
      <c r="AW139" s="44">
        <v>0</v>
      </c>
      <c r="AX139" s="44">
        <v>1798.9761943851586</v>
      </c>
      <c r="AY139" s="44">
        <v>856.03841733705474</v>
      </c>
      <c r="AZ139" s="44">
        <v>0</v>
      </c>
      <c r="BA139" s="44">
        <v>0</v>
      </c>
      <c r="BB139" s="44">
        <v>205.09046133639799</v>
      </c>
      <c r="BC139" s="44">
        <v>135.73042193400099</v>
      </c>
      <c r="BD139" s="44">
        <v>0</v>
      </c>
      <c r="BE139" s="44">
        <v>0</v>
      </c>
      <c r="BF139" s="44">
        <v>38.267607946150065</v>
      </c>
      <c r="BG139" s="44">
        <v>234.18978821211627</v>
      </c>
      <c r="BH139" s="44">
        <v>17.340009850599248</v>
      </c>
      <c r="BI139" s="44">
        <v>186.15596782137581</v>
      </c>
      <c r="BJ139" s="44">
        <v>6.9758660318502717</v>
      </c>
      <c r="BK139" s="44">
        <v>0</v>
      </c>
      <c r="BL139" s="44">
        <v>4.5841405352158926</v>
      </c>
      <c r="BM139" s="44">
        <v>0</v>
      </c>
      <c r="BN139" s="44">
        <v>25.281108219940517</v>
      </c>
      <c r="BO139" s="44">
        <v>70.157281234608448</v>
      </c>
      <c r="BP139" s="44">
        <v>1694.3382039074045</v>
      </c>
      <c r="BQ139" s="44">
        <v>0</v>
      </c>
      <c r="BR139" s="44">
        <v>342.6146773928748</v>
      </c>
      <c r="BS139" s="44">
        <v>0</v>
      </c>
      <c r="BT139" s="44">
        <f t="shared" si="2"/>
        <v>8086.9561575468661</v>
      </c>
    </row>
    <row r="140" spans="1:72" x14ac:dyDescent="0.25">
      <c r="A140" s="10" t="s">
        <v>20</v>
      </c>
      <c r="B140" s="8" t="s">
        <v>139</v>
      </c>
      <c r="C140" s="44">
        <v>14678.987961854282</v>
      </c>
      <c r="D140" s="44">
        <v>1103.5546766628433</v>
      </c>
      <c r="E140" s="44">
        <v>10938.415548354436</v>
      </c>
      <c r="F140" s="44">
        <v>648.49996482332904</v>
      </c>
      <c r="G140" s="44">
        <v>1183.0936574736556</v>
      </c>
      <c r="H140" s="44">
        <v>362.25636693186976</v>
      </c>
      <c r="I140" s="44">
        <v>25.032043498538513</v>
      </c>
      <c r="J140" s="44">
        <v>7.725785843480951</v>
      </c>
      <c r="K140" s="44">
        <v>7.8470464153242503</v>
      </c>
      <c r="L140" s="44">
        <v>21.105868751589114</v>
      </c>
      <c r="M140" s="44">
        <v>31.976741634538779</v>
      </c>
      <c r="N140" s="44">
        <v>55.751526837075147</v>
      </c>
      <c r="O140" s="44">
        <v>95.31138038914915</v>
      </c>
      <c r="P140" s="44">
        <v>38.342097115259108</v>
      </c>
      <c r="Q140" s="44">
        <v>180.81475429138018</v>
      </c>
      <c r="R140" s="44">
        <v>560.67204202139908</v>
      </c>
      <c r="S140" s="44">
        <v>797.61047906092699</v>
      </c>
      <c r="T140" s="44">
        <v>652.44819705336602</v>
      </c>
      <c r="U140" s="44">
        <v>4322.8725484108118</v>
      </c>
      <c r="V140" s="44">
        <v>30.928270129535392</v>
      </c>
      <c r="W140" s="44">
        <v>9.3899827164363163</v>
      </c>
      <c r="X140" s="44">
        <v>619.94331648470256</v>
      </c>
      <c r="Y140" s="44">
        <v>223.6172120477803</v>
      </c>
      <c r="Z140" s="44">
        <v>18.029343578979748</v>
      </c>
      <c r="AA140" s="44">
        <v>137.67845581044995</v>
      </c>
      <c r="AB140" s="44">
        <v>73.883931674614843</v>
      </c>
      <c r="AC140" s="44">
        <v>478.70437604706746</v>
      </c>
      <c r="AD140" s="44">
        <v>140.43026619291518</v>
      </c>
      <c r="AE140" s="44">
        <v>2649.3323170659796</v>
      </c>
      <c r="AF140" s="44">
        <v>4773.8492325395273</v>
      </c>
      <c r="AG140" s="44">
        <v>312.1705273102063</v>
      </c>
      <c r="AH140" s="44">
        <v>2375.3822937798554</v>
      </c>
      <c r="AI140" s="44">
        <v>719.58116313871642</v>
      </c>
      <c r="AJ140" s="44">
        <v>934.4104208556198</v>
      </c>
      <c r="AK140" s="44">
        <v>1247.5397107583694</v>
      </c>
      <c r="AL140" s="44">
        <v>5776.90999246709</v>
      </c>
      <c r="AM140" s="44">
        <v>89.405169250922583</v>
      </c>
      <c r="AN140" s="44">
        <v>2394.0478024194895</v>
      </c>
      <c r="AO140" s="44">
        <v>2309.5270220462189</v>
      </c>
      <c r="AP140" s="44">
        <v>1137.1019443528473</v>
      </c>
      <c r="AQ140" s="44">
        <v>1063.5247809268374</v>
      </c>
      <c r="AR140" s="44">
        <v>181.33523550492268</v>
      </c>
      <c r="AS140" s="44">
        <v>10652.218981187991</v>
      </c>
      <c r="AT140" s="44">
        <v>12924.099727707635</v>
      </c>
      <c r="AU140" s="44">
        <v>3528.372099297208</v>
      </c>
      <c r="AV140" s="44">
        <v>5065.5370609572656</v>
      </c>
      <c r="AW140" s="44">
        <v>0</v>
      </c>
      <c r="AX140" s="44">
        <v>4979.0922149785665</v>
      </c>
      <c r="AY140" s="44">
        <v>2404.0584538272019</v>
      </c>
      <c r="AZ140" s="44">
        <v>38.605147243604925</v>
      </c>
      <c r="BA140" s="44">
        <v>0.49879554385839231</v>
      </c>
      <c r="BB140" s="44">
        <v>610.54321111344643</v>
      </c>
      <c r="BC140" s="44">
        <v>389.55036785449306</v>
      </c>
      <c r="BD140" s="44">
        <v>75902.269764621073</v>
      </c>
      <c r="BE140" s="44">
        <v>49.6538684399369</v>
      </c>
      <c r="BF140" s="44">
        <v>252.27240616207874</v>
      </c>
      <c r="BG140" s="44">
        <v>1761.647148543952</v>
      </c>
      <c r="BH140" s="44">
        <v>86.899751622894641</v>
      </c>
      <c r="BI140" s="44">
        <v>803.77576712973462</v>
      </c>
      <c r="BJ140" s="44">
        <v>26.309755352834621</v>
      </c>
      <c r="BK140" s="44">
        <v>14.591437886152878</v>
      </c>
      <c r="BL140" s="44">
        <v>36.997101689963777</v>
      </c>
      <c r="BM140" s="44">
        <v>7036.529281719776</v>
      </c>
      <c r="BN140" s="44">
        <v>4521.9513634552959</v>
      </c>
      <c r="BO140" s="44">
        <v>1402.7452207286408</v>
      </c>
      <c r="BP140" s="44">
        <v>3166.3882180440423</v>
      </c>
      <c r="BQ140" s="44">
        <v>5.0217400694010141</v>
      </c>
      <c r="BR140" s="44">
        <v>46.259086312978951</v>
      </c>
      <c r="BS140" s="44">
        <v>0</v>
      </c>
      <c r="BT140" s="44">
        <f t="shared" si="2"/>
        <v>199114.92942601233</v>
      </c>
    </row>
    <row r="141" spans="1:72" x14ac:dyDescent="0.25">
      <c r="A141" s="10" t="s">
        <v>21</v>
      </c>
      <c r="B141" s="8" t="s">
        <v>140</v>
      </c>
      <c r="C141" s="44">
        <v>4.4975285959672172E-2</v>
      </c>
      <c r="D141" s="44">
        <v>0</v>
      </c>
      <c r="E141" s="44">
        <v>0.68522428444651506</v>
      </c>
      <c r="F141" s="44">
        <v>3.3255157029684464E-2</v>
      </c>
      <c r="G141" s="44">
        <v>1.880373714129056</v>
      </c>
      <c r="H141" s="44">
        <v>7.0630422009949302E-3</v>
      </c>
      <c r="I141" s="44">
        <v>8.5345093262022068E-3</v>
      </c>
      <c r="J141" s="44">
        <v>7481.6566149628934</v>
      </c>
      <c r="K141" s="44">
        <v>13715.288458627001</v>
      </c>
      <c r="L141" s="44">
        <v>0</v>
      </c>
      <c r="M141" s="44">
        <v>4.1316855185648087E-2</v>
      </c>
      <c r="N141" s="44">
        <v>2.2072006878109156E-2</v>
      </c>
      <c r="O141" s="44">
        <v>5.4738577057710708E-2</v>
      </c>
      <c r="P141" s="44">
        <v>2.2072006878109156E-2</v>
      </c>
      <c r="Q141" s="44">
        <v>1.4420377827031317E-2</v>
      </c>
      <c r="R141" s="44">
        <v>4.178966635588667E-2</v>
      </c>
      <c r="S141" s="44">
        <v>5.5915750757876527E-3</v>
      </c>
      <c r="T141" s="44">
        <v>5.0029882257047421E-3</v>
      </c>
      <c r="U141" s="44">
        <v>4.6498361156549955E-2</v>
      </c>
      <c r="V141" s="44">
        <v>0</v>
      </c>
      <c r="W141" s="44">
        <v>0</v>
      </c>
      <c r="X141" s="44">
        <v>5.8270098158208175E-2</v>
      </c>
      <c r="Y141" s="44">
        <v>0</v>
      </c>
      <c r="Z141" s="44">
        <v>0</v>
      </c>
      <c r="AA141" s="44">
        <v>0</v>
      </c>
      <c r="AB141" s="44">
        <v>7.0630422009949302E-3</v>
      </c>
      <c r="AC141" s="44">
        <v>0</v>
      </c>
      <c r="AD141" s="44">
        <v>-0.12068198474078987</v>
      </c>
      <c r="AE141" s="44">
        <v>0.91858990655955997</v>
      </c>
      <c r="AF141" s="44">
        <v>1.7213031751918262</v>
      </c>
      <c r="AG141" s="44">
        <v>5.4966017489015764E-2</v>
      </c>
      <c r="AH141" s="44">
        <v>0</v>
      </c>
      <c r="AI141" s="44">
        <v>0</v>
      </c>
      <c r="AJ141" s="44">
        <v>0</v>
      </c>
      <c r="AK141" s="44">
        <v>0</v>
      </c>
      <c r="AL141" s="44">
        <v>381.72077228852015</v>
      </c>
      <c r="AM141" s="44">
        <v>15843.606321496209</v>
      </c>
      <c r="AN141" s="44">
        <v>3179.1163874107033</v>
      </c>
      <c r="AO141" s="44">
        <v>0</v>
      </c>
      <c r="AP141" s="44">
        <v>298.2909889120279</v>
      </c>
      <c r="AQ141" s="44">
        <v>-2.9831278599954401E-2</v>
      </c>
      <c r="AR141" s="44">
        <v>0</v>
      </c>
      <c r="AS141" s="44">
        <v>0</v>
      </c>
      <c r="AT141" s="44">
        <v>0</v>
      </c>
      <c r="AU141" s="44">
        <v>1.5701434690901933E-2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2.0404051946680095E-2</v>
      </c>
      <c r="BI141" s="44">
        <v>0.25567526316860362</v>
      </c>
      <c r="BJ141" s="44">
        <v>201.40687791973886</v>
      </c>
      <c r="BK141" s="44">
        <v>-83.081443124894463</v>
      </c>
      <c r="BL141" s="44">
        <v>0</v>
      </c>
      <c r="BM141" s="44">
        <v>662.29211459447288</v>
      </c>
      <c r="BN141" s="44">
        <v>0</v>
      </c>
      <c r="BO141" s="44">
        <v>323.56638712219285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42009.67786834266</v>
      </c>
    </row>
    <row r="142" spans="1:72" x14ac:dyDescent="0.25">
      <c r="A142" s="10" t="s">
        <v>22</v>
      </c>
      <c r="B142" s="8" t="s">
        <v>141</v>
      </c>
      <c r="C142" s="44">
        <v>445.45542981195712</v>
      </c>
      <c r="D142" s="44">
        <v>31.407586995122401</v>
      </c>
      <c r="E142" s="44">
        <v>601.46577796459519</v>
      </c>
      <c r="F142" s="44">
        <v>2060.9480291539571</v>
      </c>
      <c r="G142" s="44">
        <v>935.40488215378195</v>
      </c>
      <c r="H142" s="44">
        <v>45.410242697640996</v>
      </c>
      <c r="I142" s="44">
        <v>14.019111346474865</v>
      </c>
      <c r="J142" s="44">
        <v>412.88007167475246</v>
      </c>
      <c r="K142" s="44">
        <v>205.64221947942468</v>
      </c>
      <c r="L142" s="44">
        <v>66.032513489031118</v>
      </c>
      <c r="M142" s="44">
        <v>219.76001679195818</v>
      </c>
      <c r="N142" s="44">
        <v>378.76421347810464</v>
      </c>
      <c r="O142" s="44">
        <v>70.160982571412518</v>
      </c>
      <c r="P142" s="44">
        <v>84.003861835359743</v>
      </c>
      <c r="Q142" s="44">
        <v>51.896539078149715</v>
      </c>
      <c r="R142" s="44">
        <v>146.85044918053464</v>
      </c>
      <c r="S142" s="44">
        <v>506.80179852767367</v>
      </c>
      <c r="T142" s="44">
        <v>403.55423178728495</v>
      </c>
      <c r="U142" s="44">
        <v>1697.4968097759802</v>
      </c>
      <c r="V142" s="44">
        <v>50.306554796138009</v>
      </c>
      <c r="W142" s="44">
        <v>22.740453825264183</v>
      </c>
      <c r="X142" s="44">
        <v>352.2895538954823</v>
      </c>
      <c r="Y142" s="44">
        <v>117.02075586604958</v>
      </c>
      <c r="Z142" s="44">
        <v>239.58498606690168</v>
      </c>
      <c r="AA142" s="44">
        <v>60.555433165247564</v>
      </c>
      <c r="AB142" s="44">
        <v>1676.0470829219134</v>
      </c>
      <c r="AC142" s="44">
        <v>740.94957065635629</v>
      </c>
      <c r="AD142" s="44">
        <v>754.15104253990717</v>
      </c>
      <c r="AE142" s="44">
        <v>7369.6275851152768</v>
      </c>
      <c r="AF142" s="44">
        <v>4845.434324321126</v>
      </c>
      <c r="AG142" s="44">
        <v>716.69554874568939</v>
      </c>
      <c r="AH142" s="44">
        <v>1260.1572464940589</v>
      </c>
      <c r="AI142" s="44">
        <v>669.65003462633069</v>
      </c>
      <c r="AJ142" s="44">
        <v>1151.0615506579409</v>
      </c>
      <c r="AK142" s="44">
        <v>162.59711329149542</v>
      </c>
      <c r="AL142" s="44">
        <v>-2003.8126765707996</v>
      </c>
      <c r="AM142" s="44">
        <v>251.43834000848324</v>
      </c>
      <c r="AN142" s="44">
        <v>1142.2508063630801</v>
      </c>
      <c r="AO142" s="44">
        <v>1362.7232202044224</v>
      </c>
      <c r="AP142" s="44">
        <v>882.95129315709823</v>
      </c>
      <c r="AQ142" s="44">
        <v>3208.835721477391</v>
      </c>
      <c r="AR142" s="44">
        <v>505.8722828476113</v>
      </c>
      <c r="AS142" s="44">
        <v>275.6193751022646</v>
      </c>
      <c r="AT142" s="44">
        <v>1096.5950916056481</v>
      </c>
      <c r="AU142" s="44">
        <v>768.69608627071136</v>
      </c>
      <c r="AV142" s="44">
        <v>1059.1640363053136</v>
      </c>
      <c r="AW142" s="44">
        <v>0</v>
      </c>
      <c r="AX142" s="44">
        <v>8436.1134249647548</v>
      </c>
      <c r="AY142" s="44">
        <v>2917.1167750755021</v>
      </c>
      <c r="AZ142" s="44">
        <v>210.02309292742416</v>
      </c>
      <c r="BA142" s="44">
        <v>51.609947782000106</v>
      </c>
      <c r="BB142" s="44">
        <v>790.67279631781344</v>
      </c>
      <c r="BC142" s="44">
        <v>694.11356203938249</v>
      </c>
      <c r="BD142" s="44">
        <v>1740.1412277402885</v>
      </c>
      <c r="BE142" s="44">
        <v>118.86758372482697</v>
      </c>
      <c r="BF142" s="44">
        <v>158.86601001917023</v>
      </c>
      <c r="BG142" s="44">
        <v>1088.9019833308143</v>
      </c>
      <c r="BH142" s="44">
        <v>212.90101232559419</v>
      </c>
      <c r="BI142" s="44">
        <v>2465.8695937605316</v>
      </c>
      <c r="BJ142" s="44">
        <v>182.95050444002666</v>
      </c>
      <c r="BK142" s="44">
        <v>514.92505532179837</v>
      </c>
      <c r="BL142" s="44">
        <v>1205.7064424146654</v>
      </c>
      <c r="BM142" s="44">
        <v>323.07069278555008</v>
      </c>
      <c r="BN142" s="44">
        <v>1114.2438914610264</v>
      </c>
      <c r="BO142" s="44">
        <v>2082.1251749966996</v>
      </c>
      <c r="BP142" s="44">
        <v>13327.507893665694</v>
      </c>
      <c r="BQ142" s="44">
        <v>16.364478691987077</v>
      </c>
      <c r="BR142" s="44">
        <v>892.41176322176727</v>
      </c>
      <c r="BS142" s="44">
        <v>0</v>
      </c>
      <c r="BT142" s="44">
        <f t="shared" si="2"/>
        <v>75661.660088556935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6.8327052754222656E-2</v>
      </c>
      <c r="D144" s="44">
        <v>0</v>
      </c>
      <c r="E144" s="44">
        <v>0.39221465316786092</v>
      </c>
      <c r="F144" s="44">
        <v>3.2599229500857527</v>
      </c>
      <c r="G144" s="44">
        <v>2.1897391876826457</v>
      </c>
      <c r="H144" s="44">
        <v>0</v>
      </c>
      <c r="I144" s="44">
        <v>3.4097027930682128E-3</v>
      </c>
      <c r="J144" s="44">
        <v>0.1324718611609158</v>
      </c>
      <c r="K144" s="44">
        <v>0.2270837540835049</v>
      </c>
      <c r="L144" s="44">
        <v>0.24480677734579603</v>
      </c>
      <c r="M144" s="44">
        <v>7.0611376332005815E-2</v>
      </c>
      <c r="N144" s="44">
        <v>5.9941586782489016E-2</v>
      </c>
      <c r="O144" s="44">
        <v>5.7816699534634912E-2</v>
      </c>
      <c r="P144" s="44">
        <v>7.5112293412517147E-3</v>
      </c>
      <c r="Q144" s="44">
        <v>5.188678163364672E-3</v>
      </c>
      <c r="R144" s="44">
        <v>1.5714282437618719E-2</v>
      </c>
      <c r="S144" s="44">
        <v>0</v>
      </c>
      <c r="T144" s="44">
        <v>1.0377356326729344E-3</v>
      </c>
      <c r="U144" s="44">
        <v>3.5579507405929175E-2</v>
      </c>
      <c r="V144" s="44">
        <v>2.4213831429035133E-3</v>
      </c>
      <c r="W144" s="44">
        <v>8.8948768514822939E-4</v>
      </c>
      <c r="X144" s="44">
        <v>1.442946689240461E-2</v>
      </c>
      <c r="Y144" s="44">
        <v>4.1509425306917374E-3</v>
      </c>
      <c r="Z144" s="44">
        <v>9.1814895500300572E-2</v>
      </c>
      <c r="AA144" s="44">
        <v>2.0408800775901043E-2</v>
      </c>
      <c r="AB144" s="44">
        <v>0.19593437064515165</v>
      </c>
      <c r="AC144" s="44">
        <v>3.5579507405929175E-3</v>
      </c>
      <c r="AD144" s="44">
        <v>1.423180296237167E-2</v>
      </c>
      <c r="AE144" s="44">
        <v>7.5211125377533619E-2</v>
      </c>
      <c r="AF144" s="44">
        <v>1.8283913528046938E-3</v>
      </c>
      <c r="AG144" s="44">
        <v>3.093440505015509E-2</v>
      </c>
      <c r="AH144" s="44">
        <v>0.43011671175167715</v>
      </c>
      <c r="AI144" s="44">
        <v>0</v>
      </c>
      <c r="AJ144" s="44">
        <v>4.7982919015496152E-2</v>
      </c>
      <c r="AK144" s="44">
        <v>0</v>
      </c>
      <c r="AL144" s="44">
        <v>0</v>
      </c>
      <c r="AM144" s="44">
        <v>0.27085838916815347</v>
      </c>
      <c r="AN144" s="44">
        <v>4.0748871842365602E-3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6.6044460622256036</v>
      </c>
      <c r="AU144" s="44">
        <v>1.3192090690398406</v>
      </c>
      <c r="AV144" s="44">
        <v>2.8009473045492661</v>
      </c>
      <c r="AW144" s="44">
        <v>0</v>
      </c>
      <c r="AX144" s="44">
        <v>0</v>
      </c>
      <c r="AY144" s="44">
        <v>0</v>
      </c>
      <c r="AZ144" s="44">
        <v>5.435758075905846E-4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6.8194055861364256E-3</v>
      </c>
      <c r="BG144" s="44">
        <v>0</v>
      </c>
      <c r="BH144" s="44">
        <v>5.9299179009881962E-3</v>
      </c>
      <c r="BI144" s="44">
        <v>6.4092529313180754E-2</v>
      </c>
      <c r="BJ144" s="44">
        <v>0</v>
      </c>
      <c r="BK144" s="44">
        <v>0</v>
      </c>
      <c r="BL144" s="44">
        <v>1.2848155452141092E-3</v>
      </c>
      <c r="BM144" s="44">
        <v>0</v>
      </c>
      <c r="BN144" s="44">
        <v>0</v>
      </c>
      <c r="BO144" s="44">
        <v>1.9766393003293987E-4</v>
      </c>
      <c r="BP144" s="44">
        <v>0</v>
      </c>
      <c r="BQ144" s="44">
        <v>4.9415982508234967E-5</v>
      </c>
      <c r="BR144" s="44">
        <v>0</v>
      </c>
      <c r="BS144" s="44">
        <v>0</v>
      </c>
      <c r="BT144" s="44">
        <f t="shared" si="2"/>
        <v>18.783742724359623</v>
      </c>
    </row>
    <row r="145" spans="1:72" x14ac:dyDescent="0.25">
      <c r="A145" s="10" t="s">
        <v>25</v>
      </c>
      <c r="B145" s="8" t="s">
        <v>144</v>
      </c>
      <c r="C145" s="44">
        <v>2.6486417560341469</v>
      </c>
      <c r="D145" s="44">
        <v>0.11197511139092874</v>
      </c>
      <c r="E145" s="44">
        <v>0.35103878898385976</v>
      </c>
      <c r="F145" s="44">
        <v>0.11382455951897012</v>
      </c>
      <c r="G145" s="44">
        <v>6.573236853380422</v>
      </c>
      <c r="H145" s="44">
        <v>0.92214084281815867</v>
      </c>
      <c r="I145" s="44">
        <v>0.5972756898842968</v>
      </c>
      <c r="J145" s="44">
        <v>1.5339781308192776E-3</v>
      </c>
      <c r="K145" s="44">
        <v>4.758698813507941E-2</v>
      </c>
      <c r="L145" s="44">
        <v>-0.19645156256164215</v>
      </c>
      <c r="M145" s="44">
        <v>0.6158282885041898</v>
      </c>
      <c r="N145" s="44">
        <v>1.8678223141202195</v>
      </c>
      <c r="O145" s="44">
        <v>0.42851050288824338</v>
      </c>
      <c r="P145" s="44">
        <v>0.54592406679498517</v>
      </c>
      <c r="Q145" s="44">
        <v>0.89099483539016855</v>
      </c>
      <c r="R145" s="44">
        <v>2.7500858529156167</v>
      </c>
      <c r="S145" s="44">
        <v>0.97094516374249995</v>
      </c>
      <c r="T145" s="44">
        <v>0.97217370229413402</v>
      </c>
      <c r="U145" s="44">
        <v>7.9171842600623057</v>
      </c>
      <c r="V145" s="44">
        <v>2.1003520605805006</v>
      </c>
      <c r="W145" s="44">
        <v>0.85292935802771042</v>
      </c>
      <c r="X145" s="44">
        <v>2.1335108545086867</v>
      </c>
      <c r="Y145" s="44">
        <v>2.8738990763678971</v>
      </c>
      <c r="Z145" s="44">
        <v>-0.17683588190332833</v>
      </c>
      <c r="AA145" s="44">
        <v>1.986558062506584E-2</v>
      </c>
      <c r="AB145" s="44">
        <v>8.2660551616814768</v>
      </c>
      <c r="AC145" s="44">
        <v>3.3716366753631473</v>
      </c>
      <c r="AD145" s="44">
        <v>2.8064656390261433</v>
      </c>
      <c r="AE145" s="44">
        <v>3.984432372029481</v>
      </c>
      <c r="AF145" s="44">
        <v>7.486109823715303</v>
      </c>
      <c r="AG145" s="44">
        <v>1.1279927977363517</v>
      </c>
      <c r="AH145" s="44">
        <v>10.289002368076343</v>
      </c>
      <c r="AI145" s="44">
        <v>48.670167761056561</v>
      </c>
      <c r="AJ145" s="44">
        <v>0.64411122185303504</v>
      </c>
      <c r="AK145" s="44">
        <v>0</v>
      </c>
      <c r="AL145" s="44">
        <v>7.5115315442342947</v>
      </c>
      <c r="AM145" s="44">
        <v>0.30227254081793853</v>
      </c>
      <c r="AN145" s="44">
        <v>0.98216298862491414</v>
      </c>
      <c r="AO145" s="44">
        <v>0.84200321830517155</v>
      </c>
      <c r="AP145" s="44">
        <v>6.6726798092545003E-2</v>
      </c>
      <c r="AQ145" s="44">
        <v>3.3950266811779888</v>
      </c>
      <c r="AR145" s="44">
        <v>8.1891979477214327E-2</v>
      </c>
      <c r="AS145" s="44">
        <v>7.5825906923346603E-3</v>
      </c>
      <c r="AT145" s="44">
        <v>37.617232424672252</v>
      </c>
      <c r="AU145" s="44">
        <v>29.827337590998454</v>
      </c>
      <c r="AV145" s="44">
        <v>47.883583321502115</v>
      </c>
      <c r="AW145" s="44">
        <v>0</v>
      </c>
      <c r="AX145" s="44">
        <v>7.0138076917377017</v>
      </c>
      <c r="AY145" s="44">
        <v>3.4780301050883402</v>
      </c>
      <c r="AZ145" s="44">
        <v>1.1445404749548083</v>
      </c>
      <c r="BA145" s="44">
        <v>3.255141010146622E-2</v>
      </c>
      <c r="BB145" s="44">
        <v>0.79749687315476137</v>
      </c>
      <c r="BC145" s="44">
        <v>0.63734818565415541</v>
      </c>
      <c r="BD145" s="44">
        <v>7.6705487443657425</v>
      </c>
      <c r="BE145" s="44">
        <v>0.1000662386789619</v>
      </c>
      <c r="BF145" s="44">
        <v>0</v>
      </c>
      <c r="BG145" s="44">
        <v>4.3833197293510118</v>
      </c>
      <c r="BH145" s="44">
        <v>0.30752594168886022</v>
      </c>
      <c r="BI145" s="44">
        <v>0.13278823138495249</v>
      </c>
      <c r="BJ145" s="44">
        <v>0</v>
      </c>
      <c r="BK145" s="44">
        <v>9.6446582384576018</v>
      </c>
      <c r="BL145" s="44">
        <v>8.5089269486265611</v>
      </c>
      <c r="BM145" s="44">
        <v>0</v>
      </c>
      <c r="BN145" s="44">
        <v>1.2186214782690474</v>
      </c>
      <c r="BO145" s="44">
        <v>1.7182150508830341</v>
      </c>
      <c r="BP145" s="44">
        <v>0.16985003150829639</v>
      </c>
      <c r="BQ145" s="44">
        <v>0</v>
      </c>
      <c r="BR145" s="44">
        <v>12.791830497968572</v>
      </c>
      <c r="BS145" s="44">
        <v>0</v>
      </c>
      <c r="BT145" s="44">
        <f t="shared" si="2"/>
        <v>310.84744441164094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493.73476149360164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1035.5383976210014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3606.4789547652867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1768.2166179044664</v>
      </c>
      <c r="BA146" s="44">
        <v>2.6267144608632824</v>
      </c>
      <c r="BB146" s="44">
        <v>0</v>
      </c>
      <c r="BC146" s="44">
        <v>13.571358047793625</v>
      </c>
      <c r="BD146" s="44">
        <v>0</v>
      </c>
      <c r="BE146" s="44">
        <v>0</v>
      </c>
      <c r="BF146" s="44">
        <v>0</v>
      </c>
      <c r="BG146" s="44">
        <v>0</v>
      </c>
      <c r="BH146" s="44">
        <v>160.31713926135566</v>
      </c>
      <c r="BI146" s="44">
        <v>205.14639939342234</v>
      </c>
      <c r="BJ146" s="44">
        <v>0</v>
      </c>
      <c r="BK146" s="44">
        <v>570.08459515602772</v>
      </c>
      <c r="BL146" s="44">
        <v>3698.7641894902836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11554.479127594102</v>
      </c>
    </row>
    <row r="147" spans="1:72" x14ac:dyDescent="0.25">
      <c r="A147" s="10" t="s">
        <v>27</v>
      </c>
      <c r="B147" s="8" t="s">
        <v>146</v>
      </c>
      <c r="C147" s="44">
        <v>6802.2708594268079</v>
      </c>
      <c r="D147" s="44">
        <v>8.2432080146604942</v>
      </c>
      <c r="E147" s="44">
        <v>3332.4179616564734</v>
      </c>
      <c r="F147" s="44">
        <v>938.43338242127834</v>
      </c>
      <c r="G147" s="44">
        <v>10843.726814460813</v>
      </c>
      <c r="H147" s="44">
        <v>1279.7002520356211</v>
      </c>
      <c r="I147" s="44">
        <v>84.07316074020116</v>
      </c>
      <c r="J147" s="44">
        <v>514.94300690252066</v>
      </c>
      <c r="K147" s="44">
        <v>957.46613674789569</v>
      </c>
      <c r="L147" s="44">
        <v>480.00799850150162</v>
      </c>
      <c r="M147" s="44">
        <v>1073.1773651707163</v>
      </c>
      <c r="N147" s="44">
        <v>3586.9823343569733</v>
      </c>
      <c r="O147" s="44">
        <v>6807.7672537369463</v>
      </c>
      <c r="P147" s="44">
        <v>149.59913389648861</v>
      </c>
      <c r="Q147" s="44">
        <v>707.28257426535515</v>
      </c>
      <c r="R147" s="44">
        <v>2105.6583492084387</v>
      </c>
      <c r="S147" s="44">
        <v>1229.7407258917654</v>
      </c>
      <c r="T147" s="44">
        <v>1127.3698189331358</v>
      </c>
      <c r="U147" s="44">
        <v>3699.9949781402365</v>
      </c>
      <c r="V147" s="44">
        <v>187.01956461555702</v>
      </c>
      <c r="W147" s="44">
        <v>127.34500547391718</v>
      </c>
      <c r="X147" s="44">
        <v>1660.2360838879672</v>
      </c>
      <c r="Y147" s="44">
        <v>209.36212324171106</v>
      </c>
      <c r="Z147" s="44">
        <v>515.54680188053612</v>
      </c>
      <c r="AA147" s="44">
        <v>108.8517746170232</v>
      </c>
      <c r="AB147" s="44">
        <v>2015.4810127477524</v>
      </c>
      <c r="AC147" s="44">
        <v>533.30209016234642</v>
      </c>
      <c r="AD147" s="44">
        <v>976.19866630844149</v>
      </c>
      <c r="AE147" s="44">
        <v>8584.7535133852361</v>
      </c>
      <c r="AF147" s="44">
        <v>7795.8654609544365</v>
      </c>
      <c r="AG147" s="44">
        <v>1357.230787597101</v>
      </c>
      <c r="AH147" s="44">
        <v>33933.07445287623</v>
      </c>
      <c r="AI147" s="44">
        <v>3348.2381048250259</v>
      </c>
      <c r="AJ147" s="44">
        <v>2370.9534979948253</v>
      </c>
      <c r="AK147" s="44">
        <v>224.29952686678465</v>
      </c>
      <c r="AL147" s="44">
        <v>3944.0229491645969</v>
      </c>
      <c r="AM147" s="44">
        <v>988.15754484915658</v>
      </c>
      <c r="AN147" s="44">
        <v>164.37631240636301</v>
      </c>
      <c r="AO147" s="44">
        <v>772.13588258855839</v>
      </c>
      <c r="AP147" s="44">
        <v>1567.2516793877028</v>
      </c>
      <c r="AQ147" s="44">
        <v>1968.7305518164483</v>
      </c>
      <c r="AR147" s="44">
        <v>350.17819463969408</v>
      </c>
      <c r="AS147" s="44">
        <v>100.66405059694532</v>
      </c>
      <c r="AT147" s="44">
        <v>11708.554721480628</v>
      </c>
      <c r="AU147" s="44">
        <v>3691.8382563891132</v>
      </c>
      <c r="AV147" s="44">
        <v>5674.7969214497753</v>
      </c>
      <c r="AW147" s="44">
        <v>0</v>
      </c>
      <c r="AX147" s="44">
        <v>4241.1427137899354</v>
      </c>
      <c r="AY147" s="44">
        <v>2153.7608240753711</v>
      </c>
      <c r="AZ147" s="44">
        <v>2881.0897406998379</v>
      </c>
      <c r="BA147" s="44">
        <v>120.32055912625302</v>
      </c>
      <c r="BB147" s="44">
        <v>460.58762030825983</v>
      </c>
      <c r="BC147" s="44">
        <v>405.1472078175035</v>
      </c>
      <c r="BD147" s="44">
        <v>14690.013709172712</v>
      </c>
      <c r="BE147" s="44">
        <v>44.634216746744848</v>
      </c>
      <c r="BF147" s="44">
        <v>48.074120974316457</v>
      </c>
      <c r="BG147" s="44">
        <v>566.92717167078774</v>
      </c>
      <c r="BH147" s="44">
        <v>2287.3970558182186</v>
      </c>
      <c r="BI147" s="44">
        <v>7298.372083124068</v>
      </c>
      <c r="BJ147" s="44">
        <v>63.487616660291792</v>
      </c>
      <c r="BK147" s="44">
        <v>1705.3372719094909</v>
      </c>
      <c r="BL147" s="44">
        <v>7268.2214483392681</v>
      </c>
      <c r="BM147" s="44">
        <v>1269.7561248194529</v>
      </c>
      <c r="BN147" s="44">
        <v>528.85583417571854</v>
      </c>
      <c r="BO147" s="44">
        <v>677.20344965410982</v>
      </c>
      <c r="BP147" s="44">
        <v>6560.0632157610144</v>
      </c>
      <c r="BQ147" s="44">
        <v>48.263164787204261</v>
      </c>
      <c r="BR147" s="44">
        <v>3260.0267407555657</v>
      </c>
      <c r="BS147" s="44">
        <v>0</v>
      </c>
      <c r="BT147" s="44">
        <f t="shared" si="2"/>
        <v>197186.00273689782</v>
      </c>
    </row>
    <row r="148" spans="1:72" x14ac:dyDescent="0.25">
      <c r="A148" s="10" t="s">
        <v>28</v>
      </c>
      <c r="B148" s="8" t="s">
        <v>147</v>
      </c>
      <c r="C148" s="44">
        <v>5404.7947806048915</v>
      </c>
      <c r="D148" s="44">
        <v>94.899001089798872</v>
      </c>
      <c r="E148" s="44">
        <v>65.725028039495797</v>
      </c>
      <c r="F148" s="44">
        <v>18.292595752398487</v>
      </c>
      <c r="G148" s="44">
        <v>5933.3782659912449</v>
      </c>
      <c r="H148" s="44">
        <v>1.2547070286624105</v>
      </c>
      <c r="I148" s="44">
        <v>28.039548223380656</v>
      </c>
      <c r="J148" s="44">
        <v>9.3439767088137469</v>
      </c>
      <c r="K148" s="44">
        <v>0.29679642728844924</v>
      </c>
      <c r="L148" s="44">
        <v>1104.2167622794627</v>
      </c>
      <c r="M148" s="44">
        <v>818.7357814419388</v>
      </c>
      <c r="N148" s="44">
        <v>1257.1486266858785</v>
      </c>
      <c r="O148" s="44">
        <v>545.76147059430309</v>
      </c>
      <c r="P148" s="44">
        <v>147.17534045426453</v>
      </c>
      <c r="Q148" s="44">
        <v>1188.3124551342964</v>
      </c>
      <c r="R148" s="44">
        <v>3622.2742587401626</v>
      </c>
      <c r="S148" s="44">
        <v>566.10990233834809</v>
      </c>
      <c r="T148" s="44">
        <v>601.72314936973635</v>
      </c>
      <c r="U148" s="44">
        <v>7700.3909137723531</v>
      </c>
      <c r="V148" s="44">
        <v>5.7701625287066589</v>
      </c>
      <c r="W148" s="44">
        <v>0.27933211376587119</v>
      </c>
      <c r="X148" s="44">
        <v>174.79665616138212</v>
      </c>
      <c r="Y148" s="44">
        <v>277.0261980412684</v>
      </c>
      <c r="Z148" s="44">
        <v>1.0561223861757858</v>
      </c>
      <c r="AA148" s="44">
        <v>0.23542270034594817</v>
      </c>
      <c r="AB148" s="44">
        <v>16.790681113660263</v>
      </c>
      <c r="AC148" s="44">
        <v>0.39098918801143007</v>
      </c>
      <c r="AD148" s="44">
        <v>11.47051578145502</v>
      </c>
      <c r="AE148" s="44">
        <v>9840.2620043647657</v>
      </c>
      <c r="AF148" s="44">
        <v>12167.772060303838</v>
      </c>
      <c r="AG148" s="44">
        <v>1185.6134561645245</v>
      </c>
      <c r="AH148" s="44">
        <v>12973.48720366306</v>
      </c>
      <c r="AI148" s="44">
        <v>4030.4760410599047</v>
      </c>
      <c r="AJ148" s="44">
        <v>847.89404598026954</v>
      </c>
      <c r="AK148" s="44">
        <v>9.1046639776335034</v>
      </c>
      <c r="AL148" s="44">
        <v>13517.517024973413</v>
      </c>
      <c r="AM148" s="44">
        <v>3.2767594375562941</v>
      </c>
      <c r="AN148" s="44">
        <v>16.46373092508373</v>
      </c>
      <c r="AO148" s="44">
        <v>17.506499263682741</v>
      </c>
      <c r="AP148" s="44">
        <v>33.770943459208326</v>
      </c>
      <c r="AQ148" s="44">
        <v>114.74820950042188</v>
      </c>
      <c r="AR148" s="44">
        <v>14.948765543753964</v>
      </c>
      <c r="AS148" s="44">
        <v>0.74175274531611224</v>
      </c>
      <c r="AT148" s="44">
        <v>152.81272089529222</v>
      </c>
      <c r="AU148" s="44">
        <v>1094.7499211090746</v>
      </c>
      <c r="AV148" s="44">
        <v>1192.5382614839982</v>
      </c>
      <c r="AW148" s="44">
        <v>0</v>
      </c>
      <c r="AX148" s="44">
        <v>8704.6724575943954</v>
      </c>
      <c r="AY148" s="44">
        <v>1656.0124840552651</v>
      </c>
      <c r="AZ148" s="44">
        <v>2493.6963359722395</v>
      </c>
      <c r="BA148" s="44">
        <v>154.23937847420115</v>
      </c>
      <c r="BB148" s="44">
        <v>6.7066639125621359</v>
      </c>
      <c r="BC148" s="44">
        <v>630.10913767375553</v>
      </c>
      <c r="BD148" s="44">
        <v>58680.194125931477</v>
      </c>
      <c r="BE148" s="44">
        <v>0.64805121430874957</v>
      </c>
      <c r="BF148" s="44">
        <v>1.2095469531057246</v>
      </c>
      <c r="BG148" s="44">
        <v>1376.4752352650869</v>
      </c>
      <c r="BH148" s="44">
        <v>121.19250813258014</v>
      </c>
      <c r="BI148" s="44">
        <v>1425.9658398490203</v>
      </c>
      <c r="BJ148" s="44">
        <v>30.986343081550764</v>
      </c>
      <c r="BK148" s="44">
        <v>6162.1886144568225</v>
      </c>
      <c r="BL148" s="44">
        <v>3538.9964607815914</v>
      </c>
      <c r="BM148" s="44">
        <v>1548.7216991783287</v>
      </c>
      <c r="BN148" s="44">
        <v>114.01935680265417</v>
      </c>
      <c r="BO148" s="44">
        <v>88.15832535464493</v>
      </c>
      <c r="BP148" s="44">
        <v>2501.0413298127746</v>
      </c>
      <c r="BQ148" s="44">
        <v>16.084550204778811</v>
      </c>
      <c r="BR148" s="44">
        <v>10.21159146085386</v>
      </c>
      <c r="BS148" s="44">
        <v>0</v>
      </c>
      <c r="BT148" s="44">
        <f t="shared" si="2"/>
        <v>176070.90354170432</v>
      </c>
    </row>
    <row r="149" spans="1:72" x14ac:dyDescent="0.25">
      <c r="A149" s="10" t="s">
        <v>29</v>
      </c>
      <c r="B149" s="8" t="s">
        <v>148</v>
      </c>
      <c r="C149" s="44">
        <v>2201.1339435156005</v>
      </c>
      <c r="D149" s="44">
        <v>226.76798092327675</v>
      </c>
      <c r="E149" s="44">
        <v>1523.8070634999801</v>
      </c>
      <c r="F149" s="44">
        <v>74.58789874640064</v>
      </c>
      <c r="G149" s="44">
        <v>185.61059690651825</v>
      </c>
      <c r="H149" s="44">
        <v>32.61739923095125</v>
      </c>
      <c r="I149" s="44">
        <v>261.84525610760659</v>
      </c>
      <c r="J149" s="44">
        <v>2.0481778307018828</v>
      </c>
      <c r="K149" s="44">
        <v>2.3900085000006976</v>
      </c>
      <c r="L149" s="44">
        <v>27.486327846244791</v>
      </c>
      <c r="M149" s="44">
        <v>13.631023285234376</v>
      </c>
      <c r="N149" s="44">
        <v>19.802649834680906</v>
      </c>
      <c r="O149" s="44">
        <v>40.105051084748084</v>
      </c>
      <c r="P149" s="44">
        <v>130.27453632229691</v>
      </c>
      <c r="Q149" s="44">
        <v>409.09278599901569</v>
      </c>
      <c r="R149" s="44">
        <v>1586.2430799617443</v>
      </c>
      <c r="S149" s="44">
        <v>215.94524932947809</v>
      </c>
      <c r="T149" s="44">
        <v>240.61590647233567</v>
      </c>
      <c r="U149" s="44">
        <v>3773.2856698482292</v>
      </c>
      <c r="V149" s="44">
        <v>12.493785384656723</v>
      </c>
      <c r="W149" s="44">
        <v>15.715541277796666</v>
      </c>
      <c r="X149" s="44">
        <v>1149.9330967437725</v>
      </c>
      <c r="Y149" s="44">
        <v>206.6682473888832</v>
      </c>
      <c r="Z149" s="44">
        <v>42.041587819369873</v>
      </c>
      <c r="AA149" s="44">
        <v>10.307372942341797</v>
      </c>
      <c r="AB149" s="44">
        <v>83.33354851566034</v>
      </c>
      <c r="AC149" s="44">
        <v>270.21713166170667</v>
      </c>
      <c r="AD149" s="44">
        <v>812.05015226759576</v>
      </c>
      <c r="AE149" s="44">
        <v>2011.0353808994375</v>
      </c>
      <c r="AF149" s="44">
        <v>3831.6766015240119</v>
      </c>
      <c r="AG149" s="44">
        <v>57.408943842497642</v>
      </c>
      <c r="AH149" s="44">
        <v>2559.9588971623848</v>
      </c>
      <c r="AI149" s="44">
        <v>250.87521052390701</v>
      </c>
      <c r="AJ149" s="44">
        <v>435.99799475491022</v>
      </c>
      <c r="AK149" s="44">
        <v>75.77480835794303</v>
      </c>
      <c r="AL149" s="44">
        <v>161.48217609668816</v>
      </c>
      <c r="AM149" s="44">
        <v>185.9779174209564</v>
      </c>
      <c r="AN149" s="44">
        <v>722.68837949582121</v>
      </c>
      <c r="AO149" s="44">
        <v>136.4946053273747</v>
      </c>
      <c r="AP149" s="44">
        <v>2038.0138223055155</v>
      </c>
      <c r="AQ149" s="44">
        <v>1878.4406325831383</v>
      </c>
      <c r="AR149" s="44">
        <v>755.3117954294222</v>
      </c>
      <c r="AS149" s="44">
        <v>14.930073534664784</v>
      </c>
      <c r="AT149" s="44">
        <v>5618.8301010416681</v>
      </c>
      <c r="AU149" s="44">
        <v>2080.1456724793893</v>
      </c>
      <c r="AV149" s="44">
        <v>2439.5365342080718</v>
      </c>
      <c r="AW149" s="44">
        <v>0</v>
      </c>
      <c r="AX149" s="44">
        <v>1640.5589588592743</v>
      </c>
      <c r="AY149" s="44">
        <v>2435.6972811726678</v>
      </c>
      <c r="AZ149" s="44">
        <v>6.8715819615611977</v>
      </c>
      <c r="BA149" s="44">
        <v>4.7476384461695549</v>
      </c>
      <c r="BB149" s="44">
        <v>574.77164927101342</v>
      </c>
      <c r="BC149" s="44">
        <v>392.8148473547318</v>
      </c>
      <c r="BD149" s="44">
        <v>4117.5188236082859</v>
      </c>
      <c r="BE149" s="44">
        <v>17.991050953905681</v>
      </c>
      <c r="BF149" s="44">
        <v>100.55298284537</v>
      </c>
      <c r="BG149" s="44">
        <v>743.98528614115025</v>
      </c>
      <c r="BH149" s="44">
        <v>664.63028138725929</v>
      </c>
      <c r="BI149" s="44">
        <v>5632.4590011260761</v>
      </c>
      <c r="BJ149" s="44">
        <v>12.820762301372151</v>
      </c>
      <c r="BK149" s="44">
        <v>300.01516469772412</v>
      </c>
      <c r="BL149" s="44">
        <v>119.75293291193469</v>
      </c>
      <c r="BM149" s="44">
        <v>694.59199845999058</v>
      </c>
      <c r="BN149" s="44">
        <v>1847.3491795414936</v>
      </c>
      <c r="BO149" s="44">
        <v>2.7486327846244794</v>
      </c>
      <c r="BP149" s="44">
        <v>1522.7425626819615</v>
      </c>
      <c r="BQ149" s="44">
        <v>12.578799759168419</v>
      </c>
      <c r="BR149" s="44">
        <v>135.24522678890904</v>
      </c>
      <c r="BS149" s="44">
        <v>0</v>
      </c>
      <c r="BT149" s="44">
        <f t="shared" si="2"/>
        <v>59805.075259289282</v>
      </c>
    </row>
    <row r="150" spans="1:72" x14ac:dyDescent="0.25">
      <c r="A150" s="10" t="s">
        <v>30</v>
      </c>
      <c r="B150" s="8" t="s">
        <v>149</v>
      </c>
      <c r="C150" s="44">
        <v>1882.9929967039889</v>
      </c>
      <c r="D150" s="44">
        <v>69.958049621621512</v>
      </c>
      <c r="E150" s="44">
        <v>178.27793937644341</v>
      </c>
      <c r="F150" s="44">
        <v>6695.4786574517575</v>
      </c>
      <c r="G150" s="44">
        <v>6891.5191330828584</v>
      </c>
      <c r="H150" s="44">
        <v>406.51117461830626</v>
      </c>
      <c r="I150" s="44">
        <v>15.869630836026262</v>
      </c>
      <c r="J150" s="44">
        <v>40.297171811297453</v>
      </c>
      <c r="K150" s="44">
        <v>6.6028174485011695</v>
      </c>
      <c r="L150" s="44">
        <v>143.94547334148456</v>
      </c>
      <c r="M150" s="44">
        <v>1415.3204431998188</v>
      </c>
      <c r="N150" s="44">
        <v>2183.868835530724</v>
      </c>
      <c r="O150" s="44">
        <v>5843.441548716135</v>
      </c>
      <c r="P150" s="44">
        <v>734.28696763602807</v>
      </c>
      <c r="Q150" s="44">
        <v>3442.9850919860514</v>
      </c>
      <c r="R150" s="44">
        <v>12851.305814733651</v>
      </c>
      <c r="S150" s="44">
        <v>1052.6466370814578</v>
      </c>
      <c r="T150" s="44">
        <v>871.96201823667104</v>
      </c>
      <c r="U150" s="44">
        <v>8201.8803310205531</v>
      </c>
      <c r="V150" s="44">
        <v>836.76817037910575</v>
      </c>
      <c r="W150" s="44">
        <v>336.69885109700488</v>
      </c>
      <c r="X150" s="44">
        <v>1664.7849809596687</v>
      </c>
      <c r="Y150" s="44">
        <v>1325.644173240071</v>
      </c>
      <c r="Z150" s="44">
        <v>169.99040532956158</v>
      </c>
      <c r="AA150" s="44">
        <v>40.285690904079445</v>
      </c>
      <c r="AB150" s="44">
        <v>1520.191228153167</v>
      </c>
      <c r="AC150" s="44">
        <v>144.49816114124417</v>
      </c>
      <c r="AD150" s="44">
        <v>1469.8917480313548</v>
      </c>
      <c r="AE150" s="44">
        <v>3173.2050557167654</v>
      </c>
      <c r="AF150" s="44">
        <v>2358.8357238724616</v>
      </c>
      <c r="AG150" s="44">
        <v>279.79260517193291</v>
      </c>
      <c r="AH150" s="44">
        <v>3674.7189732460079</v>
      </c>
      <c r="AI150" s="44">
        <v>557.72040795008218</v>
      </c>
      <c r="AJ150" s="44">
        <v>422.22001375445348</v>
      </c>
      <c r="AK150" s="44">
        <v>86.591906533830013</v>
      </c>
      <c r="AL150" s="44">
        <v>265.18052040585957</v>
      </c>
      <c r="AM150" s="44">
        <v>87.371690520596474</v>
      </c>
      <c r="AN150" s="44">
        <v>130.10826931643234</v>
      </c>
      <c r="AO150" s="44">
        <v>206.87559648391485</v>
      </c>
      <c r="AP150" s="44">
        <v>841.29083874470041</v>
      </c>
      <c r="AQ150" s="44">
        <v>853.37869304877199</v>
      </c>
      <c r="AR150" s="44">
        <v>4.6938884194895598</v>
      </c>
      <c r="AS150" s="44">
        <v>0.25000049939723701</v>
      </c>
      <c r="AT150" s="44">
        <v>3938.0299074535087</v>
      </c>
      <c r="AU150" s="44">
        <v>1250.0467724727939</v>
      </c>
      <c r="AV150" s="44">
        <v>1761.7504527336996</v>
      </c>
      <c r="AW150" s="44">
        <v>0</v>
      </c>
      <c r="AX150" s="44">
        <v>468.7169749105953</v>
      </c>
      <c r="AY150" s="44">
        <v>389.17625120875704</v>
      </c>
      <c r="AZ150" s="44">
        <v>2109.3781509310738</v>
      </c>
      <c r="BA150" s="44">
        <v>13.169822391298915</v>
      </c>
      <c r="BB150" s="44">
        <v>91.607176013916188</v>
      </c>
      <c r="BC150" s="44">
        <v>623.07451947354139</v>
      </c>
      <c r="BD150" s="44">
        <v>2211.3514958491796</v>
      </c>
      <c r="BE150" s="44">
        <v>16.723519605769972</v>
      </c>
      <c r="BF150" s="44">
        <v>24.63256185962209</v>
      </c>
      <c r="BG150" s="44">
        <v>1018.2830609104083</v>
      </c>
      <c r="BH150" s="44">
        <v>77.313766332922768</v>
      </c>
      <c r="BI150" s="44">
        <v>1388.4555823908318</v>
      </c>
      <c r="BJ150" s="44">
        <v>2.6508920344572728</v>
      </c>
      <c r="BK150" s="44">
        <v>339.53301516541597</v>
      </c>
      <c r="BL150" s="44">
        <v>69.469431187479628</v>
      </c>
      <c r="BM150" s="44">
        <v>3.6582371157350542</v>
      </c>
      <c r="BN150" s="44">
        <v>279.49329610690097</v>
      </c>
      <c r="BO150" s="44">
        <v>49.139480444351527</v>
      </c>
      <c r="BP150" s="44">
        <v>1265.8052456830731</v>
      </c>
      <c r="BQ150" s="44">
        <v>12.781388427986967</v>
      </c>
      <c r="BR150" s="44">
        <v>35.101794399938413</v>
      </c>
      <c r="BS150" s="44">
        <v>0</v>
      </c>
      <c r="BT150" s="44">
        <f t="shared" si="2"/>
        <v>90819.481120456607</v>
      </c>
    </row>
    <row r="151" spans="1:72" x14ac:dyDescent="0.25">
      <c r="A151" s="10" t="s">
        <v>31</v>
      </c>
      <c r="B151" s="8" t="s">
        <v>150</v>
      </c>
      <c r="C151" s="44">
        <v>54874.779475041934</v>
      </c>
      <c r="D151" s="44">
        <v>13892.289863896325</v>
      </c>
      <c r="E151" s="44">
        <v>10425.67223875657</v>
      </c>
      <c r="F151" s="44">
        <v>60185.984718109146</v>
      </c>
      <c r="G151" s="44">
        <v>68906.095979070305</v>
      </c>
      <c r="H151" s="44">
        <v>2149.949471936327</v>
      </c>
      <c r="I151" s="44">
        <v>1632.6158137473308</v>
      </c>
      <c r="J151" s="44">
        <v>2046.9421879692748</v>
      </c>
      <c r="K151" s="44">
        <v>4524.8802244998915</v>
      </c>
      <c r="L151" s="44">
        <v>3466.8249032361864</v>
      </c>
      <c r="M151" s="44">
        <v>7821.3844121119882</v>
      </c>
      <c r="N151" s="44">
        <v>14561.543760737924</v>
      </c>
      <c r="O151" s="44">
        <v>33108.727017381258</v>
      </c>
      <c r="P151" s="44">
        <v>66066.331352150286</v>
      </c>
      <c r="Q151" s="44">
        <v>7242.0869621391521</v>
      </c>
      <c r="R151" s="44">
        <v>22011.288313004439</v>
      </c>
      <c r="S151" s="44">
        <v>10648.687721269958</v>
      </c>
      <c r="T151" s="44">
        <v>10648.563452539687</v>
      </c>
      <c r="U151" s="44">
        <v>29415.109322400247</v>
      </c>
      <c r="V151" s="44">
        <v>2381.3672301884749</v>
      </c>
      <c r="W151" s="44">
        <v>1236.1671916483729</v>
      </c>
      <c r="X151" s="44">
        <v>25351.722409859562</v>
      </c>
      <c r="Y151" s="44">
        <v>3430.6363742133472</v>
      </c>
      <c r="Z151" s="44">
        <v>29672.108178198145</v>
      </c>
      <c r="AA151" s="44">
        <v>1348.6494301251196</v>
      </c>
      <c r="AB151" s="44">
        <v>31542.64135947363</v>
      </c>
      <c r="AC151" s="44">
        <v>21754.536510613529</v>
      </c>
      <c r="AD151" s="44">
        <v>12391.606478457023</v>
      </c>
      <c r="AE151" s="44">
        <v>100954.82644050699</v>
      </c>
      <c r="AF151" s="44">
        <v>102904.7827789694</v>
      </c>
      <c r="AG151" s="44">
        <v>8961.7069756450801</v>
      </c>
      <c r="AH151" s="44">
        <v>168080.82771568233</v>
      </c>
      <c r="AI151" s="44">
        <v>39052.417098932718</v>
      </c>
      <c r="AJ151" s="44">
        <v>14205.405595970233</v>
      </c>
      <c r="AK151" s="44">
        <v>4601.4414715979656</v>
      </c>
      <c r="AL151" s="44">
        <v>37284.834537467177</v>
      </c>
      <c r="AM151" s="44">
        <v>11627.308094995242</v>
      </c>
      <c r="AN151" s="44">
        <v>4037.0344043505825</v>
      </c>
      <c r="AO151" s="44">
        <v>19110.363572809332</v>
      </c>
      <c r="AP151" s="44">
        <v>147810.69977481407</v>
      </c>
      <c r="AQ151" s="44">
        <v>43531.87306837066</v>
      </c>
      <c r="AR151" s="44">
        <v>10267.703869662855</v>
      </c>
      <c r="AS151" s="44">
        <v>4071.0894600705178</v>
      </c>
      <c r="AT151" s="44">
        <v>84598.208494995444</v>
      </c>
      <c r="AU151" s="44">
        <v>26588.27754150048</v>
      </c>
      <c r="AV151" s="44">
        <v>100362.26807762186</v>
      </c>
      <c r="AW151" s="44">
        <v>0</v>
      </c>
      <c r="AX151" s="44">
        <v>103790.29049563286</v>
      </c>
      <c r="AY151" s="44">
        <v>24616.563704837179</v>
      </c>
      <c r="AZ151" s="44">
        <v>6612.1081044537168</v>
      </c>
      <c r="BA151" s="44">
        <v>724.2590637670346</v>
      </c>
      <c r="BB151" s="44">
        <v>7329.2999664419094</v>
      </c>
      <c r="BC151" s="44">
        <v>11228.294001759043</v>
      </c>
      <c r="BD151" s="44">
        <v>88997.139688293799</v>
      </c>
      <c r="BE151" s="44">
        <v>3326.8998202956527</v>
      </c>
      <c r="BF151" s="44">
        <v>923.80711339072036</v>
      </c>
      <c r="BG151" s="44">
        <v>21561.250163948949</v>
      </c>
      <c r="BH151" s="44">
        <v>3112.3738336572146</v>
      </c>
      <c r="BI151" s="44">
        <v>58589.50290847219</v>
      </c>
      <c r="BJ151" s="44">
        <v>2188.7493655695598</v>
      </c>
      <c r="BK151" s="44">
        <v>9114.2177224391526</v>
      </c>
      <c r="BL151" s="44">
        <v>21827.308431216406</v>
      </c>
      <c r="BM151" s="44">
        <v>8607.1333100847878</v>
      </c>
      <c r="BN151" s="44">
        <v>6687.2289617011847</v>
      </c>
      <c r="BO151" s="44">
        <v>5547.2449122493954</v>
      </c>
      <c r="BP151" s="44">
        <v>108961.21732760691</v>
      </c>
      <c r="BQ151" s="44">
        <v>644.11218423206537</v>
      </c>
      <c r="BR151" s="44">
        <v>8210.9498104045269</v>
      </c>
      <c r="BS151" s="44">
        <v>0</v>
      </c>
      <c r="BT151" s="44">
        <f t="shared" si="2"/>
        <v>1983390.2122171929</v>
      </c>
    </row>
    <row r="152" spans="1:72" x14ac:dyDescent="0.25">
      <c r="A152" s="10" t="s">
        <v>32</v>
      </c>
      <c r="B152" s="8" t="s">
        <v>151</v>
      </c>
      <c r="C152" s="44">
        <v>56485.951241308911</v>
      </c>
      <c r="D152" s="44">
        <v>1006.8778272493208</v>
      </c>
      <c r="E152" s="44">
        <v>16591.766268368334</v>
      </c>
      <c r="F152" s="44">
        <v>87165.628197622835</v>
      </c>
      <c r="G152" s="44">
        <v>43532.390834106853</v>
      </c>
      <c r="H152" s="44">
        <v>2125.036965642304</v>
      </c>
      <c r="I152" s="44">
        <v>759.7318039394313</v>
      </c>
      <c r="J152" s="44">
        <v>5188.9131850212425</v>
      </c>
      <c r="K152" s="44">
        <v>11054.916243568014</v>
      </c>
      <c r="L152" s="44">
        <v>3333.806519021703</v>
      </c>
      <c r="M152" s="44">
        <v>16210.508921115194</v>
      </c>
      <c r="N152" s="44">
        <v>28485.154994458164</v>
      </c>
      <c r="O152" s="44">
        <v>4988.0134016283573</v>
      </c>
      <c r="P152" s="44">
        <v>4293.3490672966582</v>
      </c>
      <c r="Q152" s="44">
        <v>1843.2195461053147</v>
      </c>
      <c r="R152" s="44">
        <v>8233.3898315724928</v>
      </c>
      <c r="S152" s="44">
        <v>19463.389592488857</v>
      </c>
      <c r="T152" s="44">
        <v>16092.642041223578</v>
      </c>
      <c r="U152" s="44">
        <v>74354.190773817769</v>
      </c>
      <c r="V152" s="44">
        <v>2636.8336566008315</v>
      </c>
      <c r="W152" s="44">
        <v>1256.6955858346864</v>
      </c>
      <c r="X152" s="44">
        <v>18620.007809655646</v>
      </c>
      <c r="Y152" s="44">
        <v>5332.0205271613622</v>
      </c>
      <c r="Z152" s="44">
        <v>9432.4701466698843</v>
      </c>
      <c r="AA152" s="44">
        <v>2245.2735171719428</v>
      </c>
      <c r="AB152" s="44">
        <v>62636.186671145755</v>
      </c>
      <c r="AC152" s="44">
        <v>34755.469502751519</v>
      </c>
      <c r="AD152" s="44">
        <v>25276.522191210639</v>
      </c>
      <c r="AE152" s="44">
        <v>222875.53199804234</v>
      </c>
      <c r="AF152" s="44">
        <v>205175.99559392157</v>
      </c>
      <c r="AG152" s="44">
        <v>56856.292754468646</v>
      </c>
      <c r="AH152" s="44">
        <v>101010.85969905209</v>
      </c>
      <c r="AI152" s="44">
        <v>20164.474882926799</v>
      </c>
      <c r="AJ152" s="44">
        <v>44887.854399380194</v>
      </c>
      <c r="AK152" s="44">
        <v>19674.302140739626</v>
      </c>
      <c r="AL152" s="44">
        <v>146693.34126356486</v>
      </c>
      <c r="AM152" s="44">
        <v>17417.83657099742</v>
      </c>
      <c r="AN152" s="44">
        <v>36329.060181908724</v>
      </c>
      <c r="AO152" s="44">
        <v>118978.00406158234</v>
      </c>
      <c r="AP152" s="44">
        <v>165942.50896491855</v>
      </c>
      <c r="AQ152" s="44">
        <v>128223.61188078541</v>
      </c>
      <c r="AR152" s="44">
        <v>21136.312816994781</v>
      </c>
      <c r="AS152" s="44">
        <v>17021.139451811854</v>
      </c>
      <c r="AT152" s="44">
        <v>76118.330119991966</v>
      </c>
      <c r="AU152" s="44">
        <v>38085.874851016328</v>
      </c>
      <c r="AV152" s="44">
        <v>94995.022598491778</v>
      </c>
      <c r="AW152" s="44">
        <v>0</v>
      </c>
      <c r="AX152" s="44">
        <v>275946.01118510705</v>
      </c>
      <c r="AY152" s="44">
        <v>49920.478126916176</v>
      </c>
      <c r="AZ152" s="44">
        <v>12420.371313721811</v>
      </c>
      <c r="BA152" s="44">
        <v>4326.1616792886953</v>
      </c>
      <c r="BB152" s="44">
        <v>15779.697556583134</v>
      </c>
      <c r="BC152" s="44">
        <v>24929.639128604718</v>
      </c>
      <c r="BD152" s="44">
        <v>115260.09231407582</v>
      </c>
      <c r="BE152" s="44">
        <v>8334.5899953625467</v>
      </c>
      <c r="BF152" s="44">
        <v>2513.1642244487221</v>
      </c>
      <c r="BG152" s="44">
        <v>28770.417936623784</v>
      </c>
      <c r="BH152" s="44">
        <v>10581.035803644916</v>
      </c>
      <c r="BI152" s="44">
        <v>213418.06229227828</v>
      </c>
      <c r="BJ152" s="44">
        <v>26799.27606373778</v>
      </c>
      <c r="BK152" s="44">
        <v>85278.667213398774</v>
      </c>
      <c r="BL152" s="44">
        <v>227458.20586976458</v>
      </c>
      <c r="BM152" s="44">
        <v>124588.15419910633</v>
      </c>
      <c r="BN152" s="44">
        <v>47561.024136198903</v>
      </c>
      <c r="BO152" s="44">
        <v>106700.45199705339</v>
      </c>
      <c r="BP152" s="44">
        <v>534713.86922213039</v>
      </c>
      <c r="BQ152" s="44">
        <v>1344.4895034726169</v>
      </c>
      <c r="BR152" s="44">
        <v>5117.8732715381739</v>
      </c>
      <c r="BS152" s="44">
        <v>0</v>
      </c>
      <c r="BT152" s="44">
        <f t="shared" si="2"/>
        <v>4016748.4441274083</v>
      </c>
    </row>
    <row r="153" spans="1:72" x14ac:dyDescent="0.25">
      <c r="A153" s="10" t="s">
        <v>33</v>
      </c>
      <c r="B153" s="8" t="s">
        <v>152</v>
      </c>
      <c r="C153" s="44">
        <v>66461.672383516503</v>
      </c>
      <c r="D153" s="44">
        <v>10799.718913815801</v>
      </c>
      <c r="E153" s="44">
        <v>151161.5141619175</v>
      </c>
      <c r="F153" s="44">
        <v>112611.12255996307</v>
      </c>
      <c r="G153" s="44">
        <v>50780.488427005766</v>
      </c>
      <c r="H153" s="44">
        <v>2074.5233751024334</v>
      </c>
      <c r="I153" s="44">
        <v>1041.9672499174812</v>
      </c>
      <c r="J153" s="44">
        <v>5563.1195291219719</v>
      </c>
      <c r="K153" s="44">
        <v>11586.18304575406</v>
      </c>
      <c r="L153" s="44">
        <v>6139.3008496389411</v>
      </c>
      <c r="M153" s="44">
        <v>85073.208400048534</v>
      </c>
      <c r="N153" s="44">
        <v>125050.64774291855</v>
      </c>
      <c r="O153" s="44">
        <v>25836.335073519105</v>
      </c>
      <c r="P153" s="44">
        <v>11142.059946962587</v>
      </c>
      <c r="Q153" s="44">
        <v>9277.5151563297331</v>
      </c>
      <c r="R153" s="44">
        <v>38500.65333200738</v>
      </c>
      <c r="S153" s="44">
        <v>50594.553527032374</v>
      </c>
      <c r="T153" s="44">
        <v>41137.515846406794</v>
      </c>
      <c r="U153" s="44">
        <v>172104.65206325485</v>
      </c>
      <c r="V153" s="44">
        <v>3904.4700933214826</v>
      </c>
      <c r="W153" s="44">
        <v>1754.6670625069528</v>
      </c>
      <c r="X153" s="44">
        <v>21077.849156657401</v>
      </c>
      <c r="Y153" s="44">
        <v>10793.336175171009</v>
      </c>
      <c r="Z153" s="44">
        <v>23777.546095953319</v>
      </c>
      <c r="AA153" s="44">
        <v>5363.2087792525563</v>
      </c>
      <c r="AB153" s="44">
        <v>37818.343537819106</v>
      </c>
      <c r="AC153" s="44">
        <v>111715.64167499973</v>
      </c>
      <c r="AD153" s="44">
        <v>30936.06436750622</v>
      </c>
      <c r="AE153" s="44">
        <v>275418.41102510982</v>
      </c>
      <c r="AF153" s="44">
        <v>300681.82011243718</v>
      </c>
      <c r="AG153" s="44">
        <v>35577.542023018868</v>
      </c>
      <c r="AH153" s="44">
        <v>222179.19497136009</v>
      </c>
      <c r="AI153" s="44">
        <v>59735.579203819296</v>
      </c>
      <c r="AJ153" s="44">
        <v>86257.590450465839</v>
      </c>
      <c r="AK153" s="44">
        <v>24412.046179081422</v>
      </c>
      <c r="AL153" s="44">
        <v>34303.624105072719</v>
      </c>
      <c r="AM153" s="44">
        <v>20020.828539568392</v>
      </c>
      <c r="AN153" s="44">
        <v>45193.54807053454</v>
      </c>
      <c r="AO153" s="44">
        <v>162936.0073036984</v>
      </c>
      <c r="AP153" s="44">
        <v>283741.67219340155</v>
      </c>
      <c r="AQ153" s="44">
        <v>198382.38285691288</v>
      </c>
      <c r="AR153" s="44">
        <v>28752.889707931638</v>
      </c>
      <c r="AS153" s="44">
        <v>22155.591022648354</v>
      </c>
      <c r="AT153" s="44">
        <v>123864.15008038975</v>
      </c>
      <c r="AU153" s="44">
        <v>74368.505137058935</v>
      </c>
      <c r="AV153" s="44">
        <v>156329.52190498446</v>
      </c>
      <c r="AW153" s="44">
        <v>0</v>
      </c>
      <c r="AX153" s="44">
        <v>303078.53493600164</v>
      </c>
      <c r="AY153" s="44">
        <v>68398.955439114521</v>
      </c>
      <c r="AZ153" s="44">
        <v>47483.760403663109</v>
      </c>
      <c r="BA153" s="44">
        <v>10901.998354454059</v>
      </c>
      <c r="BB153" s="44">
        <v>20132.202667792728</v>
      </c>
      <c r="BC153" s="44">
        <v>39879.795636910538</v>
      </c>
      <c r="BD153" s="44">
        <v>130318.25701417515</v>
      </c>
      <c r="BE153" s="44">
        <v>9003.6253588390355</v>
      </c>
      <c r="BF153" s="44">
        <v>6716.9440103390461</v>
      </c>
      <c r="BG153" s="44">
        <v>45125.063277506793</v>
      </c>
      <c r="BH153" s="44">
        <v>27221.189499111075</v>
      </c>
      <c r="BI153" s="44">
        <v>412249.87199283461</v>
      </c>
      <c r="BJ153" s="44">
        <v>5545.194394261629</v>
      </c>
      <c r="BK153" s="44">
        <v>109288.59521443589</v>
      </c>
      <c r="BL153" s="44">
        <v>1102169.509346778</v>
      </c>
      <c r="BM153" s="44">
        <v>9314.203682946667</v>
      </c>
      <c r="BN153" s="44">
        <v>87499.458435924273</v>
      </c>
      <c r="BO153" s="44">
        <v>170231.78612169941</v>
      </c>
      <c r="BP153" s="44">
        <v>251776.36331919802</v>
      </c>
      <c r="BQ153" s="44">
        <v>1821.1455429768275</v>
      </c>
      <c r="BR153" s="44">
        <v>11157.855803690989</v>
      </c>
      <c r="BS153" s="44">
        <v>0</v>
      </c>
      <c r="BT153" s="44">
        <f t="shared" si="2"/>
        <v>6247703.0938675674</v>
      </c>
    </row>
    <row r="154" spans="1:72" x14ac:dyDescent="0.25">
      <c r="A154" s="10" t="s">
        <v>34</v>
      </c>
      <c r="B154" s="8" t="s">
        <v>153</v>
      </c>
      <c r="C154" s="44">
        <v>10524.0441879789</v>
      </c>
      <c r="D154" s="44">
        <v>216.91547719503365</v>
      </c>
      <c r="E154" s="44">
        <v>11576.157653213975</v>
      </c>
      <c r="F154" s="44">
        <v>10257.799213660379</v>
      </c>
      <c r="G154" s="44">
        <v>6419.5819080612191</v>
      </c>
      <c r="H154" s="44">
        <v>210.24384443554351</v>
      </c>
      <c r="I154" s="44">
        <v>275.51851268928732</v>
      </c>
      <c r="J154" s="44">
        <v>32.432967136961395</v>
      </c>
      <c r="K154" s="44">
        <v>38.43226007713946</v>
      </c>
      <c r="L154" s="44">
        <v>1409.4626139475224</v>
      </c>
      <c r="M154" s="44">
        <v>1236.3009531285577</v>
      </c>
      <c r="N154" s="44">
        <v>1939.6350010745116</v>
      </c>
      <c r="O154" s="44">
        <v>1489.0783187994823</v>
      </c>
      <c r="P154" s="44">
        <v>1300.5053138696685</v>
      </c>
      <c r="Q154" s="44">
        <v>1613.7526447261621</v>
      </c>
      <c r="R154" s="44">
        <v>4943.2529702943857</v>
      </c>
      <c r="S154" s="44">
        <v>7931.9301892854819</v>
      </c>
      <c r="T154" s="44">
        <v>6539.9550106414899</v>
      </c>
      <c r="U154" s="44">
        <v>32664.864508573908</v>
      </c>
      <c r="V154" s="44">
        <v>114.95050078051386</v>
      </c>
      <c r="W154" s="44">
        <v>20.680656650756461</v>
      </c>
      <c r="X154" s="44">
        <v>3957.8192358482897</v>
      </c>
      <c r="Y154" s="44">
        <v>1232.9363342172201</v>
      </c>
      <c r="Z154" s="44">
        <v>6870.7678476434176</v>
      </c>
      <c r="AA154" s="44">
        <v>1523.6680246376659</v>
      </c>
      <c r="AB154" s="44">
        <v>6901.6736585896779</v>
      </c>
      <c r="AC154" s="44">
        <v>739.7905203045193</v>
      </c>
      <c r="AD154" s="44">
        <v>4720.9519263944485</v>
      </c>
      <c r="AE154" s="44">
        <v>2660.0431267902759</v>
      </c>
      <c r="AF154" s="44">
        <v>7882.6065646555408</v>
      </c>
      <c r="AG154" s="44">
        <v>9759.0770019330921</v>
      </c>
      <c r="AH154" s="44">
        <v>18104.796840841755</v>
      </c>
      <c r="AI154" s="44">
        <v>11346.302406695535</v>
      </c>
      <c r="AJ154" s="44">
        <v>9042.0856547729891</v>
      </c>
      <c r="AK154" s="44">
        <v>10736.743367554767</v>
      </c>
      <c r="AL154" s="44">
        <v>340.59560871034034</v>
      </c>
      <c r="AM154" s="44">
        <v>472.82468478628641</v>
      </c>
      <c r="AN154" s="44">
        <v>81.103796047592553</v>
      </c>
      <c r="AO154" s="44">
        <v>21205.231370533518</v>
      </c>
      <c r="AP154" s="44">
        <v>4716.0892834064643</v>
      </c>
      <c r="AQ154" s="44">
        <v>6824.7462241089534</v>
      </c>
      <c r="AR154" s="44">
        <v>105.96387484676521</v>
      </c>
      <c r="AS154" s="44">
        <v>109.22221022239951</v>
      </c>
      <c r="AT154" s="44">
        <v>29736.831648699743</v>
      </c>
      <c r="AU154" s="44">
        <v>9255.4266129305215</v>
      </c>
      <c r="AV154" s="44">
        <v>12995.424506538424</v>
      </c>
      <c r="AW154" s="44">
        <v>0</v>
      </c>
      <c r="AX154" s="44">
        <v>50377.16727284628</v>
      </c>
      <c r="AY154" s="44">
        <v>23904.150746219224</v>
      </c>
      <c r="AZ154" s="44">
        <v>8.6648654349061527</v>
      </c>
      <c r="BA154" s="44">
        <v>9.2336242855921231</v>
      </c>
      <c r="BB154" s="44">
        <v>5833.1932463729872</v>
      </c>
      <c r="BC154" s="44">
        <v>3802.3179828081493</v>
      </c>
      <c r="BD154" s="44">
        <v>36849.437767030991</v>
      </c>
      <c r="BE154" s="44">
        <v>545.98228495165631</v>
      </c>
      <c r="BF154" s="44">
        <v>1295.001851956549</v>
      </c>
      <c r="BG154" s="44">
        <v>2625.3655646613252</v>
      </c>
      <c r="BH154" s="44">
        <v>428.45803131524161</v>
      </c>
      <c r="BI154" s="44">
        <v>75314.071245344807</v>
      </c>
      <c r="BJ154" s="44">
        <v>184.30315821106763</v>
      </c>
      <c r="BK154" s="44">
        <v>3918.4094449227946</v>
      </c>
      <c r="BL154" s="44">
        <v>4396.6746975164333</v>
      </c>
      <c r="BM154" s="44">
        <v>179.62121487646499</v>
      </c>
      <c r="BN154" s="44">
        <v>140.18100348314141</v>
      </c>
      <c r="BO154" s="44">
        <v>91.933665630955147</v>
      </c>
      <c r="BP154" s="44">
        <v>204.89993610657444</v>
      </c>
      <c r="BQ154" s="44">
        <v>64.016566874217318</v>
      </c>
      <c r="BR154" s="44">
        <v>100.28725612131461</v>
      </c>
      <c r="BS154" s="44">
        <v>0</v>
      </c>
      <c r="BT154" s="44">
        <f t="shared" si="2"/>
        <v>492351.58846490178</v>
      </c>
    </row>
    <row r="155" spans="1:72" x14ac:dyDescent="0.25">
      <c r="A155" s="10" t="s">
        <v>35</v>
      </c>
      <c r="B155" s="8" t="s">
        <v>154</v>
      </c>
      <c r="C155" s="44">
        <v>107.59363794833581</v>
      </c>
      <c r="D155" s="44">
        <v>23.711278935754446</v>
      </c>
      <c r="E155" s="44">
        <v>16.271953163855692</v>
      </c>
      <c r="F155" s="44">
        <v>366.0866870619497</v>
      </c>
      <c r="G155" s="44">
        <v>3759.1455514128011</v>
      </c>
      <c r="H155" s="44">
        <v>54.451764444347617</v>
      </c>
      <c r="I155" s="44">
        <v>41.025865869644036</v>
      </c>
      <c r="J155" s="44">
        <v>116.02669574781821</v>
      </c>
      <c r="K155" s="44">
        <v>249.76546934538126</v>
      </c>
      <c r="L155" s="44">
        <v>262.28608498622822</v>
      </c>
      <c r="M155" s="44">
        <v>2202.3021290807828</v>
      </c>
      <c r="N155" s="44">
        <v>3910.573403370478</v>
      </c>
      <c r="O155" s="44">
        <v>713.73991213998625</v>
      </c>
      <c r="P155" s="44">
        <v>312.12877308593454</v>
      </c>
      <c r="Q155" s="44">
        <v>593.80611687955911</v>
      </c>
      <c r="R155" s="44">
        <v>1976.2231853419123</v>
      </c>
      <c r="S155" s="44">
        <v>2585.3269731663627</v>
      </c>
      <c r="T155" s="44">
        <v>2475.7254985623108</v>
      </c>
      <c r="U155" s="44">
        <v>24169.350418833033</v>
      </c>
      <c r="V155" s="44">
        <v>53.076183128306837</v>
      </c>
      <c r="W155" s="44">
        <v>14.284147381902811</v>
      </c>
      <c r="X155" s="44">
        <v>5905.7760842411435</v>
      </c>
      <c r="Y155" s="44">
        <v>714.34584530918266</v>
      </c>
      <c r="Z155" s="44">
        <v>15117.656220117338</v>
      </c>
      <c r="AA155" s="44">
        <v>3362.8166339018153</v>
      </c>
      <c r="AB155" s="44">
        <v>872.20112440099524</v>
      </c>
      <c r="AC155" s="44">
        <v>1636.9437512940553</v>
      </c>
      <c r="AD155" s="44">
        <v>1060.3048689642014</v>
      </c>
      <c r="AE155" s="44">
        <v>12495.411437895658</v>
      </c>
      <c r="AF155" s="44">
        <v>9363.3374607529204</v>
      </c>
      <c r="AG155" s="44">
        <v>224.93029543292903</v>
      </c>
      <c r="AH155" s="44">
        <v>1232.7868926511976</v>
      </c>
      <c r="AI155" s="44">
        <v>86.406288236312903</v>
      </c>
      <c r="AJ155" s="44">
        <v>860.23508583952662</v>
      </c>
      <c r="AK155" s="44">
        <v>16755.827581262965</v>
      </c>
      <c r="AL155" s="44">
        <v>65.119539551049797</v>
      </c>
      <c r="AM155" s="44">
        <v>697.37253193523452</v>
      </c>
      <c r="AN155" s="44">
        <v>30.103241272420178</v>
      </c>
      <c r="AO155" s="44">
        <v>60162.644939954742</v>
      </c>
      <c r="AP155" s="44">
        <v>7182.6583913210025</v>
      </c>
      <c r="AQ155" s="44">
        <v>3467.6657621874092</v>
      </c>
      <c r="AR155" s="44">
        <v>1947.8312227557217</v>
      </c>
      <c r="AS155" s="44">
        <v>904.47524615343104</v>
      </c>
      <c r="AT155" s="44">
        <v>4157.1588790395672</v>
      </c>
      <c r="AU155" s="44">
        <v>1138.4571652618647</v>
      </c>
      <c r="AV155" s="44">
        <v>2428.0384336926063</v>
      </c>
      <c r="AW155" s="44">
        <v>0</v>
      </c>
      <c r="AX155" s="44">
        <v>12127.3772338423</v>
      </c>
      <c r="AY155" s="44">
        <v>5642.1100526406499</v>
      </c>
      <c r="AZ155" s="44">
        <v>293.83384079023858</v>
      </c>
      <c r="BA155" s="44">
        <v>766.21151337266065</v>
      </c>
      <c r="BB155" s="44">
        <v>1379.2186128302765</v>
      </c>
      <c r="BC155" s="44">
        <v>975.36043040146603</v>
      </c>
      <c r="BD155" s="44">
        <v>6128.1354259875943</v>
      </c>
      <c r="BE155" s="44">
        <v>166.70065924651436</v>
      </c>
      <c r="BF155" s="44">
        <v>61.722565799744416</v>
      </c>
      <c r="BG155" s="44">
        <v>1293.9396847760072</v>
      </c>
      <c r="BH155" s="44">
        <v>74.291660489833077</v>
      </c>
      <c r="BI155" s="44">
        <v>759.23582858284465</v>
      </c>
      <c r="BJ155" s="44">
        <v>64.652095431839541</v>
      </c>
      <c r="BK155" s="44">
        <v>7379.7913190832605</v>
      </c>
      <c r="BL155" s="44">
        <v>8346.662265886318</v>
      </c>
      <c r="BM155" s="44">
        <v>116.76702829669208</v>
      </c>
      <c r="BN155" s="44">
        <v>664.64241537437761</v>
      </c>
      <c r="BO155" s="44">
        <v>584.44806804692848</v>
      </c>
      <c r="BP155" s="44">
        <v>799.84176342521266</v>
      </c>
      <c r="BQ155" s="44">
        <v>219.59056504487859</v>
      </c>
      <c r="BR155" s="44">
        <v>176.02945633789963</v>
      </c>
      <c r="BS155" s="44">
        <v>0</v>
      </c>
      <c r="BT155" s="44">
        <f t="shared" si="2"/>
        <v>243893.96913899947</v>
      </c>
    </row>
    <row r="156" spans="1:72" x14ac:dyDescent="0.25">
      <c r="A156" s="10" t="s">
        <v>36</v>
      </c>
      <c r="B156" s="8" t="s">
        <v>155</v>
      </c>
      <c r="C156" s="44">
        <v>5496.988484200554</v>
      </c>
      <c r="D156" s="44">
        <v>228.60130338249422</v>
      </c>
      <c r="E156" s="44">
        <v>21323.359174934278</v>
      </c>
      <c r="F156" s="44">
        <v>2714.515334736413</v>
      </c>
      <c r="G156" s="44">
        <v>15050.584221077574</v>
      </c>
      <c r="H156" s="44">
        <v>597.06276785723753</v>
      </c>
      <c r="I156" s="44">
        <v>318.67495410040704</v>
      </c>
      <c r="J156" s="44">
        <v>74.306817919264603</v>
      </c>
      <c r="K156" s="44">
        <v>117.90384965179234</v>
      </c>
      <c r="L156" s="44">
        <v>1635.1416227212362</v>
      </c>
      <c r="M156" s="44">
        <v>1417.6710183814066</v>
      </c>
      <c r="N156" s="44">
        <v>2046.8516393510542</v>
      </c>
      <c r="O156" s="44">
        <v>2531.6424835931025</v>
      </c>
      <c r="P156" s="44">
        <v>155.34615529079906</v>
      </c>
      <c r="Q156" s="44">
        <v>4297.4709599780417</v>
      </c>
      <c r="R156" s="44">
        <v>13191.155661842815</v>
      </c>
      <c r="S156" s="44">
        <v>9120.8592701275229</v>
      </c>
      <c r="T156" s="44">
        <v>7867.594416510542</v>
      </c>
      <c r="U156" s="44">
        <v>47734.438757836091</v>
      </c>
      <c r="V156" s="44">
        <v>1988.8168696229791</v>
      </c>
      <c r="W156" s="44">
        <v>800.50991486062787</v>
      </c>
      <c r="X156" s="44">
        <v>8096.4857882023352</v>
      </c>
      <c r="Y156" s="44">
        <v>4146.7450374011169</v>
      </c>
      <c r="Z156" s="44">
        <v>1561.1119669086675</v>
      </c>
      <c r="AA156" s="44">
        <v>353.56682555441199</v>
      </c>
      <c r="AB156" s="44">
        <v>12190.686609642726</v>
      </c>
      <c r="AC156" s="44">
        <v>501.91883915728238</v>
      </c>
      <c r="AD156" s="44">
        <v>9935.9871513659982</v>
      </c>
      <c r="AE156" s="44">
        <v>38386.319109259377</v>
      </c>
      <c r="AF156" s="44">
        <v>67390.851312910687</v>
      </c>
      <c r="AG156" s="44">
        <v>5813.5393476758263</v>
      </c>
      <c r="AH156" s="44">
        <v>71849.549534184756</v>
      </c>
      <c r="AI156" s="44">
        <v>31943.022633084194</v>
      </c>
      <c r="AJ156" s="44">
        <v>13939.658169148806</v>
      </c>
      <c r="AK156" s="44">
        <v>5701.2870004978768</v>
      </c>
      <c r="AL156" s="44">
        <v>34315.187568800415</v>
      </c>
      <c r="AM156" s="44">
        <v>1753.8528480047589</v>
      </c>
      <c r="AN156" s="44">
        <v>4353.5960629151223</v>
      </c>
      <c r="AO156" s="44">
        <v>14435.807379334343</v>
      </c>
      <c r="AP156" s="44">
        <v>17046.883577250112</v>
      </c>
      <c r="AQ156" s="44">
        <v>21186.898256609024</v>
      </c>
      <c r="AR156" s="44">
        <v>6320.7393387258408</v>
      </c>
      <c r="AS156" s="44">
        <v>227.21783404186266</v>
      </c>
      <c r="AT156" s="44">
        <v>56631.176347386252</v>
      </c>
      <c r="AU156" s="44">
        <v>22564.046038232922</v>
      </c>
      <c r="AV156" s="44">
        <v>26594.923355672345</v>
      </c>
      <c r="AW156" s="44">
        <v>0</v>
      </c>
      <c r="AX156" s="44">
        <v>21474.071010988318</v>
      </c>
      <c r="AY156" s="44">
        <v>10715.491021554912</v>
      </c>
      <c r="AZ156" s="44">
        <v>1870.20185279979</v>
      </c>
      <c r="BA156" s="44">
        <v>149.97490720956978</v>
      </c>
      <c r="BB156" s="44">
        <v>2207.7368019174896</v>
      </c>
      <c r="BC156" s="44">
        <v>2479.4254822313574</v>
      </c>
      <c r="BD156" s="44">
        <v>28242.793796363505</v>
      </c>
      <c r="BE156" s="44">
        <v>272.27814098188696</v>
      </c>
      <c r="BF156" s="44">
        <v>914.58074191355058</v>
      </c>
      <c r="BG156" s="44">
        <v>4720.8342549202707</v>
      </c>
      <c r="BH156" s="44">
        <v>5192.6616904645234</v>
      </c>
      <c r="BI156" s="44">
        <v>61697.733479151662</v>
      </c>
      <c r="BJ156" s="44">
        <v>693.38768341238335</v>
      </c>
      <c r="BK156" s="44">
        <v>7407.2953782282593</v>
      </c>
      <c r="BL156" s="44">
        <v>4974.3387724433342</v>
      </c>
      <c r="BM156" s="44">
        <v>14110.717458845917</v>
      </c>
      <c r="BN156" s="44">
        <v>2863.6416020216197</v>
      </c>
      <c r="BO156" s="44">
        <v>2157.0544325030428</v>
      </c>
      <c r="BP156" s="44">
        <v>27255.527274960539</v>
      </c>
      <c r="BQ156" s="44">
        <v>153.74572233014527</v>
      </c>
      <c r="BR156" s="44">
        <v>16031.644350217368</v>
      </c>
      <c r="BS156" s="44">
        <v>0</v>
      </c>
      <c r="BT156" s="44">
        <f t="shared" si="2"/>
        <v>831535.68946540274</v>
      </c>
    </row>
    <row r="157" spans="1:72" x14ac:dyDescent="0.25">
      <c r="A157" s="10" t="s">
        <v>37</v>
      </c>
      <c r="B157" s="8" t="s">
        <v>156</v>
      </c>
      <c r="C157" s="44">
        <v>36928.619237478568</v>
      </c>
      <c r="D157" s="44">
        <v>1436.2317354524844</v>
      </c>
      <c r="E157" s="44">
        <v>9467.7359691744568</v>
      </c>
      <c r="F157" s="44">
        <v>96154.905562741435</v>
      </c>
      <c r="G157" s="44">
        <v>21541.681949687023</v>
      </c>
      <c r="H157" s="44">
        <v>586.01383473812086</v>
      </c>
      <c r="I157" s="44">
        <v>744.99411342873486</v>
      </c>
      <c r="J157" s="44">
        <v>781.24498301232506</v>
      </c>
      <c r="K157" s="44">
        <v>922.72853747301122</v>
      </c>
      <c r="L157" s="44">
        <v>10017.052240635654</v>
      </c>
      <c r="M157" s="44">
        <v>5203.378615510579</v>
      </c>
      <c r="N157" s="44">
        <v>8214.7659220588048</v>
      </c>
      <c r="O157" s="44">
        <v>5910.8667561233806</v>
      </c>
      <c r="P157" s="44">
        <v>6412.2946024637504</v>
      </c>
      <c r="Q157" s="44">
        <v>7349.1933032586467</v>
      </c>
      <c r="R157" s="44">
        <v>21513.059022579688</v>
      </c>
      <c r="S157" s="44">
        <v>11928.106839071412</v>
      </c>
      <c r="T157" s="44">
        <v>9191.434414809908</v>
      </c>
      <c r="U157" s="44">
        <v>100641.13234471862</v>
      </c>
      <c r="V157" s="44">
        <v>9475.5626435150443</v>
      </c>
      <c r="W157" s="44">
        <v>3809.745362838145</v>
      </c>
      <c r="X157" s="44">
        <v>16699.771730648881</v>
      </c>
      <c r="Y157" s="44">
        <v>14346.812299179159</v>
      </c>
      <c r="Z157" s="44">
        <v>15639.166008802355</v>
      </c>
      <c r="AA157" s="44">
        <v>3387.6758828731527</v>
      </c>
      <c r="AB157" s="44">
        <v>62125.831978427734</v>
      </c>
      <c r="AC157" s="44">
        <v>9329.743396216867</v>
      </c>
      <c r="AD157" s="44">
        <v>12357.411144103002</v>
      </c>
      <c r="AE157" s="44">
        <v>33236.836072381338</v>
      </c>
      <c r="AF157" s="44">
        <v>40802.511813551188</v>
      </c>
      <c r="AG157" s="44">
        <v>73603.923831532331</v>
      </c>
      <c r="AH157" s="44">
        <v>296641.17230065406</v>
      </c>
      <c r="AI157" s="44">
        <v>11171.167909348655</v>
      </c>
      <c r="AJ157" s="44">
        <v>18358.33193603146</v>
      </c>
      <c r="AK157" s="44">
        <v>3881.847120554251</v>
      </c>
      <c r="AL157" s="44">
        <v>4478.560662144153</v>
      </c>
      <c r="AM157" s="44">
        <v>861.1381199652202</v>
      </c>
      <c r="AN157" s="44">
        <v>560.86076029478852</v>
      </c>
      <c r="AO157" s="44">
        <v>10251.061312808419</v>
      </c>
      <c r="AP157" s="44">
        <v>1373.0062616567118</v>
      </c>
      <c r="AQ157" s="44">
        <v>50466.857605530196</v>
      </c>
      <c r="AR157" s="44">
        <v>108.90099593631491</v>
      </c>
      <c r="AS157" s="44">
        <v>10.476055164233207</v>
      </c>
      <c r="AT157" s="44">
        <v>85986.210586371526</v>
      </c>
      <c r="AU157" s="44">
        <v>20125.020842465688</v>
      </c>
      <c r="AV157" s="44">
        <v>36816.434546431425</v>
      </c>
      <c r="AW157" s="44">
        <v>0</v>
      </c>
      <c r="AX157" s="44">
        <v>44565.763554482852</v>
      </c>
      <c r="AY157" s="44">
        <v>5223.893391315034</v>
      </c>
      <c r="AZ157" s="44">
        <v>673.9870991218686</v>
      </c>
      <c r="BA157" s="44">
        <v>121.60178986544858</v>
      </c>
      <c r="BB157" s="44">
        <v>1284.3598353419372</v>
      </c>
      <c r="BC157" s="44">
        <v>4205.4453862318023</v>
      </c>
      <c r="BD157" s="44">
        <v>59195.370142796535</v>
      </c>
      <c r="BE157" s="44">
        <v>451.37693603935674</v>
      </c>
      <c r="BF157" s="44">
        <v>1460.1730217258576</v>
      </c>
      <c r="BG157" s="44">
        <v>7442.627847375582</v>
      </c>
      <c r="BH157" s="44">
        <v>3442.033710231131</v>
      </c>
      <c r="BI157" s="44">
        <v>37776.303313370503</v>
      </c>
      <c r="BJ157" s="44">
        <v>139.96320073690538</v>
      </c>
      <c r="BK157" s="44">
        <v>3297.8522806913188</v>
      </c>
      <c r="BL157" s="44">
        <v>1670.960064147371</v>
      </c>
      <c r="BM157" s="44">
        <v>123.82724526642005</v>
      </c>
      <c r="BN157" s="44">
        <v>1055.1350530431025</v>
      </c>
      <c r="BO157" s="44">
        <v>5030.2551807723612</v>
      </c>
      <c r="BP157" s="44">
        <v>4271.5426030890694</v>
      </c>
      <c r="BQ157" s="44">
        <v>187.16616775177164</v>
      </c>
      <c r="BR157" s="44">
        <v>2842.137820748123</v>
      </c>
      <c r="BS157" s="44">
        <v>0</v>
      </c>
      <c r="BT157" s="44">
        <f t="shared" si="2"/>
        <v>1375313.2548079877</v>
      </c>
    </row>
    <row r="158" spans="1:72" x14ac:dyDescent="0.25">
      <c r="A158" s="10" t="s">
        <v>38</v>
      </c>
      <c r="B158" s="8" t="s">
        <v>157</v>
      </c>
      <c r="C158" s="44">
        <v>3697485.114675404</v>
      </c>
      <c r="D158" s="44">
        <v>80923.953205998565</v>
      </c>
      <c r="E158" s="44">
        <v>118351.13882402125</v>
      </c>
      <c r="F158" s="44">
        <v>500578.01199160988</v>
      </c>
      <c r="G158" s="44">
        <v>655011.97053622396</v>
      </c>
      <c r="H158" s="44">
        <v>65015.215483085733</v>
      </c>
      <c r="I158" s="44">
        <v>45856.420026077329</v>
      </c>
      <c r="J158" s="44">
        <v>50876.465561863297</v>
      </c>
      <c r="K158" s="44">
        <v>86771.917099240221</v>
      </c>
      <c r="L158" s="44">
        <v>151460.08382610272</v>
      </c>
      <c r="M158" s="44">
        <v>68343.736225379034</v>
      </c>
      <c r="N158" s="44">
        <v>113216.02946016136</v>
      </c>
      <c r="O158" s="44">
        <v>208243.63370538744</v>
      </c>
      <c r="P158" s="44">
        <v>164064.66708206711</v>
      </c>
      <c r="Q158" s="44">
        <v>146373.98065903751</v>
      </c>
      <c r="R158" s="44">
        <v>455930.85140831221</v>
      </c>
      <c r="S158" s="44">
        <v>114776.97775231449</v>
      </c>
      <c r="T158" s="44">
        <v>113876.37001236349</v>
      </c>
      <c r="U158" s="44">
        <v>764118.72153727885</v>
      </c>
      <c r="V158" s="44">
        <v>29148.761785855022</v>
      </c>
      <c r="W158" s="44">
        <v>16568.328397877754</v>
      </c>
      <c r="X158" s="44">
        <v>199490.93517151984</v>
      </c>
      <c r="Y158" s="44">
        <v>57403.352703161145</v>
      </c>
      <c r="Z158" s="44">
        <v>109089.60061944109</v>
      </c>
      <c r="AA158" s="44">
        <v>24179.530097187926</v>
      </c>
      <c r="AB158" s="44">
        <v>900129.93200072565</v>
      </c>
      <c r="AC158" s="44">
        <v>662926.62758007331</v>
      </c>
      <c r="AD158" s="44">
        <v>246046.3613574474</v>
      </c>
      <c r="AE158" s="44">
        <v>680408.85580162506</v>
      </c>
      <c r="AF158" s="44">
        <v>419333.14050162409</v>
      </c>
      <c r="AG158" s="44">
        <v>126027.61923236398</v>
      </c>
      <c r="AH158" s="44">
        <v>1265859.6016889259</v>
      </c>
      <c r="AI158" s="44">
        <v>80850.988624957157</v>
      </c>
      <c r="AJ158" s="44">
        <v>729479.58217827266</v>
      </c>
      <c r="AK158" s="44">
        <v>29184.797745474752</v>
      </c>
      <c r="AL158" s="44">
        <v>74439.511602032042</v>
      </c>
      <c r="AM158" s="44">
        <v>81696.172656468421</v>
      </c>
      <c r="AN158" s="44">
        <v>13795.088688220801</v>
      </c>
      <c r="AO158" s="44">
        <v>139463.86142595648</v>
      </c>
      <c r="AP158" s="44">
        <v>56373.324151240624</v>
      </c>
      <c r="AQ158" s="44">
        <v>70200.150188654603</v>
      </c>
      <c r="AR158" s="44">
        <v>15423.060067567316</v>
      </c>
      <c r="AS158" s="44">
        <v>6291.6589114302933</v>
      </c>
      <c r="AT158" s="44">
        <v>273895.43129329983</v>
      </c>
      <c r="AU158" s="44">
        <v>98483.301292266799</v>
      </c>
      <c r="AV158" s="44">
        <v>165991.70821467973</v>
      </c>
      <c r="AW158" s="44">
        <v>0</v>
      </c>
      <c r="AX158" s="44">
        <v>123611.10005453011</v>
      </c>
      <c r="AY158" s="44">
        <v>68684.388953172878</v>
      </c>
      <c r="AZ158" s="44">
        <v>20376.17558534893</v>
      </c>
      <c r="BA158" s="44">
        <v>10825.266967716216</v>
      </c>
      <c r="BB158" s="44">
        <v>20511.308808039783</v>
      </c>
      <c r="BC158" s="44">
        <v>18905.182765349524</v>
      </c>
      <c r="BD158" s="44">
        <v>1449761.697201011</v>
      </c>
      <c r="BE158" s="44">
        <v>1873.1280807122657</v>
      </c>
      <c r="BF158" s="44">
        <v>7650.9665006237683</v>
      </c>
      <c r="BG158" s="44">
        <v>149744.800529915</v>
      </c>
      <c r="BH158" s="44">
        <v>18818.116527754715</v>
      </c>
      <c r="BI158" s="44">
        <v>334227.53342195059</v>
      </c>
      <c r="BJ158" s="44">
        <v>6528.0161770227796</v>
      </c>
      <c r="BK158" s="44">
        <v>107497.8072522305</v>
      </c>
      <c r="BL158" s="44">
        <v>47006.909319986335</v>
      </c>
      <c r="BM158" s="44">
        <v>136009.41390298324</v>
      </c>
      <c r="BN158" s="44">
        <v>21839.530968057708</v>
      </c>
      <c r="BO158" s="44">
        <v>36736.508607107571</v>
      </c>
      <c r="BP158" s="44">
        <v>58680.202015109739</v>
      </c>
      <c r="BQ158" s="44">
        <v>3427.3353419232326</v>
      </c>
      <c r="BR158" s="44">
        <v>43115.26887233321</v>
      </c>
      <c r="BS158" s="44">
        <v>0</v>
      </c>
      <c r="BT158" s="44">
        <f t="shared" si="2"/>
        <v>16859287.200903155</v>
      </c>
    </row>
    <row r="159" spans="1:72" x14ac:dyDescent="0.25">
      <c r="A159" s="10" t="s">
        <v>39</v>
      </c>
      <c r="B159" s="8" t="s">
        <v>158</v>
      </c>
      <c r="C159" s="44">
        <v>33.363761211402426</v>
      </c>
      <c r="D159" s="44">
        <v>1.8161794905471966</v>
      </c>
      <c r="E159" s="44">
        <v>20520.206241553649</v>
      </c>
      <c r="F159" s="44">
        <v>449.89809732288683</v>
      </c>
      <c r="G159" s="44">
        <v>182.5855339071984</v>
      </c>
      <c r="H159" s="44">
        <v>27.75782937885927</v>
      </c>
      <c r="I159" s="44">
        <v>8.0326608583585415</v>
      </c>
      <c r="J159" s="44">
        <v>2.79335598842823</v>
      </c>
      <c r="K159" s="44">
        <v>3.2728962675969067</v>
      </c>
      <c r="L159" s="44">
        <v>105.60945228755099</v>
      </c>
      <c r="M159" s="44">
        <v>83.096820077768768</v>
      </c>
      <c r="N159" s="44">
        <v>136.11513658666289</v>
      </c>
      <c r="O159" s="44">
        <v>108.96674433004441</v>
      </c>
      <c r="P159" s="44">
        <v>22.1300170646062</v>
      </c>
      <c r="Q159" s="44">
        <v>108.61968773932871</v>
      </c>
      <c r="R159" s="44">
        <v>372.76924552892365</v>
      </c>
      <c r="S159" s="44">
        <v>111.77745825243218</v>
      </c>
      <c r="T159" s="44">
        <v>86.241209305996477</v>
      </c>
      <c r="U159" s="44">
        <v>750.03386073299157</v>
      </c>
      <c r="V159" s="44">
        <v>302.38870899285132</v>
      </c>
      <c r="W159" s="44">
        <v>124.86362617188131</v>
      </c>
      <c r="X159" s="44">
        <v>205.91386821301387</v>
      </c>
      <c r="Y159" s="44">
        <v>90.285891475917168</v>
      </c>
      <c r="Z159" s="44">
        <v>9.5789933815765487</v>
      </c>
      <c r="AA159" s="44">
        <v>2.229241387159723</v>
      </c>
      <c r="AB159" s="44">
        <v>239.83881654699778</v>
      </c>
      <c r="AC159" s="44">
        <v>97083.123125078448</v>
      </c>
      <c r="AD159" s="44">
        <v>125.733904080244</v>
      </c>
      <c r="AE159" s="44">
        <v>432.84197516242949</v>
      </c>
      <c r="AF159" s="44">
        <v>377.92399731552217</v>
      </c>
      <c r="AG159" s="44">
        <v>347.13652635812417</v>
      </c>
      <c r="AH159" s="44">
        <v>11650.899103088906</v>
      </c>
      <c r="AI159" s="44">
        <v>93.399429668265299</v>
      </c>
      <c r="AJ159" s="44">
        <v>590.44210548846513</v>
      </c>
      <c r="AK159" s="44">
        <v>61.375145426418705</v>
      </c>
      <c r="AL159" s="44">
        <v>83.696460604718837</v>
      </c>
      <c r="AM159" s="44">
        <v>56.5196055892063</v>
      </c>
      <c r="AN159" s="44">
        <v>150.77130436514528</v>
      </c>
      <c r="AO159" s="44">
        <v>138.38513556418417</v>
      </c>
      <c r="AP159" s="44">
        <v>447.75938388316746</v>
      </c>
      <c r="AQ159" s="44">
        <v>1076.4061865276863</v>
      </c>
      <c r="AR159" s="44">
        <v>173.89519104966942</v>
      </c>
      <c r="AS159" s="44">
        <v>7.127756344292802</v>
      </c>
      <c r="AT159" s="44">
        <v>220.23937485903966</v>
      </c>
      <c r="AU159" s="44">
        <v>114.36036995877102</v>
      </c>
      <c r="AV159" s="44">
        <v>102.92339365945568</v>
      </c>
      <c r="AW159" s="44">
        <v>0</v>
      </c>
      <c r="AX159" s="44">
        <v>1058.1213915310382</v>
      </c>
      <c r="AY159" s="44">
        <v>402.13525423511248</v>
      </c>
      <c r="AZ159" s="44">
        <v>312.22232375349216</v>
      </c>
      <c r="BA159" s="44">
        <v>23.046511260772675</v>
      </c>
      <c r="BB159" s="44">
        <v>96.606102835991166</v>
      </c>
      <c r="BC159" s="44">
        <v>82.184760405392751</v>
      </c>
      <c r="BD159" s="44">
        <v>2020.1924746965005</v>
      </c>
      <c r="BE159" s="44">
        <v>12.407470937483117</v>
      </c>
      <c r="BF159" s="44">
        <v>78.448721452084357</v>
      </c>
      <c r="BG159" s="44">
        <v>97.864404104063567</v>
      </c>
      <c r="BH159" s="44">
        <v>463.49498154598484</v>
      </c>
      <c r="BI159" s="44">
        <v>5025.9539334805004</v>
      </c>
      <c r="BJ159" s="44">
        <v>95.664398241417118</v>
      </c>
      <c r="BK159" s="44">
        <v>360.94857136999548</v>
      </c>
      <c r="BL159" s="44">
        <v>194.06062976183165</v>
      </c>
      <c r="BM159" s="44">
        <v>32.945182008734903</v>
      </c>
      <c r="BN159" s="44">
        <v>317.26095306924014</v>
      </c>
      <c r="BO159" s="44">
        <v>30.05904451764399</v>
      </c>
      <c r="BP159" s="44">
        <v>1201.9765322911967</v>
      </c>
      <c r="BQ159" s="44">
        <v>3.0958449880835501</v>
      </c>
      <c r="BR159" s="44">
        <v>153.83210519141511</v>
      </c>
      <c r="BS159" s="44">
        <v>0</v>
      </c>
      <c r="BT159" s="44">
        <f t="shared" si="2"/>
        <v>149487.66639980476</v>
      </c>
    </row>
    <row r="160" spans="1:72" x14ac:dyDescent="0.25">
      <c r="A160" s="10" t="s">
        <v>40</v>
      </c>
      <c r="B160" s="8" t="s">
        <v>159</v>
      </c>
      <c r="C160" s="44">
        <v>18002.757011993937</v>
      </c>
      <c r="D160" s="44">
        <v>64.351733316477393</v>
      </c>
      <c r="E160" s="44">
        <v>3864.0266642180168</v>
      </c>
      <c r="F160" s="44">
        <v>10986.258955538033</v>
      </c>
      <c r="G160" s="44">
        <v>3498.8028516967834</v>
      </c>
      <c r="H160" s="44">
        <v>135.82858786543559</v>
      </c>
      <c r="I160" s="44">
        <v>438.20729550590858</v>
      </c>
      <c r="J160" s="44">
        <v>608.09686870216149</v>
      </c>
      <c r="K160" s="44">
        <v>1360.2476976326213</v>
      </c>
      <c r="L160" s="44">
        <v>185.35656797837657</v>
      </c>
      <c r="M160" s="44">
        <v>2855.8548494512529</v>
      </c>
      <c r="N160" s="44">
        <v>5083.8112984555628</v>
      </c>
      <c r="O160" s="44">
        <v>369.12582319470027</v>
      </c>
      <c r="P160" s="44">
        <v>452.33709912271996</v>
      </c>
      <c r="Q160" s="44">
        <v>720.68979049238817</v>
      </c>
      <c r="R160" s="44">
        <v>2670.9896879249554</v>
      </c>
      <c r="S160" s="44">
        <v>1489.2435161294229</v>
      </c>
      <c r="T160" s="44">
        <v>1330.3112615091254</v>
      </c>
      <c r="U160" s="44">
        <v>9461.8430623839631</v>
      </c>
      <c r="V160" s="44">
        <v>190.07925808233168</v>
      </c>
      <c r="W160" s="44">
        <v>83.050446349061374</v>
      </c>
      <c r="X160" s="44">
        <v>1152.2145666079782</v>
      </c>
      <c r="Y160" s="44">
        <v>542.87453944516983</v>
      </c>
      <c r="Z160" s="44">
        <v>16852.584525330301</v>
      </c>
      <c r="AA160" s="44">
        <v>2031.7136138916421</v>
      </c>
      <c r="AB160" s="44">
        <v>1863.9975989874545</v>
      </c>
      <c r="AC160" s="44">
        <v>1628.2622632702967</v>
      </c>
      <c r="AD160" s="44">
        <v>1006.5907258215066</v>
      </c>
      <c r="AE160" s="44">
        <v>12665.371701992879</v>
      </c>
      <c r="AF160" s="44">
        <v>5514.9609542814842</v>
      </c>
      <c r="AG160" s="44">
        <v>5208.2012019290123</v>
      </c>
      <c r="AH160" s="44">
        <v>38165.567954688609</v>
      </c>
      <c r="AI160" s="44">
        <v>1493.8840021286364</v>
      </c>
      <c r="AJ160" s="44">
        <v>6056.5657807799453</v>
      </c>
      <c r="AK160" s="44">
        <v>645.21753078387042</v>
      </c>
      <c r="AL160" s="44">
        <v>1906.3000216270016</v>
      </c>
      <c r="AM160" s="44">
        <v>1705.2225924668824</v>
      </c>
      <c r="AN160" s="44">
        <v>626.12983375882254</v>
      </c>
      <c r="AO160" s="44">
        <v>2390.649924159773</v>
      </c>
      <c r="AP160" s="44">
        <v>18419.88600909504</v>
      </c>
      <c r="AQ160" s="44">
        <v>8843.3915610838339</v>
      </c>
      <c r="AR160" s="44">
        <v>1498.0339438379876</v>
      </c>
      <c r="AS160" s="44">
        <v>1120.2056676263392</v>
      </c>
      <c r="AT160" s="44">
        <v>47910.73089265106</v>
      </c>
      <c r="AU160" s="44">
        <v>16573.820134773381</v>
      </c>
      <c r="AV160" s="44">
        <v>27607.644967934881</v>
      </c>
      <c r="AW160" s="44">
        <v>0</v>
      </c>
      <c r="AX160" s="44">
        <v>12419.68718494548</v>
      </c>
      <c r="AY160" s="44">
        <v>2044.0023706728443</v>
      </c>
      <c r="AZ160" s="44">
        <v>1282.2403548822354</v>
      </c>
      <c r="BA160" s="44">
        <v>-660.97424262806646</v>
      </c>
      <c r="BB160" s="44">
        <v>631.06236782530857</v>
      </c>
      <c r="BC160" s="44">
        <v>1142.7529953117782</v>
      </c>
      <c r="BD160" s="44">
        <v>9914.2609055071334</v>
      </c>
      <c r="BE160" s="44">
        <v>305.5066144168527</v>
      </c>
      <c r="BF160" s="44">
        <v>182.71399443958876</v>
      </c>
      <c r="BG160" s="44">
        <v>4609.5512508005513</v>
      </c>
      <c r="BH160" s="44">
        <v>1217.7970612428596</v>
      </c>
      <c r="BI160" s="44">
        <v>161609.73529814379</v>
      </c>
      <c r="BJ160" s="44">
        <v>595.46610966576895</v>
      </c>
      <c r="BK160" s="44">
        <v>1935.9713514547552</v>
      </c>
      <c r="BL160" s="44">
        <v>10728.735727826532</v>
      </c>
      <c r="BM160" s="44">
        <v>60302.028420971212</v>
      </c>
      <c r="BN160" s="44">
        <v>842.10935303357019</v>
      </c>
      <c r="BO160" s="44">
        <v>960.22262652913491</v>
      </c>
      <c r="BP160" s="44">
        <v>20669.467532996172</v>
      </c>
      <c r="BQ160" s="44">
        <v>57.294816448118489</v>
      </c>
      <c r="BR160" s="44">
        <v>314.71655434927641</v>
      </c>
      <c r="BS160" s="44">
        <v>0</v>
      </c>
      <c r="BT160" s="44">
        <f t="shared" si="2"/>
        <v>578385.64148533205</v>
      </c>
    </row>
    <row r="161" spans="1:72" x14ac:dyDescent="0.25">
      <c r="A161" s="10" t="s">
        <v>41</v>
      </c>
      <c r="B161" s="8" t="s">
        <v>160</v>
      </c>
      <c r="C161" s="44">
        <v>3090.2447719798101</v>
      </c>
      <c r="D161" s="44">
        <v>186.07684875718417</v>
      </c>
      <c r="E161" s="44">
        <v>69.694840362271904</v>
      </c>
      <c r="F161" s="44">
        <v>12530.831825062409</v>
      </c>
      <c r="G161" s="44">
        <v>14034.533221792179</v>
      </c>
      <c r="H161" s="44">
        <v>2770.4064016099205</v>
      </c>
      <c r="I161" s="44">
        <v>820.94827434683418</v>
      </c>
      <c r="J161" s="44">
        <v>136.52074939965217</v>
      </c>
      <c r="K161" s="44">
        <v>182.22290304429799</v>
      </c>
      <c r="L161" s="44">
        <v>10402.330758730381</v>
      </c>
      <c r="M161" s="44">
        <v>5600.1014010969748</v>
      </c>
      <c r="N161" s="44">
        <v>9154.1232027705009</v>
      </c>
      <c r="O161" s="44">
        <v>4708.1039434491404</v>
      </c>
      <c r="P161" s="44">
        <v>1496.7578944611612</v>
      </c>
      <c r="Q161" s="44">
        <v>5328.6293863925948</v>
      </c>
      <c r="R161" s="44">
        <v>14634.906244547916</v>
      </c>
      <c r="S161" s="44">
        <v>6573.2193191233891</v>
      </c>
      <c r="T161" s="44">
        <v>5997.3474871393782</v>
      </c>
      <c r="U161" s="44">
        <v>49659.116507911545</v>
      </c>
      <c r="V161" s="44">
        <v>1035.6719664071077</v>
      </c>
      <c r="W161" s="44">
        <v>420.43641447651726</v>
      </c>
      <c r="X161" s="44">
        <v>11348.467953725833</v>
      </c>
      <c r="Y161" s="44">
        <v>3120.2873161438015</v>
      </c>
      <c r="Z161" s="44">
        <v>1428.8903680077026</v>
      </c>
      <c r="AA161" s="44">
        <v>326.92605261133019</v>
      </c>
      <c r="AB161" s="44">
        <v>19135.104767584038</v>
      </c>
      <c r="AC161" s="44">
        <v>110.24366162427494</v>
      </c>
      <c r="AD161" s="44">
        <v>10657.651272433781</v>
      </c>
      <c r="AE161" s="44">
        <v>91401.905883040105</v>
      </c>
      <c r="AF161" s="44">
        <v>169905.42091049376</v>
      </c>
      <c r="AG161" s="44">
        <v>23976.726888927744</v>
      </c>
      <c r="AH161" s="44">
        <v>239602.46932552868</v>
      </c>
      <c r="AI161" s="44">
        <v>21488.650621485158</v>
      </c>
      <c r="AJ161" s="44">
        <v>53326.581144627176</v>
      </c>
      <c r="AK161" s="44">
        <v>19181.093430991321</v>
      </c>
      <c r="AL161" s="44">
        <v>191788.36570776682</v>
      </c>
      <c r="AM161" s="44">
        <v>10560.912729271708</v>
      </c>
      <c r="AN161" s="44">
        <v>26561.689297092173</v>
      </c>
      <c r="AO161" s="44">
        <v>34796.068802497168</v>
      </c>
      <c r="AP161" s="44">
        <v>94426.233353172254</v>
      </c>
      <c r="AQ161" s="44">
        <v>199848.19577794932</v>
      </c>
      <c r="AR161" s="44">
        <v>41773.324096772325</v>
      </c>
      <c r="AS161" s="44">
        <v>15989.573512695833</v>
      </c>
      <c r="AT161" s="44">
        <v>100979.05226839791</v>
      </c>
      <c r="AU161" s="44">
        <v>51145.916822305458</v>
      </c>
      <c r="AV161" s="44">
        <v>46775.925623803196</v>
      </c>
      <c r="AW161" s="44">
        <v>0</v>
      </c>
      <c r="AX161" s="44">
        <v>131745.12346105318</v>
      </c>
      <c r="AY161" s="44">
        <v>61378.072182156182</v>
      </c>
      <c r="AZ161" s="44">
        <v>35272.378284321094</v>
      </c>
      <c r="BA161" s="44">
        <v>1546.9681968848236</v>
      </c>
      <c r="BB161" s="44">
        <v>15023.221403904654</v>
      </c>
      <c r="BC161" s="44">
        <v>10254.189364035123</v>
      </c>
      <c r="BD161" s="44">
        <v>326779.76153366838</v>
      </c>
      <c r="BE161" s="44">
        <v>1543.9781864177451</v>
      </c>
      <c r="BF161" s="44">
        <v>9068.6312774266735</v>
      </c>
      <c r="BG161" s="44">
        <v>17300.438569432401</v>
      </c>
      <c r="BH161" s="44">
        <v>13449.663146381219</v>
      </c>
      <c r="BI161" s="44">
        <v>143417.43297703352</v>
      </c>
      <c r="BJ161" s="44">
        <v>13686.10326301293</v>
      </c>
      <c r="BK161" s="44">
        <v>28880.807448095868</v>
      </c>
      <c r="BL161" s="44">
        <v>36951.799362772734</v>
      </c>
      <c r="BM161" s="44">
        <v>121312.21810368563</v>
      </c>
      <c r="BN161" s="44">
        <v>70014.749720474661</v>
      </c>
      <c r="BO161" s="44">
        <v>1514.8578522642163</v>
      </c>
      <c r="BP161" s="44">
        <v>320501.66803211672</v>
      </c>
      <c r="BQ161" s="44">
        <v>489.71516002340388</v>
      </c>
      <c r="BR161" s="44">
        <v>18221.32761869075</v>
      </c>
      <c r="BS161" s="44">
        <v>0</v>
      </c>
      <c r="BT161" s="44">
        <f t="shared" si="2"/>
        <v>3006841.0070956615</v>
      </c>
    </row>
    <row r="162" spans="1:72" x14ac:dyDescent="0.25">
      <c r="A162" s="10" t="s">
        <v>42</v>
      </c>
      <c r="B162" s="8" t="s">
        <v>161</v>
      </c>
      <c r="C162" s="44">
        <v>35.649781861426774</v>
      </c>
      <c r="D162" s="44">
        <v>16.258140220080605</v>
      </c>
      <c r="E162" s="44">
        <v>3132.1183315771541</v>
      </c>
      <c r="F162" s="44">
        <v>75.9431611958682</v>
      </c>
      <c r="G162" s="44">
        <v>1044.7187441522808</v>
      </c>
      <c r="H162" s="44">
        <v>10.346495233905031</v>
      </c>
      <c r="I162" s="44">
        <v>1.6596117330142255</v>
      </c>
      <c r="J162" s="44">
        <v>1.5220989039483088</v>
      </c>
      <c r="K162" s="44">
        <v>2.1292004010146428</v>
      </c>
      <c r="L162" s="44">
        <v>56.652765613480483</v>
      </c>
      <c r="M162" s="44">
        <v>552.85292544299193</v>
      </c>
      <c r="N162" s="44">
        <v>7664.5887212127545</v>
      </c>
      <c r="O162" s="44">
        <v>38.631502125292727</v>
      </c>
      <c r="P162" s="44">
        <v>1.9302551734942488</v>
      </c>
      <c r="Q162" s="44">
        <v>37.269052245662053</v>
      </c>
      <c r="R162" s="44">
        <v>114.16970011468096</v>
      </c>
      <c r="S162" s="44">
        <v>143.79705107846192</v>
      </c>
      <c r="T162" s="44">
        <v>150.1580315841166</v>
      </c>
      <c r="U162" s="44">
        <v>1460.4721271027065</v>
      </c>
      <c r="V162" s="44">
        <v>441.10945740763646</v>
      </c>
      <c r="W162" s="44">
        <v>179.33480007340455</v>
      </c>
      <c r="X162" s="44">
        <v>147.45258468024602</v>
      </c>
      <c r="Y162" s="44">
        <v>44.188134248662656</v>
      </c>
      <c r="Z162" s="44">
        <v>67.982489613740341</v>
      </c>
      <c r="AA162" s="44">
        <v>15.625273989996815</v>
      </c>
      <c r="AB162" s="44">
        <v>1695.1410248723428</v>
      </c>
      <c r="AC162" s="44">
        <v>333.69421916367401</v>
      </c>
      <c r="AD162" s="44">
        <v>350.97824866722988</v>
      </c>
      <c r="AE162" s="44">
        <v>1130.458605710907</v>
      </c>
      <c r="AF162" s="44">
        <v>1644.6979065270345</v>
      </c>
      <c r="AG162" s="44">
        <v>4.8544174362282764</v>
      </c>
      <c r="AH162" s="44">
        <v>22660.999394014256</v>
      </c>
      <c r="AI162" s="44">
        <v>28.882073218259624</v>
      </c>
      <c r="AJ162" s="44">
        <v>21.872016632887533</v>
      </c>
      <c r="AK162" s="44">
        <v>5.1493039525180491</v>
      </c>
      <c r="AL162" s="44">
        <v>135.66470453312806</v>
      </c>
      <c r="AM162" s="44">
        <v>2443.3868320302718</v>
      </c>
      <c r="AN162" s="44">
        <v>11.994323936275627</v>
      </c>
      <c r="AO162" s="44">
        <v>12.896514040053574</v>
      </c>
      <c r="AP162" s="44">
        <v>32.370870110268768</v>
      </c>
      <c r="AQ162" s="44">
        <v>1489.1872546813918</v>
      </c>
      <c r="AR162" s="44">
        <v>2.6682304546130471</v>
      </c>
      <c r="AS162" s="44">
        <v>0.24958392174234956</v>
      </c>
      <c r="AT162" s="44">
        <v>17.534396742932696</v>
      </c>
      <c r="AU162" s="44">
        <v>136.36942784348645</v>
      </c>
      <c r="AV162" s="44">
        <v>7.9089211093067924</v>
      </c>
      <c r="AW162" s="44">
        <v>0</v>
      </c>
      <c r="AX162" s="44">
        <v>9312.4692291451665</v>
      </c>
      <c r="AY162" s="44">
        <v>4807.7258851089309</v>
      </c>
      <c r="AZ162" s="44">
        <v>168091.91208260218</v>
      </c>
      <c r="BA162" s="44">
        <v>657.03950608101968</v>
      </c>
      <c r="BB162" s="44">
        <v>1154.3761860025772</v>
      </c>
      <c r="BC162" s="44">
        <v>1853.0714775472263</v>
      </c>
      <c r="BD162" s="44">
        <v>10127.127148841553</v>
      </c>
      <c r="BE162" s="44">
        <v>111.73031511631673</v>
      </c>
      <c r="BF162" s="44">
        <v>3.6829217345790637</v>
      </c>
      <c r="BG162" s="44">
        <v>9.6600471902998972</v>
      </c>
      <c r="BH162" s="44">
        <v>1417.2889102378469</v>
      </c>
      <c r="BI162" s="44">
        <v>4085.7027207704009</v>
      </c>
      <c r="BJ162" s="44">
        <v>405.28804365625962</v>
      </c>
      <c r="BK162" s="44">
        <v>57061.812464716189</v>
      </c>
      <c r="BL162" s="44">
        <v>339312.7233809848</v>
      </c>
      <c r="BM162" s="44">
        <v>19828.581157205466</v>
      </c>
      <c r="BN162" s="44">
        <v>18.66376938026216</v>
      </c>
      <c r="BO162" s="44">
        <v>34.447011372118894</v>
      </c>
      <c r="BP162" s="44">
        <v>138.10498561441321</v>
      </c>
      <c r="BQ162" s="44">
        <v>5.0395627888270882</v>
      </c>
      <c r="BR162" s="44">
        <v>16.512574686335611</v>
      </c>
      <c r="BS162" s="44">
        <v>0</v>
      </c>
      <c r="BT162" s="44">
        <f t="shared" si="2"/>
        <v>666056.47808736761</v>
      </c>
    </row>
    <row r="163" spans="1:72" x14ac:dyDescent="0.25">
      <c r="A163" s="10" t="s">
        <v>43</v>
      </c>
      <c r="B163" s="8" t="s">
        <v>162</v>
      </c>
      <c r="C163" s="44">
        <v>23269.707528284976</v>
      </c>
      <c r="D163" s="44">
        <v>-1939.3224340609665</v>
      </c>
      <c r="E163" s="44">
        <v>659.38215691531002</v>
      </c>
      <c r="F163" s="44">
        <v>1156.9547420861495</v>
      </c>
      <c r="G163" s="44">
        <v>2658.0829697503173</v>
      </c>
      <c r="H163" s="44">
        <v>51.897871032400147</v>
      </c>
      <c r="I163" s="44">
        <v>62.430166384792599</v>
      </c>
      <c r="J163" s="44">
        <v>0.88777928874759793</v>
      </c>
      <c r="K163" s="44">
        <v>3.3951557562002153</v>
      </c>
      <c r="L163" s="44">
        <v>19.754031657698679</v>
      </c>
      <c r="M163" s="44">
        <v>189.95267458336676</v>
      </c>
      <c r="N163" s="44">
        <v>263.29452756186487</v>
      </c>
      <c r="O163" s="44">
        <v>87.017638880355761</v>
      </c>
      <c r="P163" s="44">
        <v>529.8584430391154</v>
      </c>
      <c r="Q163" s="44">
        <v>32.311570554406757</v>
      </c>
      <c r="R163" s="44">
        <v>96.669851168167511</v>
      </c>
      <c r="S163" s="44">
        <v>58.245227564831112</v>
      </c>
      <c r="T163" s="44">
        <v>51.451509758475048</v>
      </c>
      <c r="U163" s="44">
        <v>360.11153454213246</v>
      </c>
      <c r="V163" s="44">
        <v>304.76992279671055</v>
      </c>
      <c r="W163" s="44">
        <v>123.68676759566193</v>
      </c>
      <c r="X163" s="44">
        <v>189.74657011170828</v>
      </c>
      <c r="Y163" s="44">
        <v>17.925386252447403</v>
      </c>
      <c r="Z163" s="44">
        <v>5.2274130983665801</v>
      </c>
      <c r="AA163" s="44">
        <v>1.3300819794443721</v>
      </c>
      <c r="AB163" s="44">
        <v>101.55315163953416</v>
      </c>
      <c r="AC163" s="44">
        <v>824.2491116063245</v>
      </c>
      <c r="AD163" s="44">
        <v>200.97595870795578</v>
      </c>
      <c r="AE163" s="44">
        <v>7443.6629878166896</v>
      </c>
      <c r="AF163" s="44">
        <v>10814.799117536533</v>
      </c>
      <c r="AG163" s="44">
        <v>119.52404217925064</v>
      </c>
      <c r="AH163" s="44">
        <v>11791.218803560903</v>
      </c>
      <c r="AI163" s="44">
        <v>1469.5354822677941</v>
      </c>
      <c r="AJ163" s="44">
        <v>328.92588369320202</v>
      </c>
      <c r="AK163" s="44">
        <v>106.53954695443116</v>
      </c>
      <c r="AL163" s="44">
        <v>24205.244239302709</v>
      </c>
      <c r="AM163" s="44">
        <v>108.96375111573101</v>
      </c>
      <c r="AN163" s="44">
        <v>117329.29546027967</v>
      </c>
      <c r="AO163" s="44">
        <v>162.72443969561044</v>
      </c>
      <c r="AP163" s="44">
        <v>10666.801028111044</v>
      </c>
      <c r="AQ163" s="44">
        <v>2439.3727018033114</v>
      </c>
      <c r="AR163" s="44">
        <v>76.646448192223886</v>
      </c>
      <c r="AS163" s="44">
        <v>7.6083718042847837</v>
      </c>
      <c r="AT163" s="44">
        <v>1430.2289936735556</v>
      </c>
      <c r="AU163" s="44">
        <v>700.32622758988714</v>
      </c>
      <c r="AV163" s="44">
        <v>788.08646376905222</v>
      </c>
      <c r="AW163" s="44">
        <v>0</v>
      </c>
      <c r="AX163" s="44">
        <v>8618.5226953567508</v>
      </c>
      <c r="AY163" s="44">
        <v>4348.2669135965161</v>
      </c>
      <c r="AZ163" s="44">
        <v>462.55612053602107</v>
      </c>
      <c r="BA163" s="44">
        <v>61.715389180815983</v>
      </c>
      <c r="BB163" s="44">
        <v>1030.7216628581814</v>
      </c>
      <c r="BC163" s="44">
        <v>741.91397676299232</v>
      </c>
      <c r="BD163" s="44">
        <v>13171.096223039927</v>
      </c>
      <c r="BE163" s="44">
        <v>100.79416618462994</v>
      </c>
      <c r="BF163" s="44">
        <v>21.16695548471505</v>
      </c>
      <c r="BG163" s="44">
        <v>1031.641935801108</v>
      </c>
      <c r="BH163" s="44">
        <v>435.76526397606284</v>
      </c>
      <c r="BI163" s="44">
        <v>7132.3075456133338</v>
      </c>
      <c r="BJ163" s="44">
        <v>7400.2464977205636</v>
      </c>
      <c r="BK163" s="44">
        <v>8921.2183361213265</v>
      </c>
      <c r="BL163" s="44">
        <v>94.19631755649003</v>
      </c>
      <c r="BM163" s="44">
        <v>70679.698130123841</v>
      </c>
      <c r="BN163" s="44">
        <v>37908.386233512421</v>
      </c>
      <c r="BO163" s="44">
        <v>16490.355113408546</v>
      </c>
      <c r="BP163" s="44">
        <v>6658.3036672354992</v>
      </c>
      <c r="BQ163" s="44">
        <v>4.3922229942900515</v>
      </c>
      <c r="BR163" s="44">
        <v>3690.5497705087555</v>
      </c>
      <c r="BS163" s="44">
        <v>0</v>
      </c>
      <c r="BT163" s="44">
        <f t="shared" si="2"/>
        <v>408374.86643545522</v>
      </c>
    </row>
    <row r="164" spans="1:72" x14ac:dyDescent="0.25">
      <c r="A164" s="10" t="s">
        <v>44</v>
      </c>
      <c r="B164" s="8" t="s">
        <v>163</v>
      </c>
      <c r="C164" s="44">
        <v>268.43029315612705</v>
      </c>
      <c r="D164" s="44">
        <v>3.3630075320768791</v>
      </c>
      <c r="E164" s="44">
        <v>3606.6116160005099</v>
      </c>
      <c r="F164" s="44">
        <v>7141.8452467406933</v>
      </c>
      <c r="G164" s="44">
        <v>1257.8689151702333</v>
      </c>
      <c r="H164" s="44">
        <v>159.80366650368163</v>
      </c>
      <c r="I164" s="44">
        <v>44.871860894679934</v>
      </c>
      <c r="J164" s="44">
        <v>11.091709755443867</v>
      </c>
      <c r="K164" s="44">
        <v>11.346954767460026</v>
      </c>
      <c r="L164" s="44">
        <v>244.45428628349839</v>
      </c>
      <c r="M164" s="44">
        <v>289.87456537046313</v>
      </c>
      <c r="N164" s="44">
        <v>461.06904316370924</v>
      </c>
      <c r="O164" s="44">
        <v>403.01821782372986</v>
      </c>
      <c r="P164" s="44">
        <v>300.5142723120843</v>
      </c>
      <c r="Q164" s="44">
        <v>75.184629951114204</v>
      </c>
      <c r="R164" s="44">
        <v>427.40785105388534</v>
      </c>
      <c r="S164" s="44">
        <v>234.53454113610238</v>
      </c>
      <c r="T164" s="44">
        <v>200.15023812308323</v>
      </c>
      <c r="U164" s="44">
        <v>1224.1310602052786</v>
      </c>
      <c r="V164" s="44">
        <v>123.03697740268223</v>
      </c>
      <c r="W164" s="44">
        <v>48.818534820063491</v>
      </c>
      <c r="X164" s="44">
        <v>177.48951049451165</v>
      </c>
      <c r="Y164" s="44">
        <v>181.05957473245655</v>
      </c>
      <c r="Z164" s="44">
        <v>1259.3325907499775</v>
      </c>
      <c r="AA164" s="44">
        <v>286.9604985800118</v>
      </c>
      <c r="AB164" s="44">
        <v>2139.4400825452844</v>
      </c>
      <c r="AC164" s="44">
        <v>31.557765554006352</v>
      </c>
      <c r="AD164" s="44">
        <v>3143.9700823697867</v>
      </c>
      <c r="AE164" s="44">
        <v>2170.4840451593009</v>
      </c>
      <c r="AF164" s="44">
        <v>1103.4140738191975</v>
      </c>
      <c r="AG164" s="44">
        <v>224.05011875291748</v>
      </c>
      <c r="AH164" s="44">
        <v>13824.217561545138</v>
      </c>
      <c r="AI164" s="44">
        <v>349.36156700176576</v>
      </c>
      <c r="AJ164" s="44">
        <v>238.60834468936827</v>
      </c>
      <c r="AK164" s="44">
        <v>239.92410888838103</v>
      </c>
      <c r="AL164" s="44">
        <v>14.58441387214112</v>
      </c>
      <c r="AM164" s="44">
        <v>259.84551380770887</v>
      </c>
      <c r="AN164" s="44">
        <v>154.82526828324103</v>
      </c>
      <c r="AO164" s="44">
        <v>517.81973440530226</v>
      </c>
      <c r="AP164" s="44">
        <v>2669.8396130473543</v>
      </c>
      <c r="AQ164" s="44">
        <v>333.22959635795496</v>
      </c>
      <c r="AR164" s="44">
        <v>1.3433923430934497E-2</v>
      </c>
      <c r="AS164" s="44">
        <v>2.1494277489495194E-3</v>
      </c>
      <c r="AT164" s="44">
        <v>221.90193106000072</v>
      </c>
      <c r="AU164" s="44">
        <v>64.997361631651387</v>
      </c>
      <c r="AV164" s="44">
        <v>94.669978222814393</v>
      </c>
      <c r="AW164" s="44">
        <v>0</v>
      </c>
      <c r="AX164" s="44">
        <v>2344.4210293244428</v>
      </c>
      <c r="AY164" s="44">
        <v>1109.5273469798849</v>
      </c>
      <c r="AZ164" s="44">
        <v>51.447466881806655</v>
      </c>
      <c r="BA164" s="44">
        <v>12.085391646208564</v>
      </c>
      <c r="BB164" s="44">
        <v>272.13573502676098</v>
      </c>
      <c r="BC164" s="44">
        <v>184.39607305984856</v>
      </c>
      <c r="BD164" s="44">
        <v>3250.199144792542</v>
      </c>
      <c r="BE164" s="44">
        <v>25.767041900107756</v>
      </c>
      <c r="BF164" s="44">
        <v>24.542501260332337</v>
      </c>
      <c r="BG164" s="44">
        <v>73.98884243527408</v>
      </c>
      <c r="BH164" s="44">
        <v>74.559756453193415</v>
      </c>
      <c r="BI164" s="44">
        <v>1393.895343670413</v>
      </c>
      <c r="BJ164" s="44">
        <v>33.948777779848413</v>
      </c>
      <c r="BK164" s="44">
        <v>883.88852640909545</v>
      </c>
      <c r="BL164" s="44">
        <v>237.59035803402548</v>
      </c>
      <c r="BM164" s="44">
        <v>2568.0239551368854</v>
      </c>
      <c r="BN164" s="44">
        <v>26.489986568978196</v>
      </c>
      <c r="BO164" s="44">
        <v>22.967157742583034</v>
      </c>
      <c r="BP164" s="44">
        <v>13.409146526677974</v>
      </c>
      <c r="BQ164" s="44">
        <v>4.2886495808709579</v>
      </c>
      <c r="BR164" s="44">
        <v>42.064606565160908</v>
      </c>
      <c r="BS164" s="44">
        <v>0</v>
      </c>
      <c r="BT164" s="44">
        <f t="shared" si="2"/>
        <v>58888.663244862983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2.7573543444173496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0.61274540987052217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146.44615295905479</v>
      </c>
      <c r="AN188" s="44">
        <v>1.5318635246763055</v>
      </c>
      <c r="AO188" s="44">
        <v>0</v>
      </c>
      <c r="AP188" s="44">
        <v>1594.6699291880338</v>
      </c>
      <c r="AQ188" s="44">
        <v>183.82362296115664</v>
      </c>
      <c r="AR188" s="44">
        <v>132.35300853203279</v>
      </c>
      <c r="AS188" s="44">
        <v>35.232861067555028</v>
      </c>
      <c r="AT188" s="44">
        <v>0</v>
      </c>
      <c r="AU188" s="44">
        <v>182.29175943648033</v>
      </c>
      <c r="AV188" s="44">
        <v>0</v>
      </c>
      <c r="AW188" s="44">
        <v>0</v>
      </c>
      <c r="AX188" s="44">
        <v>1216.9123840028569</v>
      </c>
      <c r="AY188" s="44">
        <v>545.03704207982946</v>
      </c>
      <c r="AZ188" s="44">
        <v>489.8899551914825</v>
      </c>
      <c r="BA188" s="44">
        <v>75.06131270913896</v>
      </c>
      <c r="BB188" s="44">
        <v>139.3995807455438</v>
      </c>
      <c r="BC188" s="44">
        <v>92.218184185513593</v>
      </c>
      <c r="BD188" s="44">
        <v>5.2083359838994383</v>
      </c>
      <c r="BE188" s="44">
        <v>13.174026312216228</v>
      </c>
      <c r="BF188" s="44">
        <v>0</v>
      </c>
      <c r="BG188" s="44">
        <v>158.70106115646524</v>
      </c>
      <c r="BH188" s="44">
        <v>0</v>
      </c>
      <c r="BI188" s="44">
        <v>2575.0625849808694</v>
      </c>
      <c r="BJ188" s="44">
        <v>540.13507880086524</v>
      </c>
      <c r="BK188" s="44">
        <v>29368.887495094128</v>
      </c>
      <c r="BL188" s="44">
        <v>0</v>
      </c>
      <c r="BM188" s="44">
        <v>0</v>
      </c>
      <c r="BN188" s="44">
        <v>12500.006361358652</v>
      </c>
      <c r="BO188" s="44">
        <v>620.09835478896844</v>
      </c>
      <c r="BP188" s="44">
        <v>6989.8932630979816</v>
      </c>
      <c r="BQ188" s="44">
        <v>0</v>
      </c>
      <c r="BR188" s="44">
        <v>0</v>
      </c>
      <c r="BS188" s="44">
        <v>0</v>
      </c>
      <c r="BT188" s="44">
        <f t="shared" si="2"/>
        <v>57609.404317911692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0.35539809408517997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7.1079618817035992E-2</v>
      </c>
      <c r="Y193" s="44">
        <v>0</v>
      </c>
      <c r="Z193" s="44">
        <v>0</v>
      </c>
      <c r="AA193" s="44">
        <v>0</v>
      </c>
      <c r="AB193" s="44">
        <v>10.199925300244665</v>
      </c>
      <c r="AC193" s="44">
        <v>0</v>
      </c>
      <c r="AD193" s="44">
        <v>12.332313864755745</v>
      </c>
      <c r="AE193" s="44">
        <v>11.230579773091687</v>
      </c>
      <c r="AF193" s="44">
        <v>19.013798033557126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15.957374424424581</v>
      </c>
      <c r="AM193" s="44">
        <v>3.1275032279495836</v>
      </c>
      <c r="AN193" s="44">
        <v>0.88849523521294993</v>
      </c>
      <c r="AO193" s="44">
        <v>0</v>
      </c>
      <c r="AP193" s="44">
        <v>17.130188134905673</v>
      </c>
      <c r="AQ193" s="44">
        <v>21.537124501561905</v>
      </c>
      <c r="AR193" s="44">
        <v>3.6961401784858716</v>
      </c>
      <c r="AS193" s="44">
        <v>0.31985828467666194</v>
      </c>
      <c r="AT193" s="44">
        <v>52.669997543423669</v>
      </c>
      <c r="AU193" s="44">
        <v>22.88763725908559</v>
      </c>
      <c r="AV193" s="44">
        <v>24.344769444834828</v>
      </c>
      <c r="AW193" s="44">
        <v>0</v>
      </c>
      <c r="AX193" s="44">
        <v>143.9717679139064</v>
      </c>
      <c r="AY193" s="44">
        <v>68.627371967848248</v>
      </c>
      <c r="AZ193" s="44">
        <v>0.21323885645110796</v>
      </c>
      <c r="BA193" s="44">
        <v>7.1079618817035992E-2</v>
      </c>
      <c r="BB193" s="44">
        <v>16.526011374960866</v>
      </c>
      <c r="BC193" s="44">
        <v>11.017340916640579</v>
      </c>
      <c r="BD193" s="44">
        <v>130.07570243517586</v>
      </c>
      <c r="BE193" s="44">
        <v>1.5637516139747918</v>
      </c>
      <c r="BF193" s="44">
        <v>0</v>
      </c>
      <c r="BG193" s="44">
        <v>19.084877652374164</v>
      </c>
      <c r="BH193" s="44">
        <v>3.7672197973029076</v>
      </c>
      <c r="BI193" s="44">
        <v>41.474957579740504</v>
      </c>
      <c r="BJ193" s="44">
        <v>0.85295542580443184</v>
      </c>
      <c r="BK193" s="44">
        <v>10.804102060189472</v>
      </c>
      <c r="BL193" s="44">
        <v>1.4571321857492379</v>
      </c>
      <c r="BM193" s="44">
        <v>5.8640685524054694</v>
      </c>
      <c r="BN193" s="44">
        <v>5.3309714112776998</v>
      </c>
      <c r="BO193" s="44">
        <v>14.500242238675343</v>
      </c>
      <c r="BP193" s="44">
        <v>290.14700401114089</v>
      </c>
      <c r="BQ193" s="44">
        <v>0.10661942822555398</v>
      </c>
      <c r="BR193" s="44">
        <v>51.994741164661825</v>
      </c>
      <c r="BS193" s="44">
        <v>0</v>
      </c>
      <c r="BT193" s="44">
        <f t="shared" si="2"/>
        <v>1033.2133391244352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2.12308474500512E-3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4.2461694900102398E-4</v>
      </c>
      <c r="Y194" s="44">
        <v>0</v>
      </c>
      <c r="Z194" s="44">
        <v>0</v>
      </c>
      <c r="AA194" s="44">
        <v>0</v>
      </c>
      <c r="AB194" s="44">
        <v>6.0932532181646938E-2</v>
      </c>
      <c r="AC194" s="44">
        <v>0</v>
      </c>
      <c r="AD194" s="44">
        <v>7.3671040651677663E-2</v>
      </c>
      <c r="AE194" s="44">
        <v>6.7089477942161788E-2</v>
      </c>
      <c r="AF194" s="44">
        <v>0.11358503385777391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9.5326505050729884E-2</v>
      </c>
      <c r="AM194" s="44">
        <v>1.8683145756045055E-2</v>
      </c>
      <c r="AN194" s="44">
        <v>5.3077118625127996E-3</v>
      </c>
      <c r="AO194" s="44">
        <v>0</v>
      </c>
      <c r="AP194" s="44">
        <v>0.10233268470924678</v>
      </c>
      <c r="AQ194" s="44">
        <v>0.12865893554731025</v>
      </c>
      <c r="AR194" s="44">
        <v>2.2080081348053247E-2</v>
      </c>
      <c r="AS194" s="44">
        <v>1.910776270504608E-3</v>
      </c>
      <c r="AT194" s="44">
        <v>0.31464115920975877</v>
      </c>
      <c r="AU194" s="44">
        <v>0.13672665757832972</v>
      </c>
      <c r="AV194" s="44">
        <v>0.14543130503285071</v>
      </c>
      <c r="AW194" s="44">
        <v>0</v>
      </c>
      <c r="AX194" s="44">
        <v>0.86006163020157411</v>
      </c>
      <c r="AY194" s="44">
        <v>0.40996766426048864</v>
      </c>
      <c r="AZ194" s="44">
        <v>1.2738508470030718E-3</v>
      </c>
      <c r="BA194" s="44">
        <v>4.2461694900102398E-4</v>
      </c>
      <c r="BB194" s="44">
        <v>9.8723440642738081E-2</v>
      </c>
      <c r="BC194" s="44">
        <v>6.5815627095158716E-2</v>
      </c>
      <c r="BD194" s="44">
        <v>0.77704901667187387</v>
      </c>
      <c r="BE194" s="44">
        <v>9.3415728780225273E-3</v>
      </c>
      <c r="BF194" s="44">
        <v>0</v>
      </c>
      <c r="BG194" s="44">
        <v>0.11400965080677494</v>
      </c>
      <c r="BH194" s="44">
        <v>2.250469829705427E-2</v>
      </c>
      <c r="BI194" s="44">
        <v>0.24776398974209748</v>
      </c>
      <c r="BJ194" s="44">
        <v>5.0954033880122873E-3</v>
      </c>
      <c r="BK194" s="44">
        <v>6.4541776248155644E-2</v>
      </c>
      <c r="BL194" s="44">
        <v>8.7046474545209914E-3</v>
      </c>
      <c r="BM194" s="44">
        <v>3.5030898292584475E-2</v>
      </c>
      <c r="BN194" s="44">
        <v>3.1846271175076796E-2</v>
      </c>
      <c r="BO194" s="44">
        <v>8.6621857596208898E-2</v>
      </c>
      <c r="BP194" s="44">
        <v>1.7332863858221799</v>
      </c>
      <c r="BQ194" s="44">
        <v>6.3692542350153591E-4</v>
      </c>
      <c r="BR194" s="44">
        <v>0.31060729819424904</v>
      </c>
      <c r="BS194" s="44">
        <v>0</v>
      </c>
      <c r="BT194" s="44">
        <f t="shared" si="2"/>
        <v>6.1722319706788848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5.6822837200240572</v>
      </c>
      <c r="E206" s="44">
        <v>0</v>
      </c>
      <c r="F206" s="44">
        <v>4981.4130074978639</v>
      </c>
      <c r="G206" s="44">
        <v>1005.1353398634079</v>
      </c>
      <c r="H206" s="44">
        <v>708.06196267778034</v>
      </c>
      <c r="I206" s="44">
        <v>217.56960492383504</v>
      </c>
      <c r="J206" s="44">
        <v>25.212013276730222</v>
      </c>
      <c r="K206" s="44">
        <v>22.494399323675239</v>
      </c>
      <c r="L206" s="44">
        <v>2228.7699614158605</v>
      </c>
      <c r="M206" s="44">
        <v>561.62062449675011</v>
      </c>
      <c r="N206" s="44">
        <v>930.94410045130155</v>
      </c>
      <c r="O206" s="44">
        <v>2038.4797677838885</v>
      </c>
      <c r="P206" s="44">
        <v>225.8582949474501</v>
      </c>
      <c r="Q206" s="44">
        <v>1533.2784950313448</v>
      </c>
      <c r="R206" s="44">
        <v>4598.8103010658988</v>
      </c>
      <c r="S206" s="44">
        <v>1279.7173725223793</v>
      </c>
      <c r="T206" s="44">
        <v>1145.5291047945495</v>
      </c>
      <c r="U206" s="44">
        <v>8773.4442831147517</v>
      </c>
      <c r="V206" s="44">
        <v>258.45734212661682</v>
      </c>
      <c r="W206" s="44">
        <v>100.93462024139862</v>
      </c>
      <c r="X206" s="44">
        <v>1600.3048674790475</v>
      </c>
      <c r="Y206" s="44">
        <v>675.42240320732549</v>
      </c>
      <c r="Z206" s="44">
        <v>153.15434848109132</v>
      </c>
      <c r="AA206" s="44">
        <v>34.777652843763214</v>
      </c>
      <c r="AB206" s="44">
        <v>5189.4701307354726</v>
      </c>
      <c r="AC206" s="44">
        <v>64.864471409941572</v>
      </c>
      <c r="AD206" s="44">
        <v>634.42461653763894</v>
      </c>
      <c r="AE206" s="44">
        <v>0</v>
      </c>
      <c r="AF206" s="44">
        <v>162.34031025654295</v>
      </c>
      <c r="AG206" s="44">
        <v>330.34934882192647</v>
      </c>
      <c r="AH206" s="44">
        <v>1738.29758985323</v>
      </c>
      <c r="AI206" s="44">
        <v>0</v>
      </c>
      <c r="AJ206" s="44">
        <v>460.51203713586267</v>
      </c>
      <c r="AK206" s="44">
        <v>4908.2279203252219</v>
      </c>
      <c r="AL206" s="44">
        <v>113.91737072938142</v>
      </c>
      <c r="AM206" s="44">
        <v>316.66833651973928</v>
      </c>
      <c r="AN206" s="44">
        <v>2.9646697669690729</v>
      </c>
      <c r="AO206" s="44">
        <v>7035.0442706875019</v>
      </c>
      <c r="AP206" s="44">
        <v>3195.3808683881298</v>
      </c>
      <c r="AQ206" s="44">
        <v>1593.1100658086511</v>
      </c>
      <c r="AR206" s="44">
        <v>0</v>
      </c>
      <c r="AS206" s="44">
        <v>0</v>
      </c>
      <c r="AT206" s="44">
        <v>0</v>
      </c>
      <c r="AU206" s="44">
        <v>447.02723913190073</v>
      </c>
      <c r="AV206" s="44">
        <v>0</v>
      </c>
      <c r="AW206" s="44">
        <v>0</v>
      </c>
      <c r="AX206" s="44">
        <v>3442.6190928283659</v>
      </c>
      <c r="AY206" s="44">
        <v>1639.6530528802214</v>
      </c>
      <c r="AZ206" s="44">
        <v>16.128165080032304</v>
      </c>
      <c r="BA206" s="44">
        <v>8.6469534869931302</v>
      </c>
      <c r="BB206" s="44">
        <v>392.06964079350894</v>
      </c>
      <c r="BC206" s="44">
        <v>260.61130727622714</v>
      </c>
      <c r="BD206" s="44">
        <v>14.205709300060143</v>
      </c>
      <c r="BE206" s="44">
        <v>36.811316273199324</v>
      </c>
      <c r="BF206" s="44">
        <v>67.075653477675274</v>
      </c>
      <c r="BG206" s="44">
        <v>433.64132851990962</v>
      </c>
      <c r="BH206" s="44">
        <v>619.92141221113297</v>
      </c>
      <c r="BI206" s="44">
        <v>6003.6148917707842</v>
      </c>
      <c r="BJ206" s="44">
        <v>0</v>
      </c>
      <c r="BK206" s="44">
        <v>0</v>
      </c>
      <c r="BL206" s="44">
        <v>121.18087672486087</v>
      </c>
      <c r="BM206" s="44">
        <v>0</v>
      </c>
      <c r="BN206" s="44">
        <v>0</v>
      </c>
      <c r="BO206" s="44">
        <v>1.9764465113127154</v>
      </c>
      <c r="BP206" s="44">
        <v>0</v>
      </c>
      <c r="BQ206" s="44">
        <v>11.117511626134025</v>
      </c>
      <c r="BR206" s="44">
        <v>0</v>
      </c>
      <c r="BS206" s="44">
        <v>0</v>
      </c>
      <c r="BT206" s="44">
        <f t="shared" si="3"/>
        <v>72366.944756155252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5.0750078881624684E-3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1.0150015776324937E-3</v>
      </c>
      <c r="Y212" s="44">
        <v>0</v>
      </c>
      <c r="Z212" s="44">
        <v>0</v>
      </c>
      <c r="AA212" s="44">
        <v>0</v>
      </c>
      <c r="AB212" s="44">
        <v>0.14565272639026283</v>
      </c>
      <c r="AC212" s="44">
        <v>0</v>
      </c>
      <c r="AD212" s="44">
        <v>0.17610277371923766</v>
      </c>
      <c r="AE212" s="44">
        <v>0.16037024926593399</v>
      </c>
      <c r="AF212" s="44">
        <v>0.27151292201669208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0.22786785417849484</v>
      </c>
      <c r="AM212" s="44">
        <v>4.4660069415829722E-2</v>
      </c>
      <c r="AN212" s="44">
        <v>1.268751972040617E-2</v>
      </c>
      <c r="AO212" s="44">
        <v>0</v>
      </c>
      <c r="AP212" s="44">
        <v>0.24461538020943097</v>
      </c>
      <c r="AQ212" s="44">
        <v>0.30754547802264559</v>
      </c>
      <c r="AR212" s="44">
        <v>5.2780082036889671E-2</v>
      </c>
      <c r="AS212" s="44">
        <v>4.5675070993462215E-3</v>
      </c>
      <c r="AT212" s="44">
        <v>0.75211616902567779</v>
      </c>
      <c r="AU212" s="44">
        <v>0.32683050799766294</v>
      </c>
      <c r="AV212" s="44">
        <v>0.3476380403391291</v>
      </c>
      <c r="AW212" s="44">
        <v>0</v>
      </c>
      <c r="AX212" s="44">
        <v>2.0558856954946161</v>
      </c>
      <c r="AY212" s="44">
        <v>0.97998402320417266</v>
      </c>
      <c r="AZ212" s="44">
        <v>3.045004732897481E-3</v>
      </c>
      <c r="BA212" s="44">
        <v>1.0150015776324937E-3</v>
      </c>
      <c r="BB212" s="44">
        <v>0.23598786679955477</v>
      </c>
      <c r="BC212" s="44">
        <v>0.15732524453303651</v>
      </c>
      <c r="BD212" s="44">
        <v>1.8574528870674634</v>
      </c>
      <c r="BE212" s="44">
        <v>2.2330034707914861E-2</v>
      </c>
      <c r="BF212" s="44">
        <v>0</v>
      </c>
      <c r="BG212" s="44">
        <v>0.27252792359432454</v>
      </c>
      <c r="BH212" s="44">
        <v>5.3795083614522163E-2</v>
      </c>
      <c r="BI212" s="44">
        <v>0.59225342054856001</v>
      </c>
      <c r="BJ212" s="44">
        <v>1.2180018931589924E-2</v>
      </c>
      <c r="BK212" s="44">
        <v>0.15428023980013905</v>
      </c>
      <c r="BL212" s="44">
        <v>2.0807532341466119E-2</v>
      </c>
      <c r="BM212" s="44">
        <v>8.3737630154680734E-2</v>
      </c>
      <c r="BN212" s="44">
        <v>7.6125118322437027E-2</v>
      </c>
      <c r="BO212" s="44">
        <v>0.20706032183702872</v>
      </c>
      <c r="BP212" s="44">
        <v>4.1432364398958388</v>
      </c>
      <c r="BQ212" s="44">
        <v>1.5225023664487405E-3</v>
      </c>
      <c r="BR212" s="44">
        <v>0.74247365403816912</v>
      </c>
      <c r="BS212" s="44">
        <v>0</v>
      </c>
      <c r="BT212" s="44">
        <f t="shared" si="3"/>
        <v>14.754062932465931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0.35374855379147518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7.0749710758295031E-2</v>
      </c>
      <c r="Y238" s="44">
        <v>0</v>
      </c>
      <c r="Z238" s="44">
        <v>0</v>
      </c>
      <c r="AA238" s="44">
        <v>0</v>
      </c>
      <c r="AB238" s="44">
        <v>10.152583493815337</v>
      </c>
      <c r="AC238" s="44">
        <v>0</v>
      </c>
      <c r="AD238" s="44">
        <v>12.275074816564189</v>
      </c>
      <c r="AE238" s="44">
        <v>11.178454299810616</v>
      </c>
      <c r="AF238" s="44">
        <v>18.925547627843923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15.883310065237234</v>
      </c>
      <c r="AM238" s="44">
        <v>3.1129872733649813</v>
      </c>
      <c r="AN238" s="44">
        <v>0.88437138447868791</v>
      </c>
      <c r="AO238" s="44">
        <v>0</v>
      </c>
      <c r="AP238" s="44">
        <v>17.050680292749103</v>
      </c>
      <c r="AQ238" s="44">
        <v>21.437162359763395</v>
      </c>
      <c r="AR238" s="44">
        <v>3.6789849594313417</v>
      </c>
      <c r="AS238" s="44">
        <v>0.31837369841232765</v>
      </c>
      <c r="AT238" s="44">
        <v>52.425535671896618</v>
      </c>
      <c r="AU238" s="44">
        <v>22.781406864171</v>
      </c>
      <c r="AV238" s="44">
        <v>24.231775934716048</v>
      </c>
      <c r="AW238" s="44">
        <v>0</v>
      </c>
      <c r="AX238" s="44">
        <v>143.30353914092657</v>
      </c>
      <c r="AY238" s="44">
        <v>68.308845737133851</v>
      </c>
      <c r="AZ238" s="44">
        <v>0.21224913227488509</v>
      </c>
      <c r="BA238" s="44">
        <v>7.0749710758295031E-2</v>
      </c>
      <c r="BB238" s="44">
        <v>16.449307751303596</v>
      </c>
      <c r="BC238" s="44">
        <v>10.96620516753573</v>
      </c>
      <c r="BD238" s="44">
        <v>129.47197068767991</v>
      </c>
      <c r="BE238" s="44">
        <v>1.5564936366824906</v>
      </c>
      <c r="BF238" s="44">
        <v>0</v>
      </c>
      <c r="BG238" s="44">
        <v>18.996297338602215</v>
      </c>
      <c r="BH238" s="44">
        <v>3.7497346701896368</v>
      </c>
      <c r="BI238" s="44">
        <v>41.282456227465154</v>
      </c>
      <c r="BJ238" s="44">
        <v>0.84899652909954038</v>
      </c>
      <c r="BK238" s="44">
        <v>10.753956035260845</v>
      </c>
      <c r="BL238" s="44">
        <v>1.450369070545048</v>
      </c>
      <c r="BM238" s="44">
        <v>5.8368511375593402</v>
      </c>
      <c r="BN238" s="44">
        <v>5.3062283068721277</v>
      </c>
      <c r="BO238" s="44">
        <v>14.432940994692187</v>
      </c>
      <c r="BP238" s="44">
        <v>288.8003193153603</v>
      </c>
      <c r="BQ238" s="44">
        <v>0.10612456613744255</v>
      </c>
      <c r="BR238" s="44">
        <v>51.753413419692812</v>
      </c>
      <c r="BS238" s="44">
        <v>0</v>
      </c>
      <c r="BT238" s="44">
        <f t="shared" si="3"/>
        <v>1028.4177955825764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607</v>
      </c>
      <c r="D248" s="44">
        <v>10</v>
      </c>
      <c r="E248" s="44">
        <v>1655</v>
      </c>
      <c r="F248" s="44">
        <v>648</v>
      </c>
      <c r="G248" s="44">
        <v>1813</v>
      </c>
      <c r="H248" s="44">
        <v>62</v>
      </c>
      <c r="I248" s="44">
        <v>63</v>
      </c>
      <c r="J248" s="44">
        <v>5</v>
      </c>
      <c r="K248" s="44">
        <v>25</v>
      </c>
      <c r="L248" s="44">
        <v>43</v>
      </c>
      <c r="M248" s="44">
        <v>185</v>
      </c>
      <c r="N248" s="44">
        <v>282</v>
      </c>
      <c r="O248" s="44">
        <v>269</v>
      </c>
      <c r="P248" s="44">
        <v>48</v>
      </c>
      <c r="Q248" s="44">
        <v>69</v>
      </c>
      <c r="R248" s="44">
        <v>306</v>
      </c>
      <c r="S248" s="44">
        <v>305</v>
      </c>
      <c r="T248" s="44">
        <v>255</v>
      </c>
      <c r="U248" s="44">
        <v>1142</v>
      </c>
      <c r="V248" s="44">
        <v>20</v>
      </c>
      <c r="W248" s="44">
        <v>15</v>
      </c>
      <c r="X248" s="44">
        <v>215</v>
      </c>
      <c r="Y248" s="44">
        <v>97</v>
      </c>
      <c r="Z248" s="44">
        <v>332</v>
      </c>
      <c r="AA248" s="44">
        <v>97</v>
      </c>
      <c r="AB248" s="44">
        <v>3725</v>
      </c>
      <c r="AC248" s="44">
        <v>21</v>
      </c>
      <c r="AD248" s="44">
        <v>648</v>
      </c>
      <c r="AE248" s="44">
        <v>6348</v>
      </c>
      <c r="AF248" s="44">
        <v>6604</v>
      </c>
      <c r="AG248" s="44">
        <v>214</v>
      </c>
      <c r="AH248" s="44">
        <v>10585</v>
      </c>
      <c r="AI248" s="44">
        <v>657</v>
      </c>
      <c r="AJ248" s="44">
        <v>2</v>
      </c>
      <c r="AK248" s="44">
        <v>228</v>
      </c>
      <c r="AL248" s="44">
        <v>2160</v>
      </c>
      <c r="AM248" s="44">
        <v>279</v>
      </c>
      <c r="AN248" s="44">
        <v>171</v>
      </c>
      <c r="AO248" s="44">
        <v>1178</v>
      </c>
      <c r="AP248" s="44">
        <v>524</v>
      </c>
      <c r="AQ248" s="44">
        <v>73</v>
      </c>
      <c r="AR248" s="44">
        <v>4</v>
      </c>
      <c r="AS248" s="44">
        <v>18</v>
      </c>
      <c r="AT248" s="44">
        <v>16140</v>
      </c>
      <c r="AU248" s="44">
        <v>1255</v>
      </c>
      <c r="AV248" s="44">
        <v>7294</v>
      </c>
      <c r="AW248" s="44">
        <v>0</v>
      </c>
      <c r="AX248" s="44">
        <v>4820</v>
      </c>
      <c r="AY248" s="44">
        <v>643</v>
      </c>
      <c r="AZ248" s="44">
        <v>253</v>
      </c>
      <c r="BA248" s="44">
        <v>0</v>
      </c>
      <c r="BB248" s="44">
        <v>438</v>
      </c>
      <c r="BC248" s="44">
        <v>363</v>
      </c>
      <c r="BD248" s="44">
        <v>3529</v>
      </c>
      <c r="BE248" s="44">
        <v>36</v>
      </c>
      <c r="BF248" s="44">
        <v>11</v>
      </c>
      <c r="BG248" s="44">
        <v>255</v>
      </c>
      <c r="BH248" s="44">
        <v>26</v>
      </c>
      <c r="BI248" s="44">
        <v>922</v>
      </c>
      <c r="BJ248" s="44">
        <v>5</v>
      </c>
      <c r="BK248" s="44">
        <v>66</v>
      </c>
      <c r="BL248" s="44">
        <v>157</v>
      </c>
      <c r="BM248" s="44">
        <v>13</v>
      </c>
      <c r="BN248" s="44">
        <v>80</v>
      </c>
      <c r="BO248" s="44">
        <v>347</v>
      </c>
      <c r="BP248" s="44">
        <v>1641</v>
      </c>
      <c r="BQ248" s="44">
        <v>29</v>
      </c>
      <c r="BR248" s="44">
        <v>4897</v>
      </c>
      <c r="BS248" s="44">
        <v>0</v>
      </c>
      <c r="BT248" s="44">
        <f t="shared" si="3"/>
        <v>85227</v>
      </c>
    </row>
    <row r="249" spans="1:72" x14ac:dyDescent="0.25">
      <c r="A249" s="37" t="s">
        <v>249</v>
      </c>
      <c r="B249" s="40"/>
      <c r="C249" s="45">
        <v>25814</v>
      </c>
      <c r="D249" s="45">
        <v>221</v>
      </c>
      <c r="E249" s="45">
        <v>329</v>
      </c>
      <c r="F249" s="45">
        <v>5362</v>
      </c>
      <c r="G249" s="45">
        <v>4088</v>
      </c>
      <c r="H249" s="45">
        <v>262</v>
      </c>
      <c r="I249" s="45">
        <v>437</v>
      </c>
      <c r="J249" s="45">
        <v>224</v>
      </c>
      <c r="K249" s="45">
        <v>357</v>
      </c>
      <c r="L249" s="45">
        <v>2869</v>
      </c>
      <c r="M249" s="45">
        <v>1359</v>
      </c>
      <c r="N249" s="45">
        <v>2233</v>
      </c>
      <c r="O249" s="45">
        <v>2006</v>
      </c>
      <c r="P249" s="45">
        <v>542</v>
      </c>
      <c r="Q249" s="45">
        <v>849</v>
      </c>
      <c r="R249" s="45">
        <v>2559</v>
      </c>
      <c r="S249" s="45">
        <v>999</v>
      </c>
      <c r="T249" s="45">
        <v>898</v>
      </c>
      <c r="U249" s="45">
        <v>6714</v>
      </c>
      <c r="V249" s="45">
        <v>105</v>
      </c>
      <c r="W249" s="45">
        <v>42</v>
      </c>
      <c r="X249" s="45">
        <v>2195</v>
      </c>
      <c r="Y249" s="45">
        <v>342</v>
      </c>
      <c r="Z249" s="45">
        <v>3704</v>
      </c>
      <c r="AA249" s="45">
        <v>829</v>
      </c>
      <c r="AB249" s="45">
        <v>100559</v>
      </c>
      <c r="AC249" s="45">
        <v>1047</v>
      </c>
      <c r="AD249" s="45">
        <v>14889</v>
      </c>
      <c r="AE249" s="45">
        <v>3892</v>
      </c>
      <c r="AF249" s="45">
        <v>50391</v>
      </c>
      <c r="AG249" s="45">
        <v>80431</v>
      </c>
      <c r="AH249" s="45">
        <v>162342</v>
      </c>
      <c r="AI249" s="45">
        <v>29072</v>
      </c>
      <c r="AJ249" s="45">
        <v>97152</v>
      </c>
      <c r="AK249" s="45">
        <v>18929</v>
      </c>
      <c r="AL249" s="45">
        <v>702</v>
      </c>
      <c r="AM249" s="45">
        <v>4058</v>
      </c>
      <c r="AN249" s="45">
        <v>207</v>
      </c>
      <c r="AO249" s="45">
        <v>3392</v>
      </c>
      <c r="AP249" s="45">
        <v>967</v>
      </c>
      <c r="AQ249" s="45">
        <v>230814</v>
      </c>
      <c r="AR249" s="45">
        <v>48876</v>
      </c>
      <c r="AS249" s="45">
        <v>7095</v>
      </c>
      <c r="AT249" s="45">
        <v>121290</v>
      </c>
      <c r="AU249" s="45">
        <v>60134</v>
      </c>
      <c r="AV249" s="45">
        <v>2720</v>
      </c>
      <c r="AW249" s="45">
        <v>0</v>
      </c>
      <c r="AX249" s="45">
        <v>40263</v>
      </c>
      <c r="AY249" s="45">
        <v>14583</v>
      </c>
      <c r="AZ249" s="45">
        <v>6381</v>
      </c>
      <c r="BA249" s="45">
        <v>8469</v>
      </c>
      <c r="BB249" s="45">
        <v>3614</v>
      </c>
      <c r="BC249" s="45">
        <v>4182</v>
      </c>
      <c r="BD249" s="45">
        <v>19250</v>
      </c>
      <c r="BE249" s="45">
        <v>901</v>
      </c>
      <c r="BF249" s="45">
        <v>4803</v>
      </c>
      <c r="BG249" s="45">
        <v>10049</v>
      </c>
      <c r="BH249" s="45">
        <v>10671</v>
      </c>
      <c r="BI249" s="45">
        <v>641902</v>
      </c>
      <c r="BJ249" s="45">
        <v>18885</v>
      </c>
      <c r="BK249" s="45">
        <v>159137</v>
      </c>
      <c r="BL249" s="45">
        <v>469023</v>
      </c>
      <c r="BM249" s="45">
        <v>158887</v>
      </c>
      <c r="BN249" s="45">
        <v>39163</v>
      </c>
      <c r="BO249" s="45">
        <v>21219</v>
      </c>
      <c r="BP249" s="45">
        <v>163792</v>
      </c>
      <c r="BQ249" s="45">
        <v>369</v>
      </c>
      <c r="BR249" s="45">
        <v>3320</v>
      </c>
      <c r="BS249" s="45">
        <v>0</v>
      </c>
      <c r="BT249" s="44">
        <f t="shared" si="3"/>
        <v>2903161</v>
      </c>
    </row>
    <row r="250" spans="1:72" ht="15.75" thickBot="1" x14ac:dyDescent="0.3">
      <c r="A250" s="16" t="s">
        <v>319</v>
      </c>
      <c r="B250" s="17"/>
      <c r="C250" s="47">
        <f>SUM(C6:C249)</f>
        <v>7165219</v>
      </c>
      <c r="D250" s="47">
        <f t="shared" ref="D250:BO250" si="4">SUM(D6:D249)</f>
        <v>203001.99999999994</v>
      </c>
      <c r="E250" s="47">
        <f t="shared" si="4"/>
        <v>857179</v>
      </c>
      <c r="F250" s="47">
        <f t="shared" si="4"/>
        <v>2493747</v>
      </c>
      <c r="G250" s="47">
        <f t="shared" si="4"/>
        <v>4190607.0000000014</v>
      </c>
      <c r="H250" s="47">
        <f t="shared" si="4"/>
        <v>211708</v>
      </c>
      <c r="I250" s="47">
        <f t="shared" si="4"/>
        <v>410097</v>
      </c>
      <c r="J250" s="47">
        <f t="shared" si="4"/>
        <v>270062.00000000029</v>
      </c>
      <c r="K250" s="47">
        <f t="shared" si="4"/>
        <v>584259.00000000012</v>
      </c>
      <c r="L250" s="47">
        <f t="shared" si="4"/>
        <v>640985.00000000012</v>
      </c>
      <c r="M250" s="47">
        <f t="shared" si="4"/>
        <v>619342.99999999988</v>
      </c>
      <c r="N250" s="47">
        <f t="shared" si="4"/>
        <v>1029367</v>
      </c>
      <c r="O250" s="47">
        <f t="shared" si="4"/>
        <v>870266.00000000012</v>
      </c>
      <c r="P250" s="47">
        <f t="shared" si="4"/>
        <v>839620.99999999988</v>
      </c>
      <c r="Q250" s="47">
        <f t="shared" si="4"/>
        <v>565985.99999999988</v>
      </c>
      <c r="R250" s="47">
        <f t="shared" si="4"/>
        <v>1587578.9999999995</v>
      </c>
      <c r="S250" s="47">
        <f t="shared" si="4"/>
        <v>596128</v>
      </c>
      <c r="T250" s="47">
        <f t="shared" si="4"/>
        <v>473435.00000000012</v>
      </c>
      <c r="U250" s="47">
        <f t="shared" si="4"/>
        <v>3054023.0000000005</v>
      </c>
      <c r="V250" s="47">
        <f t="shared" si="4"/>
        <v>138175</v>
      </c>
      <c r="W250" s="47">
        <f t="shared" si="4"/>
        <v>70144.000000000029</v>
      </c>
      <c r="X250" s="47">
        <f t="shared" si="4"/>
        <v>772720</v>
      </c>
      <c r="Y250" s="47">
        <f t="shared" si="4"/>
        <v>249418.00000000006</v>
      </c>
      <c r="Z250" s="47">
        <f t="shared" si="4"/>
        <v>1963740.9999999993</v>
      </c>
      <c r="AA250" s="47">
        <f t="shared" si="4"/>
        <v>475562.99999999988</v>
      </c>
      <c r="AB250" s="47">
        <f t="shared" si="4"/>
        <v>2190639.0000000005</v>
      </c>
      <c r="AC250" s="47">
        <f t="shared" si="4"/>
        <v>1958324.9999999998</v>
      </c>
      <c r="AD250" s="47">
        <f t="shared" si="4"/>
        <v>748060.00000000023</v>
      </c>
      <c r="AE250" s="47">
        <f t="shared" si="4"/>
        <v>3623373.9999999995</v>
      </c>
      <c r="AF250" s="47">
        <f t="shared" si="4"/>
        <v>3383772</v>
      </c>
      <c r="AG250" s="47">
        <f t="shared" si="4"/>
        <v>1008018.9999999997</v>
      </c>
      <c r="AH250" s="47">
        <f t="shared" si="4"/>
        <v>4141248</v>
      </c>
      <c r="AI250" s="47">
        <f t="shared" si="4"/>
        <v>815502.00000000012</v>
      </c>
      <c r="AJ250" s="47">
        <f t="shared" si="4"/>
        <v>1740698.0000000002</v>
      </c>
      <c r="AK250" s="47">
        <f t="shared" si="4"/>
        <v>141533</v>
      </c>
      <c r="AL250" s="47">
        <f t="shared" si="4"/>
        <v>1137364</v>
      </c>
      <c r="AM250" s="47">
        <f t="shared" si="4"/>
        <v>461797.99999999994</v>
      </c>
      <c r="AN250" s="47">
        <f t="shared" si="4"/>
        <v>478115.99999999994</v>
      </c>
      <c r="AO250" s="47">
        <f t="shared" si="4"/>
        <v>971012.99999999977</v>
      </c>
      <c r="AP250" s="47">
        <f t="shared" si="4"/>
        <v>1357126.0000000002</v>
      </c>
      <c r="AQ250" s="47">
        <f t="shared" si="4"/>
        <v>1521185.9999999998</v>
      </c>
      <c r="AR250" s="47">
        <f t="shared" si="4"/>
        <v>295842.99999999994</v>
      </c>
      <c r="AS250" s="47">
        <f t="shared" si="4"/>
        <v>151620.00000000006</v>
      </c>
      <c r="AT250" s="47">
        <f t="shared" si="4"/>
        <v>1850096.0000000002</v>
      </c>
      <c r="AU250" s="47">
        <f t="shared" si="4"/>
        <v>545023</v>
      </c>
      <c r="AV250" s="47">
        <f t="shared" si="4"/>
        <v>1161906</v>
      </c>
      <c r="AW250" s="47">
        <f t="shared" si="4"/>
        <v>0</v>
      </c>
      <c r="AX250" s="47">
        <f t="shared" si="4"/>
        <v>2054432</v>
      </c>
      <c r="AY250" s="47">
        <f t="shared" si="4"/>
        <v>649738.00000000012</v>
      </c>
      <c r="AZ250" s="47">
        <f t="shared" si="4"/>
        <v>697052.99999999977</v>
      </c>
      <c r="BA250" s="47">
        <f t="shared" si="4"/>
        <v>65581</v>
      </c>
      <c r="BB250" s="47">
        <f t="shared" si="4"/>
        <v>190928.99999999997</v>
      </c>
      <c r="BC250" s="47">
        <f t="shared" si="4"/>
        <v>246564.99999999997</v>
      </c>
      <c r="BD250" s="47">
        <f t="shared" si="4"/>
        <v>4910041.9999999991</v>
      </c>
      <c r="BE250" s="47">
        <f t="shared" si="4"/>
        <v>40464.999999999978</v>
      </c>
      <c r="BF250" s="47">
        <f t="shared" si="4"/>
        <v>97780</v>
      </c>
      <c r="BG250" s="47">
        <f t="shared" si="4"/>
        <v>474894.00000000012</v>
      </c>
      <c r="BH250" s="47">
        <f t="shared" si="4"/>
        <v>176985.00000000003</v>
      </c>
      <c r="BI250" s="47">
        <f t="shared" si="4"/>
        <v>4521890.9999999991</v>
      </c>
      <c r="BJ250" s="47">
        <f t="shared" si="4"/>
        <v>127081.00000000003</v>
      </c>
      <c r="BK250" s="47">
        <f t="shared" si="4"/>
        <v>1157588</v>
      </c>
      <c r="BL250" s="47">
        <f t="shared" si="4"/>
        <v>4244041</v>
      </c>
      <c r="BM250" s="47">
        <f t="shared" si="4"/>
        <v>1122725</v>
      </c>
      <c r="BN250" s="47">
        <f t="shared" si="4"/>
        <v>573407.99999999988</v>
      </c>
      <c r="BO250" s="47">
        <f t="shared" si="4"/>
        <v>511864.99999999983</v>
      </c>
      <c r="BP250" s="47">
        <f t="shared" ref="BP250:BT250" si="5">SUM(BP6:BP249)</f>
        <v>2748037</v>
      </c>
      <c r="BQ250" s="47">
        <f t="shared" si="5"/>
        <v>19233</v>
      </c>
      <c r="BR250" s="47">
        <f t="shared" si="5"/>
        <v>255143.00000000006</v>
      </c>
      <c r="BS250" s="47">
        <f t="shared" si="5"/>
        <v>0</v>
      </c>
      <c r="BT250" s="47">
        <f t="shared" si="5"/>
        <v>84900111</v>
      </c>
    </row>
    <row r="251" spans="1:72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7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5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2008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4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-53344.047291400915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-53344.047291400915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64332.047291400915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64332.047291400915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0</v>
      </c>
    </row>
    <row r="250" spans="1:72" ht="15.75" thickBot="1" x14ac:dyDescent="0.3">
      <c r="A250" s="16" t="s">
        <v>319</v>
      </c>
      <c r="B250" s="17"/>
      <c r="C250" s="47">
        <f>SUM(C6:C249)</f>
        <v>10988</v>
      </c>
      <c r="D250" s="47">
        <f t="shared" ref="D250:BO250" si="4">SUM(D6:D249)</f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0</v>
      </c>
      <c r="AW250" s="47">
        <f t="shared" si="4"/>
        <v>0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10988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13" width="9.28515625" style="1" bestFit="1" customWidth="1"/>
    <col min="14" max="14" width="9.85546875" style="1" bestFit="1" customWidth="1"/>
    <col min="15" max="46" width="9.28515625" style="1" bestFit="1" customWidth="1"/>
    <col min="47" max="47" width="9" style="1" bestFit="1" customWidth="1"/>
    <col min="48" max="48" width="9.140625" style="1" bestFit="1" customWidth="1"/>
    <col min="49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2008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197.14156986563296</v>
      </c>
      <c r="D6" s="44">
        <v>3.4990416677262672</v>
      </c>
      <c r="E6" s="44">
        <v>0</v>
      </c>
      <c r="F6" s="44">
        <v>219.67373761465555</v>
      </c>
      <c r="G6" s="44">
        <v>1005.86513533913</v>
      </c>
      <c r="H6" s="44">
        <v>57.922768154861814</v>
      </c>
      <c r="I6" s="44">
        <v>80.574014614319807</v>
      </c>
      <c r="J6" s="44">
        <v>162.02493747976877</v>
      </c>
      <c r="K6" s="44">
        <v>0.65229203647550948</v>
      </c>
      <c r="L6" s="44">
        <v>0</v>
      </c>
      <c r="M6" s="44">
        <v>4091.9414198152317</v>
      </c>
      <c r="N6" s="44">
        <v>18450.260202472236</v>
      </c>
      <c r="O6" s="44">
        <v>1237.9409085492698</v>
      </c>
      <c r="P6" s="44">
        <v>170.56332462297982</v>
      </c>
      <c r="Q6" s="44">
        <v>98.297195255091083</v>
      </c>
      <c r="R6" s="44">
        <v>855.38154857540769</v>
      </c>
      <c r="S6" s="44">
        <v>8457.046246151187</v>
      </c>
      <c r="T6" s="44">
        <v>1339.1803424391619</v>
      </c>
      <c r="U6" s="44">
        <v>4266.0821769582608</v>
      </c>
      <c r="V6" s="44">
        <v>254.42907627221922</v>
      </c>
      <c r="W6" s="44">
        <v>188.54342256243683</v>
      </c>
      <c r="X6" s="44">
        <v>1495.7048876075398</v>
      </c>
      <c r="Y6" s="44">
        <v>86.001027473898745</v>
      </c>
      <c r="Z6" s="44">
        <v>646.8611804333226</v>
      </c>
      <c r="AA6" s="44">
        <v>26.269166442760017</v>
      </c>
      <c r="AB6" s="44">
        <v>88.315111316747434</v>
      </c>
      <c r="AC6" s="44">
        <v>145.55679796168982</v>
      </c>
      <c r="AD6" s="44">
        <v>118.318769769223</v>
      </c>
      <c r="AE6" s="44">
        <v>3392.2810254546062</v>
      </c>
      <c r="AF6" s="44">
        <v>37.779199375850176</v>
      </c>
      <c r="AG6" s="44">
        <v>79.039571598461663</v>
      </c>
      <c r="AH6" s="44">
        <v>216.60392530944819</v>
      </c>
      <c r="AI6" s="44">
        <v>0.58695244778203182</v>
      </c>
      <c r="AJ6" s="44">
        <v>30.012967031803985</v>
      </c>
      <c r="AK6" s="44">
        <v>191.39917537634983</v>
      </c>
      <c r="AL6" s="44">
        <v>60.26249908039253</v>
      </c>
      <c r="AM6" s="44">
        <v>2569.6529251579832</v>
      </c>
      <c r="AN6" s="44">
        <v>186.31820185356798</v>
      </c>
      <c r="AO6" s="44">
        <v>1074.3867535439977</v>
      </c>
      <c r="AP6" s="44">
        <v>3087.0857677378381</v>
      </c>
      <c r="AQ6" s="44">
        <v>2522.5341439248969</v>
      </c>
      <c r="AR6" s="44">
        <v>202.08117401843299</v>
      </c>
      <c r="AS6" s="44">
        <v>54.5677428523136</v>
      </c>
      <c r="AT6" s="44">
        <v>34.590779675935636</v>
      </c>
      <c r="AU6" s="44">
        <v>31.620513068157599</v>
      </c>
      <c r="AV6" s="44">
        <v>0</v>
      </c>
      <c r="AW6" s="44">
        <v>0</v>
      </c>
      <c r="AX6" s="44">
        <v>1601.8328533661279</v>
      </c>
      <c r="AY6" s="44">
        <v>3272.8649916184686</v>
      </c>
      <c r="AZ6" s="44">
        <v>6969.5185482711231</v>
      </c>
      <c r="BA6" s="44">
        <v>0</v>
      </c>
      <c r="BB6" s="44">
        <v>120.27753733538418</v>
      </c>
      <c r="BC6" s="44">
        <v>474.29445332451098</v>
      </c>
      <c r="BD6" s="44">
        <v>15.914144294158309</v>
      </c>
      <c r="BE6" s="44">
        <v>6.2322831261584746</v>
      </c>
      <c r="BF6" s="44">
        <v>68.427837362001384</v>
      </c>
      <c r="BG6" s="44">
        <v>298.65722928005204</v>
      </c>
      <c r="BH6" s="44">
        <v>148.94836172158148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35.85584479108271</v>
      </c>
      <c r="BP6" s="44">
        <v>0.60948517875535924</v>
      </c>
      <c r="BQ6" s="44">
        <v>10.601058468586201</v>
      </c>
      <c r="BR6" s="44">
        <v>23.115752902969675</v>
      </c>
      <c r="BS6" s="44">
        <v>0</v>
      </c>
      <c r="BT6" s="44">
        <f>SUM(C6:BS6)</f>
        <v>70562.000000000015</v>
      </c>
    </row>
    <row r="7" spans="1:72" x14ac:dyDescent="0.25">
      <c r="A7" s="10" t="s">
        <v>5</v>
      </c>
      <c r="B7" s="8" t="s">
        <v>124</v>
      </c>
      <c r="C7" s="44">
        <v>3.4990416677262668</v>
      </c>
      <c r="D7" s="44">
        <v>0.18531929553006599</v>
      </c>
      <c r="E7" s="44">
        <v>0</v>
      </c>
      <c r="F7" s="44">
        <v>2.9533197191768013</v>
      </c>
      <c r="G7" s="44">
        <v>15.792503301215048</v>
      </c>
      <c r="H7" s="44">
        <v>0.86432538641867906</v>
      </c>
      <c r="I7" s="44">
        <v>0.9448899080239197</v>
      </c>
      <c r="J7" s="44">
        <v>3.2642933892067227</v>
      </c>
      <c r="K7" s="44">
        <v>7.8626953026526888E-3</v>
      </c>
      <c r="L7" s="44">
        <v>0</v>
      </c>
      <c r="M7" s="44">
        <v>70.873454657963876</v>
      </c>
      <c r="N7" s="44">
        <v>334.1605194052807</v>
      </c>
      <c r="O7" s="44">
        <v>18.812940125777594</v>
      </c>
      <c r="P7" s="44">
        <v>2.2216868215661298</v>
      </c>
      <c r="Q7" s="44">
        <v>1.4610535780108396</v>
      </c>
      <c r="R7" s="44">
        <v>14.22566482159062</v>
      </c>
      <c r="S7" s="44">
        <v>120.69534934628592</v>
      </c>
      <c r="T7" s="44">
        <v>21.663515163658833</v>
      </c>
      <c r="U7" s="44">
        <v>65.253525656553393</v>
      </c>
      <c r="V7" s="44">
        <v>5.1656395558683847</v>
      </c>
      <c r="W7" s="44">
        <v>2.8408895533587204</v>
      </c>
      <c r="X7" s="44">
        <v>21.025232230710628</v>
      </c>
      <c r="Y7" s="44">
        <v>1.0086164231088959</v>
      </c>
      <c r="Z7" s="44">
        <v>12.349704457707745</v>
      </c>
      <c r="AA7" s="44">
        <v>0.40375888993907361</v>
      </c>
      <c r="AB7" s="44">
        <v>1.074008616105419</v>
      </c>
      <c r="AC7" s="44">
        <v>1.8073100415158967</v>
      </c>
      <c r="AD7" s="44">
        <v>1.6428369472783411</v>
      </c>
      <c r="AE7" s="44">
        <v>47.306958523841658</v>
      </c>
      <c r="AF7" s="44">
        <v>0.40397686318068049</v>
      </c>
      <c r="AG7" s="44">
        <v>0.83122258106867264</v>
      </c>
      <c r="AH7" s="44">
        <v>2.2780236846579296</v>
      </c>
      <c r="AI7" s="44">
        <v>8.186666591608922E-3</v>
      </c>
      <c r="AJ7" s="44">
        <v>4.9135343203430475</v>
      </c>
      <c r="AK7" s="44">
        <v>2.0130083150701568</v>
      </c>
      <c r="AL7" s="44">
        <v>0.82298771249511526</v>
      </c>
      <c r="AM7" s="44">
        <v>38.697394073960808</v>
      </c>
      <c r="AN7" s="44">
        <v>2.9367009475774193</v>
      </c>
      <c r="AO7" s="44">
        <v>14.250801043205957</v>
      </c>
      <c r="AP7" s="44">
        <v>45.165318601681058</v>
      </c>
      <c r="AQ7" s="44">
        <v>37.89748166565667</v>
      </c>
      <c r="AR7" s="44">
        <v>2.6259079815457005</v>
      </c>
      <c r="AS7" s="44">
        <v>0.71367225560327463</v>
      </c>
      <c r="AT7" s="44">
        <v>0.4802889691301776</v>
      </c>
      <c r="AU7" s="44">
        <v>0.58528251658544039</v>
      </c>
      <c r="AV7" s="44">
        <v>0</v>
      </c>
      <c r="AW7" s="44">
        <v>0</v>
      </c>
      <c r="AX7" s="44">
        <v>28.452277916318941</v>
      </c>
      <c r="AY7" s="44">
        <v>63.91231062011687</v>
      </c>
      <c r="AZ7" s="44">
        <v>268.49808457523773</v>
      </c>
      <c r="BA7" s="44">
        <v>20.775749571652565</v>
      </c>
      <c r="BB7" s="44">
        <v>1.6304266522344411</v>
      </c>
      <c r="BC7" s="44">
        <v>8.166663530110668</v>
      </c>
      <c r="BD7" s="44">
        <v>0.33373078304103126</v>
      </c>
      <c r="BE7" s="44">
        <v>0.12699318620737063</v>
      </c>
      <c r="BF7" s="44">
        <v>0.88704497279894712</v>
      </c>
      <c r="BG7" s="44">
        <v>7.1305399346915515</v>
      </c>
      <c r="BH7" s="44">
        <v>2.4388600646649108</v>
      </c>
      <c r="BI7" s="44">
        <v>112.94011959790127</v>
      </c>
      <c r="BJ7" s="44">
        <v>0</v>
      </c>
      <c r="BK7" s="44">
        <v>102.68862656345603</v>
      </c>
      <c r="BL7" s="44">
        <v>15.73277810584618</v>
      </c>
      <c r="BM7" s="44">
        <v>2.3836587028466321</v>
      </c>
      <c r="BN7" s="44">
        <v>8.3665868636240663</v>
      </c>
      <c r="BO7" s="44">
        <v>0.5596635703745485</v>
      </c>
      <c r="BP7" s="44">
        <v>0.31617353108123203</v>
      </c>
      <c r="BQ7" s="44">
        <v>0.13745364127892001</v>
      </c>
      <c r="BR7" s="44">
        <v>0.39424923943967011</v>
      </c>
      <c r="BS7" s="44">
        <v>0</v>
      </c>
      <c r="BT7" s="44">
        <f t="shared" ref="BT7:BT70" si="0">SUM(C7:BS7)</f>
        <v>1571.9999999999998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181.77980717101281</v>
      </c>
      <c r="D9" s="44">
        <v>2.5238378367203462</v>
      </c>
      <c r="E9" s="44">
        <v>0</v>
      </c>
      <c r="F9" s="44">
        <v>783503.34832902369</v>
      </c>
      <c r="G9" s="44">
        <v>957.3475664611093</v>
      </c>
      <c r="H9" s="44">
        <v>55.885455890076187</v>
      </c>
      <c r="I9" s="44">
        <v>81.277351658461541</v>
      </c>
      <c r="J9" s="44">
        <v>144.40714842852333</v>
      </c>
      <c r="K9" s="44">
        <v>1.5454388526153311</v>
      </c>
      <c r="L9" s="44">
        <v>0.14865319538676866</v>
      </c>
      <c r="M9" s="44">
        <v>3798.416072165026</v>
      </c>
      <c r="N9" s="44">
        <v>16923.504238820558</v>
      </c>
      <c r="O9" s="44">
        <v>1184.8901701339396</v>
      </c>
      <c r="P9" s="44">
        <v>168.62856456368417</v>
      </c>
      <c r="Q9" s="44">
        <v>94.674266672518513</v>
      </c>
      <c r="R9" s="44">
        <v>802.39645455392656</v>
      </c>
      <c r="S9" s="44">
        <v>8199.7626463198267</v>
      </c>
      <c r="T9" s="44">
        <v>1265.0231773119231</v>
      </c>
      <c r="U9" s="44">
        <v>4080.5251958752629</v>
      </c>
      <c r="V9" s="44">
        <v>225.95468095091954</v>
      </c>
      <c r="W9" s="44">
        <v>181.12382040541658</v>
      </c>
      <c r="X9" s="44">
        <v>1454.940312364753</v>
      </c>
      <c r="Y9" s="44">
        <v>86.43605246105939</v>
      </c>
      <c r="Z9" s="44">
        <v>587.76932442776354</v>
      </c>
      <c r="AA9" s="44">
        <v>25.066435133488795</v>
      </c>
      <c r="AB9" s="44">
        <v>88.26125205818181</v>
      </c>
      <c r="AC9" s="44">
        <v>149.54226969449675</v>
      </c>
      <c r="AD9" s="44">
        <v>116.27613507009652</v>
      </c>
      <c r="AE9" s="44">
        <v>3312.0758549544016</v>
      </c>
      <c r="AF9" s="44">
        <v>40.12352298260452</v>
      </c>
      <c r="AG9" s="44">
        <v>82.274208502960917</v>
      </c>
      <c r="AH9" s="44">
        <v>222.35643012204031</v>
      </c>
      <c r="AI9" s="44">
        <v>1.2911936737534848</v>
      </c>
      <c r="AJ9" s="44">
        <v>31.125011988553915</v>
      </c>
      <c r="AK9" s="44">
        <v>198.74529023221541</v>
      </c>
      <c r="AL9" s="44">
        <v>59.365132323278807</v>
      </c>
      <c r="AM9" s="44">
        <v>2474.2384226784889</v>
      </c>
      <c r="AN9" s="44">
        <v>177.90873667986963</v>
      </c>
      <c r="AO9" s="44">
        <v>1066.4148150357144</v>
      </c>
      <c r="AP9" s="44">
        <v>3001.1795728260272</v>
      </c>
      <c r="AQ9" s="44">
        <v>2448.328083004616</v>
      </c>
      <c r="AR9" s="44">
        <v>204.70911202968952</v>
      </c>
      <c r="AS9" s="44">
        <v>60.964153875653331</v>
      </c>
      <c r="AT9" s="44">
        <v>34.557155757374886</v>
      </c>
      <c r="AU9" s="44">
        <v>32.261731210664379</v>
      </c>
      <c r="AV9" s="44">
        <v>0.15950916728475686</v>
      </c>
      <c r="AW9" s="44">
        <v>0</v>
      </c>
      <c r="AX9" s="44">
        <v>1480.9237230621161</v>
      </c>
      <c r="AY9" s="44">
        <v>2942.4700445295334</v>
      </c>
      <c r="AZ9" s="44">
        <v>4472.389159210079</v>
      </c>
      <c r="BA9" s="44">
        <v>0</v>
      </c>
      <c r="BB9" s="44">
        <v>119.03223341245824</v>
      </c>
      <c r="BC9" s="44">
        <v>441.17036015812209</v>
      </c>
      <c r="BD9" s="44">
        <v>14.672567722013811</v>
      </c>
      <c r="BE9" s="44">
        <v>5.6720251937039663</v>
      </c>
      <c r="BF9" s="44">
        <v>68.059816012458668</v>
      </c>
      <c r="BG9" s="44">
        <v>289.46789681449911</v>
      </c>
      <c r="BH9" s="44">
        <v>140.58455480502306</v>
      </c>
      <c r="BI9" s="44">
        <v>0</v>
      </c>
      <c r="BJ9" s="44">
        <v>0.19855093489635928</v>
      </c>
      <c r="BK9" s="44">
        <v>0</v>
      </c>
      <c r="BL9" s="44">
        <v>5.3718948132456215E-2</v>
      </c>
      <c r="BM9" s="44">
        <v>0</v>
      </c>
      <c r="BN9" s="44">
        <v>0.61537818742729533</v>
      </c>
      <c r="BO9" s="44">
        <v>34.334356461876538</v>
      </c>
      <c r="BP9" s="44">
        <v>2.3166484464068424</v>
      </c>
      <c r="BQ9" s="44">
        <v>10.567480422013595</v>
      </c>
      <c r="BR9" s="44">
        <v>21.938891133550758</v>
      </c>
      <c r="BS9" s="44">
        <v>0</v>
      </c>
      <c r="BT9" s="44">
        <f t="shared" si="0"/>
        <v>847853.99999999942</v>
      </c>
    </row>
    <row r="10" spans="1:72" x14ac:dyDescent="0.25">
      <c r="A10" s="10" t="s">
        <v>8</v>
      </c>
      <c r="B10" s="8" t="s">
        <v>127</v>
      </c>
      <c r="C10" s="44">
        <v>27.146429465813</v>
      </c>
      <c r="D10" s="44">
        <v>0.28559390842628468</v>
      </c>
      <c r="E10" s="44">
        <v>0</v>
      </c>
      <c r="F10" s="44">
        <v>33.843275007110783</v>
      </c>
      <c r="G10" s="44">
        <v>149.45406801247705</v>
      </c>
      <c r="H10" s="44">
        <v>9.0073711224878821</v>
      </c>
      <c r="I10" s="44">
        <v>13.594198622921208</v>
      </c>
      <c r="J10" s="44">
        <v>21.246709418773825</v>
      </c>
      <c r="K10" s="44">
        <v>1.5035450199603209</v>
      </c>
      <c r="L10" s="44">
        <v>0.23279651353022263</v>
      </c>
      <c r="M10" s="44">
        <v>572.63759394328451</v>
      </c>
      <c r="N10" s="44">
        <v>2517.4053159097771</v>
      </c>
      <c r="O10" s="44">
        <v>183.53336289587057</v>
      </c>
      <c r="P10" s="44">
        <v>27.265784419508723</v>
      </c>
      <c r="Q10" s="44">
        <v>14.926845685900952</v>
      </c>
      <c r="R10" s="44">
        <v>122.56563225007673</v>
      </c>
      <c r="S10" s="44">
        <v>1282.4151974204833</v>
      </c>
      <c r="T10" s="44">
        <v>195.09181081624106</v>
      </c>
      <c r="U10" s="44">
        <v>635.52484201272955</v>
      </c>
      <c r="V10" s="44">
        <v>32.786910006629803</v>
      </c>
      <c r="W10" s="44">
        <v>28.562717437531312</v>
      </c>
      <c r="X10" s="44">
        <v>228.64993404555628</v>
      </c>
      <c r="Y10" s="44">
        <v>14.016913940305042</v>
      </c>
      <c r="Z10" s="44">
        <v>90.569271463924125</v>
      </c>
      <c r="AA10" s="44">
        <v>3.8530648297123844</v>
      </c>
      <c r="AB10" s="44">
        <v>14.275107491657977</v>
      </c>
      <c r="AC10" s="44">
        <v>26.72169549107598</v>
      </c>
      <c r="AD10" s="44">
        <v>19.584430107687602</v>
      </c>
      <c r="AE10" s="44">
        <v>531.18347436773195</v>
      </c>
      <c r="AF10" s="44">
        <v>8.8498531066644563</v>
      </c>
      <c r="AG10" s="44">
        <v>15.657248671885952</v>
      </c>
      <c r="AH10" s="44">
        <v>38.03636095907715</v>
      </c>
      <c r="AI10" s="44">
        <v>1.2165328873171333</v>
      </c>
      <c r="AJ10" s="44">
        <v>7.6878631642426996</v>
      </c>
      <c r="AK10" s="44">
        <v>37.155347985015716</v>
      </c>
      <c r="AL10" s="44">
        <v>9.959760815437626</v>
      </c>
      <c r="AM10" s="44">
        <v>397.8526995091479</v>
      </c>
      <c r="AN10" s="44">
        <v>28.786728413916276</v>
      </c>
      <c r="AO10" s="44">
        <v>182.80490566326128</v>
      </c>
      <c r="AP10" s="44">
        <v>499.92287101582377</v>
      </c>
      <c r="AQ10" s="44">
        <v>419.46041716166269</v>
      </c>
      <c r="AR10" s="44">
        <v>39.899568743647222</v>
      </c>
      <c r="AS10" s="44">
        <v>19.759754053428289</v>
      </c>
      <c r="AT10" s="44">
        <v>6.6081166812799541</v>
      </c>
      <c r="AU10" s="44">
        <v>5.2406364483017818</v>
      </c>
      <c r="AV10" s="44">
        <v>0.24979737518178907</v>
      </c>
      <c r="AW10" s="44">
        <v>0</v>
      </c>
      <c r="AX10" s="44">
        <v>227.06985769706782</v>
      </c>
      <c r="AY10" s="44">
        <v>433.86831932141632</v>
      </c>
      <c r="AZ10" s="44">
        <v>416.70032172433349</v>
      </c>
      <c r="BA10" s="44">
        <v>0</v>
      </c>
      <c r="BB10" s="44">
        <v>20.52173272936497</v>
      </c>
      <c r="BC10" s="44">
        <v>66.942258424081217</v>
      </c>
      <c r="BD10" s="44">
        <v>3.0803283872773042</v>
      </c>
      <c r="BE10" s="44">
        <v>1.0260198931113549</v>
      </c>
      <c r="BF10" s="44">
        <v>11.503725443202502</v>
      </c>
      <c r="BG10" s="44">
        <v>47.108670692631492</v>
      </c>
      <c r="BH10" s="44">
        <v>22.027990915241944</v>
      </c>
      <c r="BI10" s="44">
        <v>0</v>
      </c>
      <c r="BJ10" s="44">
        <v>0.31093825653580792</v>
      </c>
      <c r="BK10" s="44">
        <v>0</v>
      </c>
      <c r="BL10" s="44">
        <v>8.4125899905544643E-2</v>
      </c>
      <c r="BM10" s="44">
        <v>0</v>
      </c>
      <c r="BN10" s="44">
        <v>0.9637054633295381</v>
      </c>
      <c r="BO10" s="44">
        <v>5.5961399483736489</v>
      </c>
      <c r="BP10" s="44">
        <v>2.7359914534622267</v>
      </c>
      <c r="BQ10" s="44">
        <v>1.8194151908425209</v>
      </c>
      <c r="BR10" s="44">
        <v>3.6081042773463725</v>
      </c>
      <c r="BS10" s="44">
        <v>0</v>
      </c>
      <c r="BT10" s="44">
        <f t="shared" si="0"/>
        <v>9782.0000000000018</v>
      </c>
    </row>
    <row r="11" spans="1:72" x14ac:dyDescent="0.25">
      <c r="A11" s="10" t="s">
        <v>9</v>
      </c>
      <c r="B11" s="8" t="s">
        <v>128</v>
      </c>
      <c r="C11" s="44">
        <v>10.747500977829745</v>
      </c>
      <c r="D11" s="44">
        <v>0.14388797403017062</v>
      </c>
      <c r="E11" s="44">
        <v>0</v>
      </c>
      <c r="F11" s="44">
        <v>12.932880034918586</v>
      </c>
      <c r="G11" s="44">
        <v>69.518791927351018</v>
      </c>
      <c r="H11" s="44">
        <v>4.9777871588234532</v>
      </c>
      <c r="I11" s="44">
        <v>7.5325211156661496</v>
      </c>
      <c r="J11" s="44">
        <v>10.108350009991433</v>
      </c>
      <c r="K11" s="44">
        <v>5.6995716645314642</v>
      </c>
      <c r="L11" s="44">
        <v>0.94147023744953495</v>
      </c>
      <c r="M11" s="44">
        <v>235.00615102202332</v>
      </c>
      <c r="N11" s="44">
        <v>1008.0749631415578</v>
      </c>
      <c r="O11" s="44">
        <v>74.97881107125562</v>
      </c>
      <c r="P11" s="44">
        <v>13.014371085412701</v>
      </c>
      <c r="Q11" s="44">
        <v>6.9131574741798083</v>
      </c>
      <c r="R11" s="44">
        <v>52.228588914500129</v>
      </c>
      <c r="S11" s="44">
        <v>515.50723773925529</v>
      </c>
      <c r="T11" s="44">
        <v>85.993699247069998</v>
      </c>
      <c r="U11" s="44">
        <v>276.77381408222726</v>
      </c>
      <c r="V11" s="44">
        <v>14.109804616582579</v>
      </c>
      <c r="W11" s="44">
        <v>13.535561728980325</v>
      </c>
      <c r="X11" s="44">
        <v>94.019743008240624</v>
      </c>
      <c r="Y11" s="44">
        <v>6.047646795825913</v>
      </c>
      <c r="Z11" s="44">
        <v>53.789114875382062</v>
      </c>
      <c r="AA11" s="44">
        <v>1.4884269982269871</v>
      </c>
      <c r="AB11" s="44">
        <v>6.2785139050157062</v>
      </c>
      <c r="AC11" s="44">
        <v>20.633741337305448</v>
      </c>
      <c r="AD11" s="44">
        <v>13.198686411712087</v>
      </c>
      <c r="AE11" s="44">
        <v>258.76689246929897</v>
      </c>
      <c r="AF11" s="44">
        <v>12.983798438882808</v>
      </c>
      <c r="AG11" s="44">
        <v>15.405632169152646</v>
      </c>
      <c r="AH11" s="44">
        <v>22.518455642131208</v>
      </c>
      <c r="AI11" s="44">
        <v>4.5929723585761613</v>
      </c>
      <c r="AJ11" s="44">
        <v>14.486354896444093</v>
      </c>
      <c r="AK11" s="44">
        <v>34.235741517144298</v>
      </c>
      <c r="AL11" s="44">
        <v>6.4641578511182409</v>
      </c>
      <c r="AM11" s="44">
        <v>218.84177185514801</v>
      </c>
      <c r="AN11" s="44">
        <v>17.502238409979451</v>
      </c>
      <c r="AO11" s="44">
        <v>130.37216790943438</v>
      </c>
      <c r="AP11" s="44">
        <v>332.69245334802633</v>
      </c>
      <c r="AQ11" s="44">
        <v>330.42069625253123</v>
      </c>
      <c r="AR11" s="44">
        <v>46.045797457684969</v>
      </c>
      <c r="AS11" s="44">
        <v>48.839604356798304</v>
      </c>
      <c r="AT11" s="44">
        <v>7.4279235246263102</v>
      </c>
      <c r="AU11" s="44">
        <v>2.0245092837080416</v>
      </c>
      <c r="AV11" s="44">
        <v>1.0102247261367936</v>
      </c>
      <c r="AW11" s="44">
        <v>0</v>
      </c>
      <c r="AX11" s="44">
        <v>113.91167902744857</v>
      </c>
      <c r="AY11" s="44">
        <v>194.06694072678644</v>
      </c>
      <c r="AZ11" s="44">
        <v>263.08297886486559</v>
      </c>
      <c r="BA11" s="44">
        <v>0</v>
      </c>
      <c r="BB11" s="44">
        <v>15.327882752559285</v>
      </c>
      <c r="BC11" s="44">
        <v>28.84463354952074</v>
      </c>
      <c r="BD11" s="44">
        <v>5.1988682043317924</v>
      </c>
      <c r="BE11" s="44">
        <v>1.2536697450064049</v>
      </c>
      <c r="BF11" s="44">
        <v>7.4450420531958219</v>
      </c>
      <c r="BG11" s="44">
        <v>27.205838051529952</v>
      </c>
      <c r="BH11" s="44">
        <v>11.317517256612593</v>
      </c>
      <c r="BI11" s="44">
        <v>0</v>
      </c>
      <c r="BJ11" s="44">
        <v>1.2574892543436089</v>
      </c>
      <c r="BK11" s="44">
        <v>0</v>
      </c>
      <c r="BL11" s="44">
        <v>0.34022000483888942</v>
      </c>
      <c r="BM11" s="44">
        <v>0</v>
      </c>
      <c r="BN11" s="44">
        <v>3.8973951870395376</v>
      </c>
      <c r="BO11" s="44">
        <v>3.5171104504061503</v>
      </c>
      <c r="BP11" s="44">
        <v>10.67952331148326</v>
      </c>
      <c r="BQ11" s="44">
        <v>1.3043676222119234</v>
      </c>
      <c r="BR11" s="44">
        <v>2.5226569156523952</v>
      </c>
      <c r="BS11" s="44">
        <v>0</v>
      </c>
      <c r="BT11" s="44">
        <f t="shared" si="0"/>
        <v>4809.9999999999991</v>
      </c>
    </row>
    <row r="12" spans="1:72" x14ac:dyDescent="0.25">
      <c r="A12" s="10" t="s">
        <v>10</v>
      </c>
      <c r="B12" s="8" t="s">
        <v>129</v>
      </c>
      <c r="C12" s="44">
        <v>23.151771526078988</v>
      </c>
      <c r="D12" s="44">
        <v>0.30220263519557961</v>
      </c>
      <c r="E12" s="44">
        <v>0</v>
      </c>
      <c r="F12" s="44">
        <v>31.326156318224953</v>
      </c>
      <c r="G12" s="44">
        <v>557.36168745918701</v>
      </c>
      <c r="H12" s="44">
        <v>63.860376747641759</v>
      </c>
      <c r="I12" s="44">
        <v>102.12602037485979</v>
      </c>
      <c r="J12" s="44">
        <v>73.337580805608027</v>
      </c>
      <c r="K12" s="44">
        <v>192.0466106425238</v>
      </c>
      <c r="L12" s="44">
        <v>31.926779680897884</v>
      </c>
      <c r="M12" s="44">
        <v>835.07649690536084</v>
      </c>
      <c r="N12" s="44">
        <v>2432.7718898030257</v>
      </c>
      <c r="O12" s="44">
        <v>309.44275788055648</v>
      </c>
      <c r="P12" s="44">
        <v>123.10187573624016</v>
      </c>
      <c r="Q12" s="44">
        <v>56.178106841488784</v>
      </c>
      <c r="R12" s="44">
        <v>262.99304423442237</v>
      </c>
      <c r="S12" s="44">
        <v>2002.5843444900045</v>
      </c>
      <c r="T12" s="44">
        <v>537.700038366949</v>
      </c>
      <c r="U12" s="44">
        <v>1701.9741524637177</v>
      </c>
      <c r="V12" s="44">
        <v>56.492364465344806</v>
      </c>
      <c r="W12" s="44">
        <v>118.19118262453468</v>
      </c>
      <c r="X12" s="44">
        <v>441.60825277721369</v>
      </c>
      <c r="Y12" s="44">
        <v>41.44755448073375</v>
      </c>
      <c r="Z12" s="44">
        <v>728.89082701515758</v>
      </c>
      <c r="AA12" s="44">
        <v>3.2156188184738577</v>
      </c>
      <c r="AB12" s="44">
        <v>45.962687527151388</v>
      </c>
      <c r="AC12" s="44">
        <v>419.34253596153815</v>
      </c>
      <c r="AD12" s="44">
        <v>229.72475413611394</v>
      </c>
      <c r="AE12" s="44">
        <v>2534.7470756526541</v>
      </c>
      <c r="AF12" s="44">
        <v>367.30430192081252</v>
      </c>
      <c r="AG12" s="44">
        <v>369.31157130526549</v>
      </c>
      <c r="AH12" s="44">
        <v>344.02708667115087</v>
      </c>
      <c r="AI12" s="44">
        <v>154.67540462493653</v>
      </c>
      <c r="AJ12" s="44">
        <v>436.26563463855445</v>
      </c>
      <c r="AK12" s="44">
        <v>790.20824268062893</v>
      </c>
      <c r="AL12" s="44">
        <v>107.85539824754528</v>
      </c>
      <c r="AM12" s="44">
        <v>2775.6323386481117</v>
      </c>
      <c r="AN12" s="44">
        <v>260.41272579461855</v>
      </c>
      <c r="AO12" s="44">
        <v>2423.8410426547684</v>
      </c>
      <c r="AP12" s="44">
        <v>5663.3257491357417</v>
      </c>
      <c r="AQ12" s="44">
        <v>6642.0677580522306</v>
      </c>
      <c r="AR12" s="44">
        <v>1184.2652375081943</v>
      </c>
      <c r="AS12" s="44">
        <v>1554.5001613060285</v>
      </c>
      <c r="AT12" s="44">
        <v>188.19986668471384</v>
      </c>
      <c r="AU12" s="44">
        <v>7.3965998779489848</v>
      </c>
      <c r="AV12" s="44">
        <v>34.258355683063918</v>
      </c>
      <c r="AW12" s="44">
        <v>0</v>
      </c>
      <c r="AX12" s="44">
        <v>1090.2718260309487</v>
      </c>
      <c r="AY12" s="44">
        <v>1080.563677894989</v>
      </c>
      <c r="AZ12" s="44">
        <v>977.95048172050065</v>
      </c>
      <c r="BA12" s="44">
        <v>0</v>
      </c>
      <c r="BB12" s="44">
        <v>297.19476987572523</v>
      </c>
      <c r="BC12" s="44">
        <v>149.8551672783633</v>
      </c>
      <c r="BD12" s="44">
        <v>150.20957949256763</v>
      </c>
      <c r="BE12" s="44">
        <v>32.190254175071033</v>
      </c>
      <c r="BF12" s="44">
        <v>124.6794747402411</v>
      </c>
      <c r="BG12" s="44">
        <v>379.20322099366814</v>
      </c>
      <c r="BH12" s="44">
        <v>120.08795894791118</v>
      </c>
      <c r="BI12" s="44">
        <v>0</v>
      </c>
      <c r="BJ12" s="44">
        <v>42.643496074061467</v>
      </c>
      <c r="BK12" s="44">
        <v>0</v>
      </c>
      <c r="BL12" s="44">
        <v>11.537411067768852</v>
      </c>
      <c r="BM12" s="44">
        <v>0</v>
      </c>
      <c r="BN12" s="44">
        <v>132.16697938650762</v>
      </c>
      <c r="BO12" s="44">
        <v>55.008351572522258</v>
      </c>
      <c r="BP12" s="44">
        <v>360.94781528061094</v>
      </c>
      <c r="BQ12" s="44">
        <v>24.435820117294007</v>
      </c>
      <c r="BR12" s="44">
        <v>44.621493546039176</v>
      </c>
      <c r="BS12" s="44">
        <v>0</v>
      </c>
      <c r="BT12" s="44">
        <f t="shared" si="0"/>
        <v>42334</v>
      </c>
    </row>
    <row r="13" spans="1:72" x14ac:dyDescent="0.25">
      <c r="A13" s="10" t="s">
        <v>11</v>
      </c>
      <c r="B13" s="8" t="s">
        <v>130</v>
      </c>
      <c r="C13" s="44">
        <v>78.31774501739207</v>
      </c>
      <c r="D13" s="44">
        <v>0.97286588570906218</v>
      </c>
      <c r="E13" s="44">
        <v>0</v>
      </c>
      <c r="F13" s="44">
        <v>95.817959623465683</v>
      </c>
      <c r="G13" s="44">
        <v>534.01271006600518</v>
      </c>
      <c r="H13" s="44">
        <v>39.697027874958742</v>
      </c>
      <c r="I13" s="44">
        <v>60.743213296583399</v>
      </c>
      <c r="J13" s="44">
        <v>76.190801447887495</v>
      </c>
      <c r="K13" s="44">
        <v>52.3198147194352</v>
      </c>
      <c r="L13" s="44">
        <v>8.6536728081756653</v>
      </c>
      <c r="M13" s="44">
        <v>1734.7625976587112</v>
      </c>
      <c r="N13" s="44">
        <v>7351.9030201716396</v>
      </c>
      <c r="O13" s="44">
        <v>559.81491381203682</v>
      </c>
      <c r="P13" s="44">
        <v>101.70287698391937</v>
      </c>
      <c r="Q13" s="44">
        <v>53.262759713875241</v>
      </c>
      <c r="R13" s="44">
        <v>391.00103454563055</v>
      </c>
      <c r="S13" s="44">
        <v>3852.5577802386611</v>
      </c>
      <c r="T13" s="44">
        <v>650.82386415324174</v>
      </c>
      <c r="U13" s="44">
        <v>2098.3156306062747</v>
      </c>
      <c r="V13" s="44">
        <v>103.44467254971286</v>
      </c>
      <c r="W13" s="44">
        <v>104.70510525866194</v>
      </c>
      <c r="X13" s="44">
        <v>707.45014960971787</v>
      </c>
      <c r="Y13" s="44">
        <v>46.522727089819156</v>
      </c>
      <c r="Z13" s="44">
        <v>427.47358032442872</v>
      </c>
      <c r="AA13" s="44">
        <v>10.937177263947522</v>
      </c>
      <c r="AB13" s="44">
        <v>48.410867313429009</v>
      </c>
      <c r="AC13" s="44">
        <v>174.28401559412302</v>
      </c>
      <c r="AD13" s="44">
        <v>108.91288698575357</v>
      </c>
      <c r="AE13" s="44">
        <v>2022.8927867589209</v>
      </c>
      <c r="AF13" s="44">
        <v>115.35018707147211</v>
      </c>
      <c r="AG13" s="44">
        <v>133.24686482554898</v>
      </c>
      <c r="AH13" s="44">
        <v>184.08157007350073</v>
      </c>
      <c r="AI13" s="44">
        <v>42.15550455577241</v>
      </c>
      <c r="AJ13" s="44">
        <v>130.00948297714575</v>
      </c>
      <c r="AK13" s="44">
        <v>294.44763983656111</v>
      </c>
      <c r="AL13" s="44">
        <v>53.094613983384832</v>
      </c>
      <c r="AM13" s="44">
        <v>1742.8978092236825</v>
      </c>
      <c r="AN13" s="44">
        <v>141.43190226267973</v>
      </c>
      <c r="AO13" s="44">
        <v>1085.5196544322696</v>
      </c>
      <c r="AP13" s="44">
        <v>2734.9374909255312</v>
      </c>
      <c r="AQ13" s="44">
        <v>2773.3951297603753</v>
      </c>
      <c r="AR13" s="44">
        <v>402.00328838301192</v>
      </c>
      <c r="AS13" s="44">
        <v>443.18438417846846</v>
      </c>
      <c r="AT13" s="44">
        <v>64.648324683119597</v>
      </c>
      <c r="AU13" s="44">
        <v>15.265512531966237</v>
      </c>
      <c r="AV13" s="44">
        <v>9.2856405810547784</v>
      </c>
      <c r="AW13" s="44">
        <v>0</v>
      </c>
      <c r="AX13" s="44">
        <v>880.72129577070973</v>
      </c>
      <c r="AY13" s="44">
        <v>1445.4925837256076</v>
      </c>
      <c r="AZ13" s="44">
        <v>1732.4039933590841</v>
      </c>
      <c r="BA13" s="44">
        <v>0</v>
      </c>
      <c r="BB13" s="44">
        <v>128.26800316924923</v>
      </c>
      <c r="BC13" s="44">
        <v>215.817226974535</v>
      </c>
      <c r="BD13" s="44">
        <v>46.147240828740436</v>
      </c>
      <c r="BE13" s="44">
        <v>10.880479352941942</v>
      </c>
      <c r="BF13" s="44">
        <v>61.241578836788243</v>
      </c>
      <c r="BG13" s="44">
        <v>218.81463840590334</v>
      </c>
      <c r="BH13" s="44">
        <v>88.507539938671641</v>
      </c>
      <c r="BI13" s="44">
        <v>0</v>
      </c>
      <c r="BJ13" s="44">
        <v>11.558411656608184</v>
      </c>
      <c r="BK13" s="44">
        <v>0</v>
      </c>
      <c r="BL13" s="44">
        <v>3.127186062352294</v>
      </c>
      <c r="BM13" s="44">
        <v>0</v>
      </c>
      <c r="BN13" s="44">
        <v>35.823525175012868</v>
      </c>
      <c r="BO13" s="44">
        <v>28.585009274071133</v>
      </c>
      <c r="BP13" s="44">
        <v>98.097803839492286</v>
      </c>
      <c r="BQ13" s="44">
        <v>10.875302573469572</v>
      </c>
      <c r="BR13" s="44">
        <v>20.778923399104151</v>
      </c>
      <c r="BS13" s="44">
        <v>0</v>
      </c>
      <c r="BT13" s="44">
        <f t="shared" si="0"/>
        <v>36897.999999999993</v>
      </c>
    </row>
    <row r="14" spans="1:72" x14ac:dyDescent="0.25">
      <c r="A14" s="10" t="s">
        <v>12</v>
      </c>
      <c r="B14" s="8" t="s">
        <v>131</v>
      </c>
      <c r="C14" s="44">
        <v>196.28722996731253</v>
      </c>
      <c r="D14" s="44">
        <v>3.6762404358675829</v>
      </c>
      <c r="E14" s="44">
        <v>0</v>
      </c>
      <c r="F14" s="44">
        <v>219.21255150349725</v>
      </c>
      <c r="G14" s="44">
        <v>1482.3933285752371</v>
      </c>
      <c r="H14" s="44">
        <v>120.76896266041817</v>
      </c>
      <c r="I14" s="44">
        <v>181.37002542912342</v>
      </c>
      <c r="J14" s="44">
        <v>224.67285951771331</v>
      </c>
      <c r="K14" s="44">
        <v>216.24683189433847</v>
      </c>
      <c r="L14" s="44">
        <v>35.860012341225783</v>
      </c>
      <c r="M14" s="44">
        <v>4461.8085539684453</v>
      </c>
      <c r="N14" s="44">
        <v>18709.550274852336</v>
      </c>
      <c r="O14" s="44">
        <v>1397.7462224821159</v>
      </c>
      <c r="P14" s="44">
        <v>280.72168724644428</v>
      </c>
      <c r="Q14" s="44">
        <v>146.28924364729724</v>
      </c>
      <c r="R14" s="44">
        <v>1028.454527092483</v>
      </c>
      <c r="S14" s="44">
        <v>9376.3276033245056</v>
      </c>
      <c r="T14" s="44">
        <v>1747.9423662187794</v>
      </c>
      <c r="U14" s="44">
        <v>5533.2442114388496</v>
      </c>
      <c r="V14" s="44">
        <v>287.14751283436027</v>
      </c>
      <c r="W14" s="44">
        <v>292.5511645226141</v>
      </c>
      <c r="X14" s="44">
        <v>1754.5524749327258</v>
      </c>
      <c r="Y14" s="44">
        <v>117.70677402169642</v>
      </c>
      <c r="Z14" s="44">
        <v>1382.6734079649391</v>
      </c>
      <c r="AA14" s="44">
        <v>25.924170833724254</v>
      </c>
      <c r="AB14" s="44">
        <v>124.92403449330918</v>
      </c>
      <c r="AC14" s="44">
        <v>590.70308476448872</v>
      </c>
      <c r="AD14" s="44">
        <v>357.46024107919379</v>
      </c>
      <c r="AE14" s="44">
        <v>5699.114674827113</v>
      </c>
      <c r="AF14" s="44">
        <v>443.57475642571359</v>
      </c>
      <c r="AG14" s="44">
        <v>479.62353791433884</v>
      </c>
      <c r="AH14" s="44">
        <v>564.03102830361638</v>
      </c>
      <c r="AI14" s="44">
        <v>174.22419921860177</v>
      </c>
      <c r="AJ14" s="44">
        <v>515.29242446011995</v>
      </c>
      <c r="AK14" s="44">
        <v>1044.5114226820303</v>
      </c>
      <c r="AL14" s="44">
        <v>171.70383196348769</v>
      </c>
      <c r="AM14" s="44">
        <v>5295.3515195090686</v>
      </c>
      <c r="AN14" s="44">
        <v>451.18992004686578</v>
      </c>
      <c r="AO14" s="44">
        <v>3621.3231156910142</v>
      </c>
      <c r="AP14" s="44">
        <v>8969.3101243869878</v>
      </c>
      <c r="AQ14" s="44">
        <v>9597.6347253397053</v>
      </c>
      <c r="AR14" s="44">
        <v>1498.9009601940907</v>
      </c>
      <c r="AS14" s="44">
        <v>1791.5998483150277</v>
      </c>
      <c r="AT14" s="44">
        <v>240.4551393072272</v>
      </c>
      <c r="AU14" s="44">
        <v>34.237167851315</v>
      </c>
      <c r="AV14" s="44">
        <v>38.478827801095186</v>
      </c>
      <c r="AW14" s="44">
        <v>0</v>
      </c>
      <c r="AX14" s="44">
        <v>2608.3198701879437</v>
      </c>
      <c r="AY14" s="44">
        <v>4075.8692311019604</v>
      </c>
      <c r="AZ14" s="44">
        <v>7994.0516657796161</v>
      </c>
      <c r="BA14" s="44">
        <v>0</v>
      </c>
      <c r="BB14" s="44">
        <v>434.64887485723534</v>
      </c>
      <c r="BC14" s="44">
        <v>576.47278152979322</v>
      </c>
      <c r="BD14" s="44">
        <v>182.77079001028969</v>
      </c>
      <c r="BE14" s="44">
        <v>41.638187436558553</v>
      </c>
      <c r="BF14" s="44">
        <v>197.16443097856185</v>
      </c>
      <c r="BG14" s="44">
        <v>678.29741766009204</v>
      </c>
      <c r="BH14" s="44">
        <v>262.2995686963128</v>
      </c>
      <c r="BI14" s="44">
        <v>0</v>
      </c>
      <c r="BJ14" s="44">
        <v>47.896978986696581</v>
      </c>
      <c r="BK14" s="44">
        <v>0</v>
      </c>
      <c r="BL14" s="44">
        <v>12.958767135650886</v>
      </c>
      <c r="BM14" s="44">
        <v>0</v>
      </c>
      <c r="BN14" s="44">
        <v>148.44934438340468</v>
      </c>
      <c r="BO14" s="44">
        <v>92.291970920154824</v>
      </c>
      <c r="BP14" s="44">
        <v>405.90805550920675</v>
      </c>
      <c r="BQ14" s="44">
        <v>36.296370831554377</v>
      </c>
      <c r="BR14" s="44">
        <v>69.892871714516005</v>
      </c>
      <c r="BS14" s="44">
        <v>0</v>
      </c>
      <c r="BT14" s="44">
        <f t="shared" si="0"/>
        <v>108792</v>
      </c>
    </row>
    <row r="15" spans="1:72" x14ac:dyDescent="0.25">
      <c r="A15" s="10" t="s">
        <v>13</v>
      </c>
      <c r="B15" s="8" t="s">
        <v>132</v>
      </c>
      <c r="C15" s="44">
        <v>70.689092311101433</v>
      </c>
      <c r="D15" s="44">
        <v>1.1653874633181189</v>
      </c>
      <c r="E15" s="44">
        <v>0</v>
      </c>
      <c r="F15" s="44">
        <v>81.494771402317127</v>
      </c>
      <c r="G15" s="44">
        <v>499.30289232724169</v>
      </c>
      <c r="H15" s="44">
        <v>38.666895998334567</v>
      </c>
      <c r="I15" s="44">
        <v>58.191444011219176</v>
      </c>
      <c r="J15" s="44">
        <v>74.551812464941776</v>
      </c>
      <c r="K15" s="44">
        <v>59.865543361606591</v>
      </c>
      <c r="L15" s="44">
        <v>9.9167575060846236</v>
      </c>
      <c r="M15" s="44">
        <v>1579.2403651702202</v>
      </c>
      <c r="N15" s="44">
        <v>6691.2042938426675</v>
      </c>
      <c r="O15" s="44">
        <v>498.21941420265773</v>
      </c>
      <c r="P15" s="44">
        <v>94.033617150247309</v>
      </c>
      <c r="Q15" s="44">
        <v>49.412961460329257</v>
      </c>
      <c r="R15" s="44">
        <v>358.22124419177607</v>
      </c>
      <c r="S15" s="44">
        <v>3377.36126677021</v>
      </c>
      <c r="T15" s="44">
        <v>600.60229999992032</v>
      </c>
      <c r="U15" s="44">
        <v>1913.8924800511199</v>
      </c>
      <c r="V15" s="44">
        <v>98.803431131247891</v>
      </c>
      <c r="W15" s="44">
        <v>97.979335642591394</v>
      </c>
      <c r="X15" s="44">
        <v>624.81673887615921</v>
      </c>
      <c r="Y15" s="44">
        <v>41.126933261673948</v>
      </c>
      <c r="Z15" s="44">
        <v>433.82283038139428</v>
      </c>
      <c r="AA15" s="44">
        <v>9.5266062131079536</v>
      </c>
      <c r="AB15" s="44">
        <v>43.248772437648888</v>
      </c>
      <c r="AC15" s="44">
        <v>178.19816249575993</v>
      </c>
      <c r="AD15" s="44">
        <v>109.95223022125609</v>
      </c>
      <c r="AE15" s="44">
        <v>1893.7156324791513</v>
      </c>
      <c r="AF15" s="44">
        <v>126.5410556822531</v>
      </c>
      <c r="AG15" s="44">
        <v>140.77979142441376</v>
      </c>
      <c r="AH15" s="44">
        <v>178.29637521422052</v>
      </c>
      <c r="AI15" s="44">
        <v>48.235067124190927</v>
      </c>
      <c r="AJ15" s="44">
        <v>145.288675601997</v>
      </c>
      <c r="AK15" s="44">
        <v>308.57156301808311</v>
      </c>
      <c r="AL15" s="44">
        <v>53.174207083274858</v>
      </c>
      <c r="AM15" s="44">
        <v>1697.1803157404142</v>
      </c>
      <c r="AN15" s="44">
        <v>141.29355576351531</v>
      </c>
      <c r="AO15" s="44">
        <v>1104.0624364515102</v>
      </c>
      <c r="AP15" s="44">
        <v>2763.6849547430647</v>
      </c>
      <c r="AQ15" s="44">
        <v>2882.9159844899191</v>
      </c>
      <c r="AR15" s="44">
        <v>433.95821354432906</v>
      </c>
      <c r="AS15" s="44">
        <v>500.69020401538791</v>
      </c>
      <c r="AT15" s="44">
        <v>69.740735580393505</v>
      </c>
      <c r="AU15" s="44">
        <v>12.726309808526731</v>
      </c>
      <c r="AV15" s="44">
        <v>10.640966901820228</v>
      </c>
      <c r="AW15" s="44">
        <v>0</v>
      </c>
      <c r="AX15" s="44">
        <v>854.5649469766322</v>
      </c>
      <c r="AY15" s="44">
        <v>1383.5865075645238</v>
      </c>
      <c r="AZ15" s="44">
        <v>2394.0679802569603</v>
      </c>
      <c r="BA15" s="44">
        <v>0</v>
      </c>
      <c r="BB15" s="44">
        <v>131.59030214100227</v>
      </c>
      <c r="BC15" s="44">
        <v>199.5818133751078</v>
      </c>
      <c r="BD15" s="44">
        <v>51.727623556168496</v>
      </c>
      <c r="BE15" s="44">
        <v>11.988492819071924</v>
      </c>
      <c r="BF15" s="44">
        <v>61.116224235418883</v>
      </c>
      <c r="BG15" s="44">
        <v>214.96609031120852</v>
      </c>
      <c r="BH15" s="44">
        <v>85.494251291735253</v>
      </c>
      <c r="BI15" s="44">
        <v>0</v>
      </c>
      <c r="BJ15" s="44">
        <v>13.24547022921813</v>
      </c>
      <c r="BK15" s="44">
        <v>0</v>
      </c>
      <c r="BL15" s="44">
        <v>3.583628193968321</v>
      </c>
      <c r="BM15" s="44">
        <v>0</v>
      </c>
      <c r="BN15" s="44">
        <v>41.052304616612084</v>
      </c>
      <c r="BO15" s="44">
        <v>28.716923448589228</v>
      </c>
      <c r="BP15" s="44">
        <v>112.31597177249419</v>
      </c>
      <c r="BQ15" s="44">
        <v>11.05863282863376</v>
      </c>
      <c r="BR15" s="44">
        <v>21.339211370037887</v>
      </c>
      <c r="BS15" s="44">
        <v>0</v>
      </c>
      <c r="BT15" s="44">
        <f t="shared" si="0"/>
        <v>35825.000000000015</v>
      </c>
    </row>
    <row r="16" spans="1:72" x14ac:dyDescent="0.25">
      <c r="A16" s="10" t="s">
        <v>14</v>
      </c>
      <c r="B16" s="8" t="s">
        <v>133</v>
      </c>
      <c r="C16" s="44">
        <v>600.36847627602947</v>
      </c>
      <c r="D16" s="44">
        <v>9.2283668781800916</v>
      </c>
      <c r="E16" s="44">
        <v>0</v>
      </c>
      <c r="F16" s="44">
        <v>701.02400438772327</v>
      </c>
      <c r="G16" s="44">
        <v>3864.1946855561209</v>
      </c>
      <c r="H16" s="44">
        <v>277.96318251856235</v>
      </c>
      <c r="I16" s="44">
        <v>415.55978754520663</v>
      </c>
      <c r="J16" s="44">
        <v>577.10459461167875</v>
      </c>
      <c r="K16" s="44">
        <v>330.64298387332809</v>
      </c>
      <c r="L16" s="44">
        <v>54.644540653873307</v>
      </c>
      <c r="M16" s="44">
        <v>13110.133314447568</v>
      </c>
      <c r="N16" s="44">
        <v>56483.446645778247</v>
      </c>
      <c r="O16" s="44">
        <v>4126.2030295381091</v>
      </c>
      <c r="P16" s="44">
        <v>715.07280392285566</v>
      </c>
      <c r="Q16" s="44">
        <v>382.51585556335561</v>
      </c>
      <c r="R16" s="44">
        <v>2905.9781010773363</v>
      </c>
      <c r="S16" s="44">
        <v>28184.514417926344</v>
      </c>
      <c r="T16" s="44">
        <v>4779.6865160880898</v>
      </c>
      <c r="U16" s="44">
        <v>15297.146130269268</v>
      </c>
      <c r="V16" s="44">
        <v>804.86694219451442</v>
      </c>
      <c r="W16" s="44">
        <v>750.64628766689509</v>
      </c>
      <c r="X16" s="44">
        <v>5141.9914296732613</v>
      </c>
      <c r="Y16" s="44">
        <v>327.91964560395206</v>
      </c>
      <c r="Z16" s="44">
        <v>3066.7126002941131</v>
      </c>
      <c r="AA16" s="44">
        <v>81.714631598348433</v>
      </c>
      <c r="AB16" s="44">
        <v>341.64908661012453</v>
      </c>
      <c r="AC16" s="44">
        <v>1155.5380784452841</v>
      </c>
      <c r="AD16" s="44">
        <v>740.64345223244231</v>
      </c>
      <c r="AE16" s="44">
        <v>14295.265779624606</v>
      </c>
      <c r="AF16" s="44">
        <v>742.48405689159881</v>
      </c>
      <c r="AG16" s="44">
        <v>870.56224622878449</v>
      </c>
      <c r="AH16" s="44">
        <v>1242.3184575416269</v>
      </c>
      <c r="AI16" s="44">
        <v>266.4587220559244</v>
      </c>
      <c r="AJ16" s="44">
        <v>834.60092709527453</v>
      </c>
      <c r="AK16" s="44">
        <v>1929.9389885842911</v>
      </c>
      <c r="AL16" s="44">
        <v>361.89647418823768</v>
      </c>
      <c r="AM16" s="44">
        <v>12224.675152608732</v>
      </c>
      <c r="AN16" s="44">
        <v>984.5072834025392</v>
      </c>
      <c r="AO16" s="44">
        <v>7319.5208493465725</v>
      </c>
      <c r="AP16" s="44">
        <v>18703.735015134444</v>
      </c>
      <c r="AQ16" s="44">
        <v>18707.412413749902</v>
      </c>
      <c r="AR16" s="44">
        <v>2624.6686019054514</v>
      </c>
      <c r="AS16" s="44">
        <v>2821.9118735526495</v>
      </c>
      <c r="AT16" s="44">
        <v>423.69463725589333</v>
      </c>
      <c r="AU16" s="44">
        <v>108.06059706374731</v>
      </c>
      <c r="AV16" s="44">
        <v>58.635168612952647</v>
      </c>
      <c r="AW16" s="44">
        <v>0</v>
      </c>
      <c r="AX16" s="44">
        <v>6421.7490599987723</v>
      </c>
      <c r="AY16" s="44">
        <v>11019.674363897975</v>
      </c>
      <c r="AZ16" s="44">
        <v>18041.019413237667</v>
      </c>
      <c r="BA16" s="44">
        <v>0</v>
      </c>
      <c r="BB16" s="44">
        <v>862.81997597632017</v>
      </c>
      <c r="BC16" s="44">
        <v>1611.5577485206668</v>
      </c>
      <c r="BD16" s="44">
        <v>301.13408734432721</v>
      </c>
      <c r="BE16" s="44">
        <v>72.431426242038597</v>
      </c>
      <c r="BF16" s="44">
        <v>415.84760322820614</v>
      </c>
      <c r="BG16" s="44">
        <v>1520.5883028606693</v>
      </c>
      <c r="BH16" s="44">
        <v>634.09049031756388</v>
      </c>
      <c r="BI16" s="44">
        <v>0</v>
      </c>
      <c r="BJ16" s="44">
        <v>72.986824168694383</v>
      </c>
      <c r="BK16" s="44">
        <v>0</v>
      </c>
      <c r="BL16" s="44">
        <v>19.746950191483027</v>
      </c>
      <c r="BM16" s="44">
        <v>0</v>
      </c>
      <c r="BN16" s="44">
        <v>226.21147357704757</v>
      </c>
      <c r="BO16" s="44">
        <v>197.96907089212192</v>
      </c>
      <c r="BP16" s="44">
        <v>619.64833017962394</v>
      </c>
      <c r="BQ16" s="44">
        <v>73.187036115948331</v>
      </c>
      <c r="BR16" s="44">
        <v>142.88100717686092</v>
      </c>
      <c r="BS16" s="44">
        <v>0</v>
      </c>
      <c r="BT16" s="44">
        <f t="shared" si="0"/>
        <v>272001.00000000029</v>
      </c>
    </row>
    <row r="17" spans="1:72" x14ac:dyDescent="0.25">
      <c r="A17" s="10" t="s">
        <v>15</v>
      </c>
      <c r="B17" s="8" t="s">
        <v>134</v>
      </c>
      <c r="C17" s="44">
        <v>29.810934810262566</v>
      </c>
      <c r="D17" s="44">
        <v>0.35354140175059257</v>
      </c>
      <c r="E17" s="44">
        <v>0</v>
      </c>
      <c r="F17" s="44">
        <v>37.993406794337396</v>
      </c>
      <c r="G17" s="44">
        <v>352.87857856908329</v>
      </c>
      <c r="H17" s="44">
        <v>34.586204147658869</v>
      </c>
      <c r="I17" s="44">
        <v>54.664363782960756</v>
      </c>
      <c r="J17" s="44">
        <v>47.753329403576089</v>
      </c>
      <c r="K17" s="44">
        <v>85.656330326195999</v>
      </c>
      <c r="L17" s="44">
        <v>14.227700172300915</v>
      </c>
      <c r="M17" s="44">
        <v>781.04508794569153</v>
      </c>
      <c r="N17" s="44">
        <v>2892.1698569833025</v>
      </c>
      <c r="O17" s="44">
        <v>268.03087737037492</v>
      </c>
      <c r="P17" s="44">
        <v>73.693499029411726</v>
      </c>
      <c r="Q17" s="44">
        <v>35.448037386136122</v>
      </c>
      <c r="R17" s="44">
        <v>204.1184937942183</v>
      </c>
      <c r="S17" s="44">
        <v>1800.5574683112061</v>
      </c>
      <c r="T17" s="44">
        <v>377.18532276312681</v>
      </c>
      <c r="U17" s="44">
        <v>1205.8783305722914</v>
      </c>
      <c r="V17" s="44">
        <v>48.744882077016882</v>
      </c>
      <c r="W17" s="44">
        <v>72.549475451203278</v>
      </c>
      <c r="X17" s="44">
        <v>358.19240203119546</v>
      </c>
      <c r="Y17" s="44">
        <v>28.240213575083395</v>
      </c>
      <c r="Z17" s="44">
        <v>386.6587667391226</v>
      </c>
      <c r="AA17" s="44">
        <v>4.1832899200831068</v>
      </c>
      <c r="AB17" s="44">
        <v>30.421686071700183</v>
      </c>
      <c r="AC17" s="44">
        <v>203.70303894087914</v>
      </c>
      <c r="AD17" s="44">
        <v>115.19063289673667</v>
      </c>
      <c r="AE17" s="44">
        <v>1496.5471757189334</v>
      </c>
      <c r="AF17" s="44">
        <v>168.07105442051108</v>
      </c>
      <c r="AG17" s="44">
        <v>173.7912376925741</v>
      </c>
      <c r="AH17" s="44">
        <v>178.55802703084706</v>
      </c>
      <c r="AI17" s="44">
        <v>68.992313778720032</v>
      </c>
      <c r="AJ17" s="44">
        <v>197.64309797920322</v>
      </c>
      <c r="AK17" s="44">
        <v>374.45407573508788</v>
      </c>
      <c r="AL17" s="44">
        <v>54.625862723289146</v>
      </c>
      <c r="AM17" s="44">
        <v>1507.9056912831541</v>
      </c>
      <c r="AN17" s="44">
        <v>135.37762054687647</v>
      </c>
      <c r="AO17" s="44">
        <v>1198.1649575056442</v>
      </c>
      <c r="AP17" s="44">
        <v>2852.5676351776433</v>
      </c>
      <c r="AQ17" s="44">
        <v>3226.1776670685722</v>
      </c>
      <c r="AR17" s="44">
        <v>550.08125043609971</v>
      </c>
      <c r="AS17" s="44">
        <v>698.7588774315692</v>
      </c>
      <c r="AT17" s="44">
        <v>87.615632343260529</v>
      </c>
      <c r="AU17" s="44">
        <v>6.982035107465645</v>
      </c>
      <c r="AV17" s="44">
        <v>15.266732753078179</v>
      </c>
      <c r="AW17" s="44">
        <v>0</v>
      </c>
      <c r="AX17" s="44">
        <v>644.20286731002932</v>
      </c>
      <c r="AY17" s="44">
        <v>790.93004928894243</v>
      </c>
      <c r="AZ17" s="44">
        <v>771.00530207425163</v>
      </c>
      <c r="BA17" s="44">
        <v>0</v>
      </c>
      <c r="BB17" s="44">
        <v>145.56666414404793</v>
      </c>
      <c r="BC17" s="44">
        <v>114.29465828922362</v>
      </c>
      <c r="BD17" s="44">
        <v>68.386971084491705</v>
      </c>
      <c r="BE17" s="44">
        <v>14.921337715710198</v>
      </c>
      <c r="BF17" s="44">
        <v>63.128353158548826</v>
      </c>
      <c r="BG17" s="44">
        <v>200.77796185981055</v>
      </c>
      <c r="BH17" s="44">
        <v>68.744353725928647</v>
      </c>
      <c r="BI17" s="44">
        <v>0</v>
      </c>
      <c r="BJ17" s="44">
        <v>19.003447341212549</v>
      </c>
      <c r="BK17" s="44">
        <v>0</v>
      </c>
      <c r="BL17" s="44">
        <v>5.1414776898095518</v>
      </c>
      <c r="BM17" s="44">
        <v>0</v>
      </c>
      <c r="BN17" s="44">
        <v>58.898272052003655</v>
      </c>
      <c r="BO17" s="44">
        <v>28.246736943385542</v>
      </c>
      <c r="BP17" s="44">
        <v>160.92482684921066</v>
      </c>
      <c r="BQ17" s="44">
        <v>12.061660527864058</v>
      </c>
      <c r="BR17" s="44">
        <v>22.248363946094894</v>
      </c>
      <c r="BS17" s="44">
        <v>0</v>
      </c>
      <c r="BT17" s="44">
        <f t="shared" si="0"/>
        <v>25724.000000000004</v>
      </c>
    </row>
    <row r="18" spans="1:72" x14ac:dyDescent="0.25">
      <c r="A18" s="10" t="s">
        <v>16</v>
      </c>
      <c r="B18" s="8" t="s">
        <v>135</v>
      </c>
      <c r="C18" s="44">
        <v>7.2398854309529543</v>
      </c>
      <c r="D18" s="44">
        <v>9.3898601194019243E-2</v>
      </c>
      <c r="E18" s="44">
        <v>0</v>
      </c>
      <c r="F18" s="44">
        <v>9.4515763713713454</v>
      </c>
      <c r="G18" s="44">
        <v>130.77539436681303</v>
      </c>
      <c r="H18" s="44">
        <v>14.293766120797605</v>
      </c>
      <c r="I18" s="44">
        <v>22.766295417474971</v>
      </c>
      <c r="J18" s="44">
        <v>17.410558248429737</v>
      </c>
      <c r="K18" s="44">
        <v>40.837164077595602</v>
      </c>
      <c r="L18" s="44">
        <v>6.7875609969052855</v>
      </c>
      <c r="M18" s="44">
        <v>226.03342420952583</v>
      </c>
      <c r="N18" s="44">
        <v>732.65099725604432</v>
      </c>
      <c r="O18" s="44">
        <v>81.039716609610579</v>
      </c>
      <c r="P18" s="44">
        <v>28.354541530915387</v>
      </c>
      <c r="Q18" s="44">
        <v>13.161713828969614</v>
      </c>
      <c r="R18" s="44">
        <v>66.180075506890759</v>
      </c>
      <c r="S18" s="44">
        <v>531.67461454840429</v>
      </c>
      <c r="T18" s="44">
        <v>130.52422339742009</v>
      </c>
      <c r="U18" s="44">
        <v>414.30575705463468</v>
      </c>
      <c r="V18" s="44">
        <v>14.858013015502877</v>
      </c>
      <c r="W18" s="44">
        <v>27.455644226779441</v>
      </c>
      <c r="X18" s="44">
        <v>112.69041903686994</v>
      </c>
      <c r="Y18" s="44">
        <v>9.9372000809270915</v>
      </c>
      <c r="Z18" s="44">
        <v>162.37403523465267</v>
      </c>
      <c r="AA18" s="44">
        <v>1.0062956635870715</v>
      </c>
      <c r="AB18" s="44">
        <v>10.918941889390787</v>
      </c>
      <c r="AC18" s="44">
        <v>91.082821572834433</v>
      </c>
      <c r="AD18" s="44">
        <v>50.331086695238383</v>
      </c>
      <c r="AE18" s="44">
        <v>581.61628846021574</v>
      </c>
      <c r="AF18" s="44">
        <v>78.591137028934369</v>
      </c>
      <c r="AG18" s="44">
        <v>79.570392008068424</v>
      </c>
      <c r="AH18" s="44">
        <v>76.032144653978889</v>
      </c>
      <c r="AI18" s="44">
        <v>32.891034377795535</v>
      </c>
      <c r="AJ18" s="44">
        <v>93.125456572157816</v>
      </c>
      <c r="AK18" s="44">
        <v>170.55262141089827</v>
      </c>
      <c r="AL18" s="44">
        <v>23.69282408803187</v>
      </c>
      <c r="AM18" s="44">
        <v>621.83239143433752</v>
      </c>
      <c r="AN18" s="44">
        <v>57.63556661482248</v>
      </c>
      <c r="AO18" s="44">
        <v>528.99959483760188</v>
      </c>
      <c r="AP18" s="44">
        <v>1242.4331427954075</v>
      </c>
      <c r="AQ18" s="44">
        <v>1443.2657639348067</v>
      </c>
      <c r="AR18" s="44">
        <v>254.36031911898777</v>
      </c>
      <c r="AS18" s="44">
        <v>331.1810867429553</v>
      </c>
      <c r="AT18" s="44">
        <v>40.447091005782561</v>
      </c>
      <c r="AU18" s="44">
        <v>1.9948091732476874</v>
      </c>
      <c r="AV18" s="44">
        <v>7.283248770360597</v>
      </c>
      <c r="AW18" s="44">
        <v>0</v>
      </c>
      <c r="AX18" s="44">
        <v>250.61794124729374</v>
      </c>
      <c r="AY18" s="44">
        <v>266.91939308994785</v>
      </c>
      <c r="AZ18" s="44">
        <v>257.86423744500519</v>
      </c>
      <c r="BA18" s="44">
        <v>0</v>
      </c>
      <c r="BB18" s="44">
        <v>64.70851150697537</v>
      </c>
      <c r="BC18" s="44">
        <v>37.490905412523972</v>
      </c>
      <c r="BD18" s="44">
        <v>32.109997651867758</v>
      </c>
      <c r="BE18" s="44">
        <v>6.9132323756112282</v>
      </c>
      <c r="BF18" s="44">
        <v>27.383453523571031</v>
      </c>
      <c r="BG18" s="44">
        <v>84.33341358767521</v>
      </c>
      <c r="BH18" s="44">
        <v>27.326919312982703</v>
      </c>
      <c r="BI18" s="44">
        <v>0</v>
      </c>
      <c r="BJ18" s="44">
        <v>9.0659106122488566</v>
      </c>
      <c r="BK18" s="44">
        <v>0</v>
      </c>
      <c r="BL18" s="44">
        <v>2.452827443029133</v>
      </c>
      <c r="BM18" s="44">
        <v>0</v>
      </c>
      <c r="BN18" s="44">
        <v>28.098400256114243</v>
      </c>
      <c r="BO18" s="44">
        <v>12.133175375380359</v>
      </c>
      <c r="BP18" s="44">
        <v>76.74507077859289</v>
      </c>
      <c r="BQ18" s="44">
        <v>5.3308423952029642</v>
      </c>
      <c r="BR18" s="44">
        <v>9.7652339678539057</v>
      </c>
      <c r="BS18" s="44">
        <v>0</v>
      </c>
      <c r="BT18" s="44">
        <f t="shared" si="0"/>
        <v>9818.9999999999982</v>
      </c>
    </row>
    <row r="19" spans="1:72" x14ac:dyDescent="0.25">
      <c r="A19" s="10" t="s">
        <v>17</v>
      </c>
      <c r="B19" s="8" t="s">
        <v>136</v>
      </c>
      <c r="C19" s="44">
        <v>51.505283086399714</v>
      </c>
      <c r="D19" s="44">
        <v>0.77298370976706388</v>
      </c>
      <c r="E19" s="44">
        <v>9.2318163439915758E-4</v>
      </c>
      <c r="F19" s="44">
        <v>61.291115017394539</v>
      </c>
      <c r="G19" s="44">
        <v>430.8530333303429</v>
      </c>
      <c r="H19" s="44">
        <v>36.763830204514406</v>
      </c>
      <c r="I19" s="44">
        <v>56.606240580756392</v>
      </c>
      <c r="J19" s="44">
        <v>61.859094678736184</v>
      </c>
      <c r="K19" s="44">
        <v>71.886406776213931</v>
      </c>
      <c r="L19" s="44">
        <v>11.925963543493911</v>
      </c>
      <c r="M19" s="44">
        <v>1204.8114695531372</v>
      </c>
      <c r="N19" s="44">
        <v>4906.2744905660356</v>
      </c>
      <c r="O19" s="44">
        <v>390.82512070723942</v>
      </c>
      <c r="P19" s="44">
        <v>84.626089788610258</v>
      </c>
      <c r="Q19" s="44">
        <v>42.903023994098177</v>
      </c>
      <c r="R19" s="44">
        <v>286.03285808902035</v>
      </c>
      <c r="S19" s="44">
        <v>2643.516270229185</v>
      </c>
      <c r="T19" s="44">
        <v>496.04312342613446</v>
      </c>
      <c r="U19" s="44">
        <v>1583.4203200592474</v>
      </c>
      <c r="V19" s="44">
        <v>75.144449924829416</v>
      </c>
      <c r="W19" s="44">
        <v>86.115826095771908</v>
      </c>
      <c r="X19" s="44">
        <v>500.81493766236764</v>
      </c>
      <c r="Y19" s="44">
        <v>35.183518626320023</v>
      </c>
      <c r="Z19" s="44">
        <v>411.18986398363859</v>
      </c>
      <c r="AA19" s="44">
        <v>7.0328030801027914</v>
      </c>
      <c r="AB19" s="44">
        <v>37.326622837310566</v>
      </c>
      <c r="AC19" s="44">
        <v>190.22919267834396</v>
      </c>
      <c r="AD19" s="44">
        <v>112.42190505431684</v>
      </c>
      <c r="AE19" s="44">
        <v>1709.3057324033339</v>
      </c>
      <c r="AF19" s="44">
        <v>145.94049890322358</v>
      </c>
      <c r="AG19" s="44">
        <v>156.24879033500571</v>
      </c>
      <c r="AH19" s="44">
        <v>178.64265523797218</v>
      </c>
      <c r="AI19" s="44">
        <v>57.909572315865049</v>
      </c>
      <c r="AJ19" s="44">
        <v>169.70618436245266</v>
      </c>
      <c r="AK19" s="44">
        <v>339.4688207333823</v>
      </c>
      <c r="AL19" s="44">
        <v>53.870857919613456</v>
      </c>
      <c r="AM19" s="44">
        <v>1608.813044410691</v>
      </c>
      <c r="AN19" s="44">
        <v>138.49418198831833</v>
      </c>
      <c r="AO19" s="44">
        <v>1148.3285819118487</v>
      </c>
      <c r="AP19" s="44">
        <v>2805.267129110759</v>
      </c>
      <c r="AQ19" s="44">
        <v>3042.7813445219977</v>
      </c>
      <c r="AR19" s="44">
        <v>488.17251034512145</v>
      </c>
      <c r="AS19" s="44">
        <v>593.03183357777766</v>
      </c>
      <c r="AT19" s="44">
        <v>78.080574449933579</v>
      </c>
      <c r="AU19" s="44">
        <v>10.081697953483918</v>
      </c>
      <c r="AV19" s="44">
        <v>12.799554979223766</v>
      </c>
      <c r="AW19" s="44">
        <v>0</v>
      </c>
      <c r="AX19" s="44">
        <v>755.41419220398075</v>
      </c>
      <c r="AY19" s="44">
        <v>1103.746548850321</v>
      </c>
      <c r="AZ19" s="44">
        <v>1598.8133832098515</v>
      </c>
      <c r="BA19" s="44">
        <v>1.3910956134781827E-4</v>
      </c>
      <c r="BB19" s="44">
        <v>138.14061823584026</v>
      </c>
      <c r="BC19" s="44">
        <v>159.56455962018163</v>
      </c>
      <c r="BD19" s="44">
        <v>59.471774304685397</v>
      </c>
      <c r="BE19" s="44">
        <v>13.349294756369668</v>
      </c>
      <c r="BF19" s="44">
        <v>62.08587416624033</v>
      </c>
      <c r="BG19" s="44">
        <v>208.36603834615408</v>
      </c>
      <c r="BH19" s="44">
        <v>77.632874926522476</v>
      </c>
      <c r="BI19" s="44">
        <v>2.5419110755374064E-2</v>
      </c>
      <c r="BJ19" s="44">
        <v>15.929042366688281</v>
      </c>
      <c r="BK19" s="44">
        <v>8.2074641195212777E-3</v>
      </c>
      <c r="BL19" s="44">
        <v>4.3141807225638988</v>
      </c>
      <c r="BM19" s="44">
        <v>3.2880441773120681E-4</v>
      </c>
      <c r="BN19" s="44">
        <v>49.369661782487086</v>
      </c>
      <c r="BO19" s="44">
        <v>28.492084756311272</v>
      </c>
      <c r="BP19" s="44">
        <v>134.97178604722546</v>
      </c>
      <c r="BQ19" s="44">
        <v>11.531915657158235</v>
      </c>
      <c r="BR19" s="44">
        <v>21.756020183239098</v>
      </c>
      <c r="BS19" s="44">
        <v>0</v>
      </c>
      <c r="BT19" s="44">
        <f t="shared" si="0"/>
        <v>31057.304270549641</v>
      </c>
    </row>
    <row r="20" spans="1:72" x14ac:dyDescent="0.25">
      <c r="A20" s="10" t="s">
        <v>18</v>
      </c>
      <c r="B20" s="8" t="s">
        <v>137</v>
      </c>
      <c r="C20" s="44">
        <v>6.4220250986915399</v>
      </c>
      <c r="D20" s="44">
        <v>9.193605386828313E-2</v>
      </c>
      <c r="E20" s="44">
        <v>0</v>
      </c>
      <c r="F20" s="44">
        <v>8.3029103600504541</v>
      </c>
      <c r="G20" s="44">
        <v>124.99701472992673</v>
      </c>
      <c r="H20" s="44">
        <v>13.869448547014509</v>
      </c>
      <c r="I20" s="44">
        <v>22.081404562625259</v>
      </c>
      <c r="J20" s="44">
        <v>16.691743395727762</v>
      </c>
      <c r="K20" s="44">
        <v>40.344506937018167</v>
      </c>
      <c r="L20" s="44">
        <v>6.7062224560332808</v>
      </c>
      <c r="M20" s="44">
        <v>207.74033990027175</v>
      </c>
      <c r="N20" s="44">
        <v>657.00976687041009</v>
      </c>
      <c r="O20" s="44">
        <v>74.740230688249341</v>
      </c>
      <c r="P20" s="44">
        <v>27.194164083884612</v>
      </c>
      <c r="Q20" s="44">
        <v>12.573251390540319</v>
      </c>
      <c r="R20" s="44">
        <v>61.991566144272348</v>
      </c>
      <c r="S20" s="44">
        <v>487.07562970536708</v>
      </c>
      <c r="T20" s="44">
        <v>123.50225627673609</v>
      </c>
      <c r="U20" s="44">
        <v>391.07736947536762</v>
      </c>
      <c r="V20" s="44">
        <v>13.888094590632097</v>
      </c>
      <c r="W20" s="44">
        <v>26.309406050773852</v>
      </c>
      <c r="X20" s="44">
        <v>104.50419622149207</v>
      </c>
      <c r="Y20" s="44">
        <v>9.3783111082280541</v>
      </c>
      <c r="Z20" s="44">
        <v>158.23210735833223</v>
      </c>
      <c r="AA20" s="44">
        <v>0.88223042160537612</v>
      </c>
      <c r="AB20" s="44">
        <v>10.345383407037703</v>
      </c>
      <c r="AC20" s="44">
        <v>89.218891181982528</v>
      </c>
      <c r="AD20" s="44">
        <v>49.182437880392328</v>
      </c>
      <c r="AE20" s="44">
        <v>559.05443661815343</v>
      </c>
      <c r="AF20" s="44">
        <v>77.447014483586386</v>
      </c>
      <c r="AG20" s="44">
        <v>78.190305435540068</v>
      </c>
      <c r="AH20" s="44">
        <v>73.952081120477999</v>
      </c>
      <c r="AI20" s="44">
        <v>32.494188099249641</v>
      </c>
      <c r="AJ20" s="44">
        <v>91.873359789284947</v>
      </c>
      <c r="AK20" s="44">
        <v>167.47591027840653</v>
      </c>
      <c r="AL20" s="44">
        <v>23.127853035461332</v>
      </c>
      <c r="AM20" s="44">
        <v>603.23785084820236</v>
      </c>
      <c r="AN20" s="44">
        <v>56.167505050338811</v>
      </c>
      <c r="AO20" s="44">
        <v>517.55122156956577</v>
      </c>
      <c r="AP20" s="44">
        <v>1213.8487679333668</v>
      </c>
      <c r="AQ20" s="44">
        <v>1415.0108359675269</v>
      </c>
      <c r="AR20" s="44">
        <v>250.33849885470232</v>
      </c>
      <c r="AS20" s="44">
        <v>326.95053460261209</v>
      </c>
      <c r="AT20" s="44">
        <v>39.802914334810481</v>
      </c>
      <c r="AU20" s="44">
        <v>1.800245080145302</v>
      </c>
      <c r="AV20" s="44">
        <v>7.1959701693934663</v>
      </c>
      <c r="AW20" s="44">
        <v>0</v>
      </c>
      <c r="AX20" s="44">
        <v>241.67928468503015</v>
      </c>
      <c r="AY20" s="44">
        <v>252.94249678621208</v>
      </c>
      <c r="AZ20" s="44">
        <v>262.7275287597754</v>
      </c>
      <c r="BA20" s="44">
        <v>0</v>
      </c>
      <c r="BB20" s="44">
        <v>63.36929479307063</v>
      </c>
      <c r="BC20" s="44">
        <v>35.223993971120358</v>
      </c>
      <c r="BD20" s="44">
        <v>31.678159217690695</v>
      </c>
      <c r="BE20" s="44">
        <v>6.8110982904554813</v>
      </c>
      <c r="BF20" s="44">
        <v>26.725097605840823</v>
      </c>
      <c r="BG20" s="44">
        <v>81.999435391405555</v>
      </c>
      <c r="BH20" s="44">
        <v>26.399263678042409</v>
      </c>
      <c r="BI20" s="44">
        <v>0</v>
      </c>
      <c r="BJ20" s="44">
        <v>8.9572695346640572</v>
      </c>
      <c r="BK20" s="44">
        <v>0</v>
      </c>
      <c r="BL20" s="44">
        <v>2.4234340563151475</v>
      </c>
      <c r="BM20" s="44">
        <v>0</v>
      </c>
      <c r="BN20" s="44">
        <v>27.76168388940874</v>
      </c>
      <c r="BO20" s="44">
        <v>11.836893272756763</v>
      </c>
      <c r="BP20" s="44">
        <v>75.821851857668946</v>
      </c>
      <c r="BQ20" s="44">
        <v>5.2158106233416284</v>
      </c>
      <c r="BR20" s="44">
        <v>9.5550654198452172</v>
      </c>
      <c r="BS20" s="44">
        <v>0</v>
      </c>
      <c r="BT20" s="44">
        <f t="shared" si="0"/>
        <v>9450.9999999999982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0.27756256087196435</v>
      </c>
      <c r="G21" s="44">
        <v>33.992880864838298</v>
      </c>
      <c r="H21" s="44">
        <v>4.4327623679043464</v>
      </c>
      <c r="I21" s="44">
        <v>7.1630756433650333</v>
      </c>
      <c r="J21" s="44">
        <v>4.3082024907639243</v>
      </c>
      <c r="K21" s="44">
        <v>15.003286240885558</v>
      </c>
      <c r="L21" s="44">
        <v>2.4953168458319848</v>
      </c>
      <c r="M21" s="44">
        <v>27.422592542289571</v>
      </c>
      <c r="N21" s="44">
        <v>21.884680020355084</v>
      </c>
      <c r="O21" s="44">
        <v>12.306515861473709</v>
      </c>
      <c r="P21" s="44">
        <v>7.9241659162860376</v>
      </c>
      <c r="Q21" s="44">
        <v>3.4421680693860286</v>
      </c>
      <c r="R21" s="44">
        <v>12.547397009707471</v>
      </c>
      <c r="S21" s="44">
        <v>74.088018765836267</v>
      </c>
      <c r="T21" s="44">
        <v>29.38946165738723</v>
      </c>
      <c r="U21" s="44">
        <v>92.155477984376205</v>
      </c>
      <c r="V21" s="44">
        <v>2.1861729617795356</v>
      </c>
      <c r="W21" s="44">
        <v>7.4243571494296665</v>
      </c>
      <c r="X21" s="44">
        <v>19.88426800920859</v>
      </c>
      <c r="Y21" s="44">
        <v>2.3654607219470094</v>
      </c>
      <c r="Z21" s="44">
        <v>51.172924517735296</v>
      </c>
      <c r="AA21" s="44">
        <v>0</v>
      </c>
      <c r="AB21" s="44">
        <v>2.7010858397222255</v>
      </c>
      <c r="AC21" s="44">
        <v>31.27590628488241</v>
      </c>
      <c r="AD21" s="44">
        <v>16.794006112405107</v>
      </c>
      <c r="AE21" s="44">
        <v>164.8649033383339</v>
      </c>
      <c r="AF21" s="44">
        <v>28.317265927545424</v>
      </c>
      <c r="AG21" s="44">
        <v>28.045588085278517</v>
      </c>
      <c r="AH21" s="44">
        <v>24.644220731554235</v>
      </c>
      <c r="AI21" s="44">
        <v>12.083288869055126</v>
      </c>
      <c r="AJ21" s="44">
        <v>33.804569869476396</v>
      </c>
      <c r="AK21" s="44">
        <v>59.777756219339864</v>
      </c>
      <c r="AL21" s="44">
        <v>7.8362874517838188</v>
      </c>
      <c r="AM21" s="44">
        <v>192.22139087495998</v>
      </c>
      <c r="AN21" s="44">
        <v>18.58256825376947</v>
      </c>
      <c r="AO21" s="44">
        <v>178.79265917550146</v>
      </c>
      <c r="AP21" s="44">
        <v>412.72317010754034</v>
      </c>
      <c r="AQ21" s="44">
        <v>494.85069527432182</v>
      </c>
      <c r="AR21" s="44">
        <v>90.547380546900342</v>
      </c>
      <c r="AS21" s="44">
        <v>120.95332926466814</v>
      </c>
      <c r="AT21" s="44">
        <v>14.369894361694341</v>
      </c>
      <c r="AU21" s="44">
        <v>0.25049285528869147</v>
      </c>
      <c r="AV21" s="44">
        <v>2.6775469653019881</v>
      </c>
      <c r="AW21" s="44">
        <v>0</v>
      </c>
      <c r="AX21" s="44">
        <v>70.513836842410072</v>
      </c>
      <c r="AY21" s="44">
        <v>55.365198051979554</v>
      </c>
      <c r="AZ21" s="44">
        <v>36.122756685296096</v>
      </c>
      <c r="BA21" s="44">
        <v>0</v>
      </c>
      <c r="BB21" s="44">
        <v>22.041605849823334</v>
      </c>
      <c r="BC21" s="44">
        <v>7.3178437426780931</v>
      </c>
      <c r="BD21" s="44">
        <v>11.602311201734945</v>
      </c>
      <c r="BE21" s="44">
        <v>2.4613816352094759</v>
      </c>
      <c r="BF21" s="44">
        <v>9.06305512365185</v>
      </c>
      <c r="BG21" s="44">
        <v>26.745261430847243</v>
      </c>
      <c r="BH21" s="44">
        <v>7.9851708324918196</v>
      </c>
      <c r="BI21" s="44">
        <v>0</v>
      </c>
      <c r="BJ21" s="44">
        <v>3.3329084606187607</v>
      </c>
      <c r="BK21" s="44">
        <v>0</v>
      </c>
      <c r="BL21" s="44">
        <v>0.90173504758192236</v>
      </c>
      <c r="BM21" s="44">
        <v>0</v>
      </c>
      <c r="BN21" s="44">
        <v>10.329838882034286</v>
      </c>
      <c r="BO21" s="44">
        <v>3.9576694191892243</v>
      </c>
      <c r="BP21" s="44">
        <v>28.204279330328283</v>
      </c>
      <c r="BQ21" s="44">
        <v>1.8042547243111859</v>
      </c>
      <c r="BR21" s="44">
        <v>3.2701381288314613</v>
      </c>
      <c r="BS21" s="44">
        <v>0</v>
      </c>
      <c r="BT21" s="44">
        <f t="shared" si="0"/>
        <v>2669.0000000000009</v>
      </c>
    </row>
    <row r="22" spans="1:72" x14ac:dyDescent="0.25">
      <c r="A22" s="10" t="s">
        <v>20</v>
      </c>
      <c r="B22" s="8" t="s">
        <v>139</v>
      </c>
      <c r="C22" s="44">
        <v>80.574014614319807</v>
      </c>
      <c r="D22" s="44">
        <v>0.9448899080239197</v>
      </c>
      <c r="E22" s="44">
        <v>0</v>
      </c>
      <c r="F22" s="44">
        <v>102.40407139704891</v>
      </c>
      <c r="G22" s="44">
        <v>895.42114985742819</v>
      </c>
      <c r="H22" s="44">
        <v>85.850088470558745</v>
      </c>
      <c r="I22" s="44">
        <v>135.46326697673757</v>
      </c>
      <c r="J22" s="44">
        <v>121.54065269303732</v>
      </c>
      <c r="K22" s="44">
        <v>205.57477179768887</v>
      </c>
      <c r="L22" s="44">
        <v>34.140683873827868</v>
      </c>
      <c r="M22" s="44">
        <v>2063.9814203643446</v>
      </c>
      <c r="N22" s="44">
        <v>7777.8438001663017</v>
      </c>
      <c r="O22" s="44">
        <v>703.81335535201583</v>
      </c>
      <c r="P22" s="44">
        <v>185.64569822687719</v>
      </c>
      <c r="Q22" s="44">
        <v>89.916834307668552</v>
      </c>
      <c r="R22" s="44">
        <v>530.20016613740052</v>
      </c>
      <c r="S22" s="44">
        <v>4744.5454735140538</v>
      </c>
      <c r="T22" s="44">
        <v>969.08684165704233</v>
      </c>
      <c r="U22" s="44">
        <v>3102.0992995607321</v>
      </c>
      <c r="V22" s="44">
        <v>127.83603921049189</v>
      </c>
      <c r="W22" s="44">
        <v>183.35617423886231</v>
      </c>
      <c r="X22" s="44">
        <v>934.88795837444741</v>
      </c>
      <c r="Y22" s="44">
        <v>72.344990725149074</v>
      </c>
      <c r="Z22" s="44">
        <v>956.41768523408086</v>
      </c>
      <c r="AA22" s="44">
        <v>11.319565542538466</v>
      </c>
      <c r="AB22" s="44">
        <v>77.655857792863685</v>
      </c>
      <c r="AC22" s="44">
        <v>496.70371485173882</v>
      </c>
      <c r="AD22" s="44">
        <v>282.39799939739709</v>
      </c>
      <c r="AE22" s="44">
        <v>3762.5139145603489</v>
      </c>
      <c r="AF22" s="44">
        <v>405.36203825461598</v>
      </c>
      <c r="AG22" s="44">
        <v>421.35509927924483</v>
      </c>
      <c r="AH22" s="44">
        <v>440.3241357929532</v>
      </c>
      <c r="AI22" s="44">
        <v>165.58310154703977</v>
      </c>
      <c r="AJ22" s="44">
        <v>475.76987609219356</v>
      </c>
      <c r="AK22" s="44">
        <v>909.01497313590698</v>
      </c>
      <c r="AL22" s="44">
        <v>134.14623881934645</v>
      </c>
      <c r="AM22" s="44">
        <v>3744.684692281679</v>
      </c>
      <c r="AN22" s="44">
        <v>333.84978899794959</v>
      </c>
      <c r="AO22" s="44">
        <v>2930.2957241622939</v>
      </c>
      <c r="AP22" s="44">
        <v>6998.390405040509</v>
      </c>
      <c r="AQ22" s="44">
        <v>7865.6320307258093</v>
      </c>
      <c r="AR22" s="44">
        <v>1330.4181959109771</v>
      </c>
      <c r="AS22" s="44">
        <v>1679.5520409868086</v>
      </c>
      <c r="AT22" s="44">
        <v>211.99225398236314</v>
      </c>
      <c r="AU22" s="44">
        <v>18.485128725291041</v>
      </c>
      <c r="AV22" s="44">
        <v>36.633938753065827</v>
      </c>
      <c r="AW22" s="44">
        <v>0</v>
      </c>
      <c r="AX22" s="44">
        <v>1619.2499110188201</v>
      </c>
      <c r="AY22" s="44">
        <v>2040.8306089986463</v>
      </c>
      <c r="AZ22" s="44">
        <v>1991.7221842721344</v>
      </c>
      <c r="BA22" s="44">
        <v>0</v>
      </c>
      <c r="BB22" s="44">
        <v>355.43590015176841</v>
      </c>
      <c r="BC22" s="44">
        <v>296.31850738490891</v>
      </c>
      <c r="BD22" s="44">
        <v>164.76759437939208</v>
      </c>
      <c r="BE22" s="44">
        <v>36.070783986397551</v>
      </c>
      <c r="BF22" s="44">
        <v>155.02256458871705</v>
      </c>
      <c r="BG22" s="44">
        <v>496.61644024538521</v>
      </c>
      <c r="BH22" s="44">
        <v>172.04017901922663</v>
      </c>
      <c r="BI22" s="44">
        <v>0</v>
      </c>
      <c r="BJ22" s="44">
        <v>45.600531381197179</v>
      </c>
      <c r="BK22" s="44">
        <v>0</v>
      </c>
      <c r="BL22" s="44">
        <v>12.337451754420778</v>
      </c>
      <c r="BM22" s="44">
        <v>0</v>
      </c>
      <c r="BN22" s="44">
        <v>141.33185704580217</v>
      </c>
      <c r="BO22" s="44">
        <v>69.519142985822242</v>
      </c>
      <c r="BP22" s="44">
        <v>386.18874224386633</v>
      </c>
      <c r="BQ22" s="44">
        <v>29.491499238276312</v>
      </c>
      <c r="BR22" s="44">
        <v>54.486060014150716</v>
      </c>
      <c r="BS22" s="44">
        <v>0</v>
      </c>
      <c r="BT22" s="44">
        <f t="shared" si="0"/>
        <v>64902.999999999993</v>
      </c>
    </row>
    <row r="23" spans="1:72" x14ac:dyDescent="0.25">
      <c r="A23" s="10" t="s">
        <v>21</v>
      </c>
      <c r="B23" s="8" t="s">
        <v>140</v>
      </c>
      <c r="C23" s="44">
        <v>162.02493747976877</v>
      </c>
      <c r="D23" s="44">
        <v>3.2642933892067232</v>
      </c>
      <c r="E23" s="44">
        <v>0</v>
      </c>
      <c r="F23" s="44">
        <v>175.76220785728856</v>
      </c>
      <c r="G23" s="44">
        <v>1091.0215364998353</v>
      </c>
      <c r="H23" s="44">
        <v>82.858547358601271</v>
      </c>
      <c r="I23" s="44">
        <v>121.54065269303732</v>
      </c>
      <c r="J23" s="44">
        <v>171.51836490260669</v>
      </c>
      <c r="K23" s="44">
        <v>123.96925793928538</v>
      </c>
      <c r="L23" s="44">
        <v>20.533774404274215</v>
      </c>
      <c r="M23" s="44">
        <v>3575.6021465904923</v>
      </c>
      <c r="N23" s="44">
        <v>15393.798212326517</v>
      </c>
      <c r="O23" s="44">
        <v>1095.0939443015727</v>
      </c>
      <c r="P23" s="44">
        <v>199.36927097795464</v>
      </c>
      <c r="Q23" s="44">
        <v>106.99397184061868</v>
      </c>
      <c r="R23" s="44">
        <v>799.11920313381381</v>
      </c>
      <c r="S23" s="44">
        <v>7340.5477936327679</v>
      </c>
      <c r="T23" s="44">
        <v>1326.7465374971086</v>
      </c>
      <c r="U23" s="44">
        <v>4186.323767875012</v>
      </c>
      <c r="V23" s="44">
        <v>231.95273398300199</v>
      </c>
      <c r="W23" s="44">
        <v>212.27570230862386</v>
      </c>
      <c r="X23" s="44">
        <v>1351.6464583202719</v>
      </c>
      <c r="Y23" s="44">
        <v>86.278199874119736</v>
      </c>
      <c r="Z23" s="44">
        <v>959.22459981739507</v>
      </c>
      <c r="AA23" s="44">
        <v>21.122980925300503</v>
      </c>
      <c r="AB23" s="44">
        <v>91.123615851213373</v>
      </c>
      <c r="AC23" s="44">
        <v>369.54972888502317</v>
      </c>
      <c r="AD23" s="44">
        <v>232.02352302545532</v>
      </c>
      <c r="AE23" s="44">
        <v>4048.2801395159677</v>
      </c>
      <c r="AF23" s="44">
        <v>262.07868003721109</v>
      </c>
      <c r="AG23" s="44">
        <v>291.47438467732957</v>
      </c>
      <c r="AH23" s="44">
        <v>369.11227031350529</v>
      </c>
      <c r="AI23" s="44">
        <v>99.898203940404059</v>
      </c>
      <c r="AJ23" s="44">
        <v>302.04739775099608</v>
      </c>
      <c r="AK23" s="44">
        <v>638.87078126675044</v>
      </c>
      <c r="AL23" s="44">
        <v>112.16973356368909</v>
      </c>
      <c r="AM23" s="44">
        <v>3642.0630059590462</v>
      </c>
      <c r="AN23" s="44">
        <v>303.27787081650774</v>
      </c>
      <c r="AO23" s="44">
        <v>2318.2785902788846</v>
      </c>
      <c r="AP23" s="44">
        <v>5861.5267105891999</v>
      </c>
      <c r="AQ23" s="44">
        <v>6093.9231102233616</v>
      </c>
      <c r="AR23" s="44">
        <v>904.01363136058399</v>
      </c>
      <c r="AS23" s="44">
        <v>1038.2594329116505</v>
      </c>
      <c r="AT23" s="44">
        <v>145.67931588169549</v>
      </c>
      <c r="AU23" s="44">
        <v>26.340264857814049</v>
      </c>
      <c r="AV23" s="44">
        <v>22.033332333805756</v>
      </c>
      <c r="AW23" s="44">
        <v>0</v>
      </c>
      <c r="AX23" s="44">
        <v>1896.9139584476707</v>
      </c>
      <c r="AY23" s="44">
        <v>3188.9722276839816</v>
      </c>
      <c r="AZ23" s="44">
        <v>7107.1373406267094</v>
      </c>
      <c r="BA23" s="44">
        <v>0</v>
      </c>
      <c r="BB23" s="44">
        <v>276.4630063147024</v>
      </c>
      <c r="BC23" s="44">
        <v>448.14754166407408</v>
      </c>
      <c r="BD23" s="44">
        <v>108.93699832135191</v>
      </c>
      <c r="BE23" s="44">
        <v>25.499017635785897</v>
      </c>
      <c r="BF23" s="44">
        <v>128.37136465369366</v>
      </c>
      <c r="BG23" s="44">
        <v>458.63536622001823</v>
      </c>
      <c r="BH23" s="44">
        <v>186.59551101191582</v>
      </c>
      <c r="BI23" s="44">
        <v>0</v>
      </c>
      <c r="BJ23" s="44">
        <v>27.426252724080118</v>
      </c>
      <c r="BK23" s="44">
        <v>0</v>
      </c>
      <c r="BL23" s="44">
        <v>7.4203097976926786</v>
      </c>
      <c r="BM23" s="44">
        <v>0</v>
      </c>
      <c r="BN23" s="44">
        <v>85.003466229343957</v>
      </c>
      <c r="BO23" s="44">
        <v>61.462903606989585</v>
      </c>
      <c r="BP23" s="44">
        <v>232.55063778904906</v>
      </c>
      <c r="BQ23" s="44">
        <v>23.180952711437733</v>
      </c>
      <c r="BR23" s="44">
        <v>45.670324592941526</v>
      </c>
      <c r="BS23" s="44">
        <v>0</v>
      </c>
      <c r="BT23" s="44">
        <f t="shared" si="0"/>
        <v>80319</v>
      </c>
    </row>
    <row r="24" spans="1:72" x14ac:dyDescent="0.25">
      <c r="A24" s="10" t="s">
        <v>22</v>
      </c>
      <c r="B24" s="8" t="s">
        <v>141</v>
      </c>
      <c r="C24" s="44">
        <v>26.614779191415582</v>
      </c>
      <c r="D24" s="44">
        <v>3.4068512643338043</v>
      </c>
      <c r="E24" s="44">
        <v>5.2792801178568949</v>
      </c>
      <c r="F24" s="44">
        <v>14.317111277860278</v>
      </c>
      <c r="G24" s="44">
        <v>1014.8595153429183</v>
      </c>
      <c r="H24" s="44">
        <v>130.19887040644414</v>
      </c>
      <c r="I24" s="44">
        <v>209.1907170838922</v>
      </c>
      <c r="J24" s="44">
        <v>126.78969526252401</v>
      </c>
      <c r="K24" s="44">
        <v>432.26842757363517</v>
      </c>
      <c r="L24" s="44">
        <v>71.79800708423204</v>
      </c>
      <c r="M24" s="44">
        <v>818.46608404670542</v>
      </c>
      <c r="N24" s="44">
        <v>740.37072248858362</v>
      </c>
      <c r="O24" s="44">
        <v>381.50779323614108</v>
      </c>
      <c r="P24" s="44">
        <v>235.66118905435755</v>
      </c>
      <c r="Q24" s="44">
        <v>99.856139876178858</v>
      </c>
      <c r="R24" s="44">
        <v>370.13731830646066</v>
      </c>
      <c r="S24" s="44">
        <v>2166.5429630036092</v>
      </c>
      <c r="T24" s="44">
        <v>852.07963740363505</v>
      </c>
      <c r="U24" s="44">
        <v>2695.1923921942657</v>
      </c>
      <c r="V24" s="44">
        <v>64.529748050423493</v>
      </c>
      <c r="W24" s="44">
        <v>215.80758193120718</v>
      </c>
      <c r="X24" s="44">
        <v>588.33235056704189</v>
      </c>
      <c r="Y24" s="44">
        <v>72.014187616373931</v>
      </c>
      <c r="Z24" s="44">
        <v>1472.3826042176843</v>
      </c>
      <c r="AA24" s="44">
        <v>0.38065759276214728</v>
      </c>
      <c r="AB24" s="44">
        <v>86.121946951362375</v>
      </c>
      <c r="AC24" s="44">
        <v>961.41270619483521</v>
      </c>
      <c r="AD24" s="44">
        <v>498.9771362039624</v>
      </c>
      <c r="AE24" s="44">
        <v>4843.4509555749692</v>
      </c>
      <c r="AF24" s="44">
        <v>855.31750700969712</v>
      </c>
      <c r="AG24" s="44">
        <v>828.95970434551452</v>
      </c>
      <c r="AH24" s="44">
        <v>746.69309247061176</v>
      </c>
      <c r="AI24" s="44">
        <v>347.86604073668929</v>
      </c>
      <c r="AJ24" s="44">
        <v>1043.7004440396736</v>
      </c>
      <c r="AK24" s="44">
        <v>1713.7937844093901</v>
      </c>
      <c r="AL24" s="44">
        <v>247.70796324326398</v>
      </c>
      <c r="AM24" s="44">
        <v>5551.5079417008728</v>
      </c>
      <c r="AN24" s="44">
        <v>533.81770795516741</v>
      </c>
      <c r="AO24" s="44">
        <v>5259.3566364808312</v>
      </c>
      <c r="AP24" s="44">
        <v>12061.413696358302</v>
      </c>
      <c r="AQ24" s="44">
        <v>14309.258993206688</v>
      </c>
      <c r="AR24" s="44">
        <v>2645.3971240974761</v>
      </c>
      <c r="AS24" s="44">
        <v>3511.5064729285059</v>
      </c>
      <c r="AT24" s="44">
        <v>421.61531044414158</v>
      </c>
      <c r="AU24" s="44">
        <v>11.927791677944473</v>
      </c>
      <c r="AV24" s="44">
        <v>92.207177705088185</v>
      </c>
      <c r="AW24" s="44">
        <v>0</v>
      </c>
      <c r="AX24" s="44">
        <v>2061.7514242925622</v>
      </c>
      <c r="AY24" s="44">
        <v>1648.3697453058558</v>
      </c>
      <c r="AZ24" s="44">
        <v>1054.5464171698306</v>
      </c>
      <c r="BA24" s="44">
        <v>0.79550796296473769</v>
      </c>
      <c r="BB24" s="44">
        <v>640.907059163805</v>
      </c>
      <c r="BC24" s="44">
        <v>219.75732990696989</v>
      </c>
      <c r="BD24" s="44">
        <v>349.53339832451081</v>
      </c>
      <c r="BE24" s="44">
        <v>82.488314809166468</v>
      </c>
      <c r="BF24" s="44">
        <v>274.14586530460571</v>
      </c>
      <c r="BG24" s="44">
        <v>782.39555159992676</v>
      </c>
      <c r="BH24" s="44">
        <v>231.00323554300951</v>
      </c>
      <c r="BI24" s="44">
        <v>145.36100050537479</v>
      </c>
      <c r="BJ24" s="44">
        <v>95.584059827000388</v>
      </c>
      <c r="BK24" s="44">
        <v>46.934969814919519</v>
      </c>
      <c r="BL24" s="44">
        <v>51.586709474617223</v>
      </c>
      <c r="BM24" s="44">
        <v>1.8802915488257435</v>
      </c>
      <c r="BN24" s="44">
        <v>296.45791370833251</v>
      </c>
      <c r="BO24" s="44">
        <v>120.12076513643719</v>
      </c>
      <c r="BP24" s="44">
        <v>810.13766954334744</v>
      </c>
      <c r="BQ24" s="44">
        <v>58.975432097931666</v>
      </c>
      <c r="BR24" s="44">
        <v>103.26545275552489</v>
      </c>
      <c r="BS24" s="44">
        <v>0</v>
      </c>
      <c r="BT24" s="44">
        <f t="shared" si="0"/>
        <v>78455.992871721013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1.3229199463665262</v>
      </c>
      <c r="G25" s="44">
        <v>162.01702415946346</v>
      </c>
      <c r="H25" s="44">
        <v>21.127452260064139</v>
      </c>
      <c r="I25" s="44">
        <v>34.140683873827868</v>
      </c>
      <c r="J25" s="44">
        <v>20.533774404274215</v>
      </c>
      <c r="K25" s="44">
        <v>71.508731461335771</v>
      </c>
      <c r="L25" s="44">
        <v>11.893190556698643</v>
      </c>
      <c r="M25" s="44">
        <v>130.70168592374134</v>
      </c>
      <c r="N25" s="44">
        <v>104.30686194789698</v>
      </c>
      <c r="O25" s="44">
        <v>58.655372152044606</v>
      </c>
      <c r="P25" s="44">
        <v>37.768195811567885</v>
      </c>
      <c r="Q25" s="44">
        <v>16.406077186459225</v>
      </c>
      <c r="R25" s="44">
        <v>59.80346098182418</v>
      </c>
      <c r="S25" s="44">
        <v>353.11865369809033</v>
      </c>
      <c r="T25" s="44">
        <v>140.07618649067925</v>
      </c>
      <c r="U25" s="44">
        <v>439.23186041185829</v>
      </c>
      <c r="V25" s="44">
        <v>10.419747563431049</v>
      </c>
      <c r="W25" s="44">
        <v>35.38600498235099</v>
      </c>
      <c r="X25" s="44">
        <v>94.772489076486494</v>
      </c>
      <c r="Y25" s="44">
        <v>11.274269705465681</v>
      </c>
      <c r="Z25" s="44">
        <v>243.90062674788712</v>
      </c>
      <c r="AA25" s="44">
        <v>0</v>
      </c>
      <c r="AB25" s="44">
        <v>12.873927675948456</v>
      </c>
      <c r="AC25" s="44">
        <v>149.0673674971859</v>
      </c>
      <c r="AD25" s="44">
        <v>80.043668698353457</v>
      </c>
      <c r="AE25" s="44">
        <v>785.77985588870206</v>
      </c>
      <c r="AF25" s="44">
        <v>134.96588230210017</v>
      </c>
      <c r="AG25" s="44">
        <v>133.6710101284481</v>
      </c>
      <c r="AH25" s="44">
        <v>117.45939749947598</v>
      </c>
      <c r="AI25" s="44">
        <v>57.591426640408493</v>
      </c>
      <c r="AJ25" s="44">
        <v>161.11949543259993</v>
      </c>
      <c r="AK25" s="44">
        <v>284.91301493676372</v>
      </c>
      <c r="AL25" s="44">
        <v>37.349349072364916</v>
      </c>
      <c r="AM25" s="44">
        <v>916.16647183228395</v>
      </c>
      <c r="AN25" s="44">
        <v>88.568321752042493</v>
      </c>
      <c r="AO25" s="44">
        <v>852.16238942358711</v>
      </c>
      <c r="AP25" s="44">
        <v>1967.123059924324</v>
      </c>
      <c r="AQ25" s="44">
        <v>2358.5596457791862</v>
      </c>
      <c r="AR25" s="44">
        <v>431.56733905474675</v>
      </c>
      <c r="AS25" s="44">
        <v>576.4883108189747</v>
      </c>
      <c r="AT25" s="44">
        <v>68.489856191500081</v>
      </c>
      <c r="AU25" s="44">
        <v>1.1939001918798968</v>
      </c>
      <c r="AV25" s="44">
        <v>12.761736585090517</v>
      </c>
      <c r="AW25" s="44">
        <v>0</v>
      </c>
      <c r="AX25" s="44">
        <v>336.08337147706953</v>
      </c>
      <c r="AY25" s="44">
        <v>263.88186002968598</v>
      </c>
      <c r="AZ25" s="44">
        <v>172.1684480305926</v>
      </c>
      <c r="BA25" s="44">
        <v>0</v>
      </c>
      <c r="BB25" s="44">
        <v>105.05480255361657</v>
      </c>
      <c r="BC25" s="44">
        <v>34.878340296218816</v>
      </c>
      <c r="BD25" s="44">
        <v>55.298988683877944</v>
      </c>
      <c r="BE25" s="44">
        <v>11.731448400711781</v>
      </c>
      <c r="BF25" s="44">
        <v>43.196374757577814</v>
      </c>
      <c r="BG25" s="44">
        <v>127.47338728430415</v>
      </c>
      <c r="BH25" s="44">
        <v>38.058957722041377</v>
      </c>
      <c r="BI25" s="44">
        <v>0</v>
      </c>
      <c r="BJ25" s="44">
        <v>15.885323539726958</v>
      </c>
      <c r="BK25" s="44">
        <v>0</v>
      </c>
      <c r="BL25" s="44">
        <v>4.2978537056161983</v>
      </c>
      <c r="BM25" s="44">
        <v>0</v>
      </c>
      <c r="BN25" s="44">
        <v>49.234125297249214</v>
      </c>
      <c r="BO25" s="44">
        <v>18.863062076248081</v>
      </c>
      <c r="BP25" s="44">
        <v>134.42736506598206</v>
      </c>
      <c r="BQ25" s="44">
        <v>8.599447114260995</v>
      </c>
      <c r="BR25" s="44">
        <v>15.586147297439123</v>
      </c>
      <c r="BS25" s="44">
        <v>0</v>
      </c>
      <c r="BT25" s="44">
        <f t="shared" si="0"/>
        <v>12721</v>
      </c>
    </row>
    <row r="26" spans="1:72" x14ac:dyDescent="0.25">
      <c r="A26" s="10" t="s">
        <v>24</v>
      </c>
      <c r="B26" s="8" t="s">
        <v>143</v>
      </c>
      <c r="C26" s="44">
        <v>2302.8365670993435</v>
      </c>
      <c r="D26" s="44">
        <v>41.584279369349822</v>
      </c>
      <c r="E26" s="44">
        <v>0</v>
      </c>
      <c r="F26" s="44">
        <v>2556.1614185023323</v>
      </c>
      <c r="G26" s="44">
        <v>12096.480389409722</v>
      </c>
      <c r="H26" s="44">
        <v>723.26801224416022</v>
      </c>
      <c r="I26" s="44">
        <v>1013.5841870360221</v>
      </c>
      <c r="J26" s="44">
        <v>1945.4812626904256</v>
      </c>
      <c r="K26" s="44">
        <v>173.0938853566384</v>
      </c>
      <c r="L26" s="44">
        <v>27.529823845023838</v>
      </c>
      <c r="M26" s="44">
        <v>48077.049860209729</v>
      </c>
      <c r="N26" s="44">
        <v>215852.87974576827</v>
      </c>
      <c r="O26" s="44">
        <v>14553.098998064619</v>
      </c>
      <c r="P26" s="44">
        <v>2068.7739490995441</v>
      </c>
      <c r="Q26" s="44">
        <v>1182.3180338547536</v>
      </c>
      <c r="R26" s="44">
        <v>10117.168817547166</v>
      </c>
      <c r="S26" s="44">
        <v>99202.884728576711</v>
      </c>
      <c r="T26" s="44">
        <v>15938.576284507921</v>
      </c>
      <c r="U26" s="44">
        <v>50706.199605850663</v>
      </c>
      <c r="V26" s="44">
        <v>3005.0295170532704</v>
      </c>
      <c r="W26" s="44">
        <v>2277.3933870963838</v>
      </c>
      <c r="X26" s="44">
        <v>17615.348527472339</v>
      </c>
      <c r="Y26" s="44">
        <v>1023.6016862729549</v>
      </c>
      <c r="Z26" s="44">
        <v>8132.5257021434954</v>
      </c>
      <c r="AA26" s="44">
        <v>305.99858322481458</v>
      </c>
      <c r="AB26" s="44">
        <v>1054.6683715780769</v>
      </c>
      <c r="AC26" s="44">
        <v>2031.686298223146</v>
      </c>
      <c r="AD26" s="44">
        <v>1561.1231770758441</v>
      </c>
      <c r="AE26" s="44">
        <v>41268.035618999733</v>
      </c>
      <c r="AF26" s="44">
        <v>750.06957464261905</v>
      </c>
      <c r="AG26" s="44">
        <v>1224.8658893481934</v>
      </c>
      <c r="AH26" s="44">
        <v>2780.6359133361698</v>
      </c>
      <c r="AI26" s="44">
        <v>140.13579246033555</v>
      </c>
      <c r="AJ26" s="44">
        <v>722.08235858731018</v>
      </c>
      <c r="AK26" s="44">
        <v>2876.3248843760466</v>
      </c>
      <c r="AL26" s="44">
        <v>787.01464528784686</v>
      </c>
      <c r="AM26" s="44">
        <v>32042.594883302241</v>
      </c>
      <c r="AN26" s="44">
        <v>2376.3556413908932</v>
      </c>
      <c r="AO26" s="44">
        <v>14456.673653799142</v>
      </c>
      <c r="AP26" s="44">
        <v>40482.342800519924</v>
      </c>
      <c r="AQ26" s="44">
        <v>34831.479152027656</v>
      </c>
      <c r="AR26" s="44">
        <v>3346.3633771476511</v>
      </c>
      <c r="AS26" s="44">
        <v>1968.3553856897504</v>
      </c>
      <c r="AT26" s="44">
        <v>560.76792541430859</v>
      </c>
      <c r="AU26" s="44">
        <v>368.99727674879523</v>
      </c>
      <c r="AV26" s="44">
        <v>29.540295219289003</v>
      </c>
      <c r="AW26" s="44">
        <v>0</v>
      </c>
      <c r="AX26" s="44">
        <v>19489.465373525938</v>
      </c>
      <c r="AY26" s="44">
        <v>38921.25479866589</v>
      </c>
      <c r="AZ26" s="44">
        <v>83791.548901445771</v>
      </c>
      <c r="BA26" s="44">
        <v>0</v>
      </c>
      <c r="BB26" s="44">
        <v>1641.2529679948163</v>
      </c>
      <c r="BC26" s="44">
        <v>5617.5890847392157</v>
      </c>
      <c r="BD26" s="44">
        <v>314.60035545327298</v>
      </c>
      <c r="BE26" s="44">
        <v>100.1796256275729</v>
      </c>
      <c r="BF26" s="44">
        <v>894.82299953886343</v>
      </c>
      <c r="BG26" s="44">
        <v>3771.0751390225741</v>
      </c>
      <c r="BH26" s="44">
        <v>1825.1803149475247</v>
      </c>
      <c r="BI26" s="44">
        <v>0</v>
      </c>
      <c r="BJ26" s="44">
        <v>36.770634144391167</v>
      </c>
      <c r="BK26" s="44">
        <v>0</v>
      </c>
      <c r="BL26" s="44">
        <v>9.9484789101151314</v>
      </c>
      <c r="BM26" s="44">
        <v>0</v>
      </c>
      <c r="BN26" s="44">
        <v>113.96494406908265</v>
      </c>
      <c r="BO26" s="44">
        <v>461.45025441266682</v>
      </c>
      <c r="BP26" s="44">
        <v>318.21051340765132</v>
      </c>
      <c r="BQ26" s="44">
        <v>143.04423183596694</v>
      </c>
      <c r="BR26" s="44">
        <v>305.66121478827648</v>
      </c>
      <c r="BS26" s="44">
        <v>0</v>
      </c>
      <c r="BT26" s="44">
        <f t="shared" si="0"/>
        <v>854355.00000000023</v>
      </c>
    </row>
    <row r="27" spans="1:72" x14ac:dyDescent="0.25">
      <c r="A27" s="10" t="s">
        <v>25</v>
      </c>
      <c r="B27" s="8" t="s">
        <v>144</v>
      </c>
      <c r="C27" s="44">
        <v>1789.1048527158889</v>
      </c>
      <c r="D27" s="44">
        <v>29.289175288614061</v>
      </c>
      <c r="E27" s="44">
        <v>0</v>
      </c>
      <c r="F27" s="44">
        <v>2049.8983986280023</v>
      </c>
      <c r="G27" s="44">
        <v>10631.619450895805</v>
      </c>
      <c r="H27" s="44">
        <v>716.70307641471345</v>
      </c>
      <c r="I27" s="44">
        <v>1050.3972333283227</v>
      </c>
      <c r="J27" s="44">
        <v>1630.1208839000669</v>
      </c>
      <c r="K27" s="44">
        <v>626.42464539036143</v>
      </c>
      <c r="L27" s="44">
        <v>103.1718620787175</v>
      </c>
      <c r="M27" s="44">
        <v>38352.277420784856</v>
      </c>
      <c r="N27" s="44">
        <v>168028.05147124871</v>
      </c>
      <c r="O27" s="44">
        <v>11893.19823766188</v>
      </c>
      <c r="P27" s="44">
        <v>1913.7297142476586</v>
      </c>
      <c r="Q27" s="44">
        <v>1047.8360789579438</v>
      </c>
      <c r="R27" s="44">
        <v>8326.9131327294363</v>
      </c>
      <c r="S27" s="44">
        <v>81207.1047945514</v>
      </c>
      <c r="T27" s="44">
        <v>13468.328845163009</v>
      </c>
      <c r="U27" s="44">
        <v>43022.078105259607</v>
      </c>
      <c r="V27" s="44">
        <v>2368.5846504498259</v>
      </c>
      <c r="W27" s="44">
        <v>2042.0114476459821</v>
      </c>
      <c r="X27" s="44">
        <v>14657.793289758889</v>
      </c>
      <c r="Y27" s="44">
        <v>902.83089883435377</v>
      </c>
      <c r="Z27" s="44">
        <v>7945.0367081625955</v>
      </c>
      <c r="AA27" s="44">
        <v>241.36130848083729</v>
      </c>
      <c r="AB27" s="44">
        <v>936.55556238350471</v>
      </c>
      <c r="AC27" s="44">
        <v>2661.3511703034587</v>
      </c>
      <c r="AD27" s="44">
        <v>1789.8134472236122</v>
      </c>
      <c r="AE27" s="44">
        <v>38213.956217067382</v>
      </c>
      <c r="AF27" s="44">
        <v>1526.30378858782</v>
      </c>
      <c r="AG27" s="44">
        <v>1903.9820506956951</v>
      </c>
      <c r="AH27" s="44">
        <v>3058.9403477197511</v>
      </c>
      <c r="AI27" s="44">
        <v>505.03054597393862</v>
      </c>
      <c r="AJ27" s="44">
        <v>1675.1073853635285</v>
      </c>
      <c r="AK27" s="44">
        <v>4274.1948071788565</v>
      </c>
      <c r="AL27" s="44">
        <v>882.58812206724951</v>
      </c>
      <c r="AM27" s="44">
        <v>31595.464426487917</v>
      </c>
      <c r="AN27" s="44">
        <v>2476.751786838332</v>
      </c>
      <c r="AO27" s="44">
        <v>17371.139960960027</v>
      </c>
      <c r="AP27" s="44">
        <v>45536.957717642508</v>
      </c>
      <c r="AQ27" s="44">
        <v>43678.696174782643</v>
      </c>
      <c r="AR27" s="44">
        <v>5623.2744419614555</v>
      </c>
      <c r="AS27" s="44">
        <v>5508.2570638072511</v>
      </c>
      <c r="AT27" s="44">
        <v>914.3964615131249</v>
      </c>
      <c r="AU27" s="44">
        <v>308.16478408388525</v>
      </c>
      <c r="AV27" s="44">
        <v>110.70638451179104</v>
      </c>
      <c r="AW27" s="44">
        <v>0</v>
      </c>
      <c r="AX27" s="44">
        <v>17451.45733324295</v>
      </c>
      <c r="AY27" s="44">
        <v>31715.088822999947</v>
      </c>
      <c r="AZ27" s="44">
        <v>57878.706878283134</v>
      </c>
      <c r="BA27" s="44">
        <v>0</v>
      </c>
      <c r="BB27" s="44">
        <v>2026.7946233624405</v>
      </c>
      <c r="BC27" s="44">
        <v>4618.8207418144511</v>
      </c>
      <c r="BD27" s="44">
        <v>621.70511896971379</v>
      </c>
      <c r="BE27" s="44">
        <v>157.55172648241799</v>
      </c>
      <c r="BF27" s="44">
        <v>1011.2465717262651</v>
      </c>
      <c r="BG27" s="44">
        <v>3860.0263865403413</v>
      </c>
      <c r="BH27" s="44">
        <v>1691.6067496332143</v>
      </c>
      <c r="BI27" s="44">
        <v>0</v>
      </c>
      <c r="BJ27" s="44">
        <v>137.80309005420085</v>
      </c>
      <c r="BK27" s="44">
        <v>0</v>
      </c>
      <c r="BL27" s="44">
        <v>37.283314989062525</v>
      </c>
      <c r="BM27" s="44">
        <v>0</v>
      </c>
      <c r="BN27" s="44">
        <v>427.09955419600209</v>
      </c>
      <c r="BO27" s="44">
        <v>492.6726887110417</v>
      </c>
      <c r="BP27" s="44">
        <v>1171.9321589441313</v>
      </c>
      <c r="BQ27" s="44">
        <v>173.20993803871221</v>
      </c>
      <c r="BR27" s="44">
        <v>346.49597228095274</v>
      </c>
      <c r="BS27" s="44">
        <v>0</v>
      </c>
      <c r="BT27" s="44">
        <f t="shared" si="0"/>
        <v>748415.00000000023</v>
      </c>
    </row>
    <row r="28" spans="1:72" x14ac:dyDescent="0.25">
      <c r="A28" s="10" t="s">
        <v>26</v>
      </c>
      <c r="B28" s="8" t="s">
        <v>145</v>
      </c>
      <c r="C28" s="44">
        <v>18450.260202472233</v>
      </c>
      <c r="D28" s="44">
        <v>334.1605194052807</v>
      </c>
      <c r="E28" s="44">
        <v>0</v>
      </c>
      <c r="F28" s="44">
        <v>20448.98451787189</v>
      </c>
      <c r="G28" s="44">
        <v>95293.696978687265</v>
      </c>
      <c r="H28" s="44">
        <v>5585.1597309331046</v>
      </c>
      <c r="I28" s="44">
        <v>7777.8438001663026</v>
      </c>
      <c r="J28" s="44">
        <v>15393.798212326517</v>
      </c>
      <c r="K28" s="44">
        <v>687.72255912146284</v>
      </c>
      <c r="L28" s="44">
        <v>104.30686194789698</v>
      </c>
      <c r="M28" s="44">
        <v>383880.93121701689</v>
      </c>
      <c r="N28" s="44">
        <v>1728514.5523193465</v>
      </c>
      <c r="O28" s="44">
        <v>115965.57785356403</v>
      </c>
      <c r="P28" s="44">
        <v>16190.442739138702</v>
      </c>
      <c r="Q28" s="44">
        <v>9306.9302797174496</v>
      </c>
      <c r="R28" s="44">
        <v>80455.67981249436</v>
      </c>
      <c r="S28" s="44">
        <v>790799.77158851933</v>
      </c>
      <c r="T28" s="44">
        <v>126290.08552962956</v>
      </c>
      <c r="U28" s="44">
        <v>401764.00656920084</v>
      </c>
      <c r="V28" s="44">
        <v>23986.703845319655</v>
      </c>
      <c r="W28" s="44">
        <v>17890.886556140304</v>
      </c>
      <c r="X28" s="44">
        <v>140102.26053441348</v>
      </c>
      <c r="Y28" s="44">
        <v>8081.0136030712056</v>
      </c>
      <c r="Z28" s="44">
        <v>62789.834426971509</v>
      </c>
      <c r="AA28" s="44">
        <v>2450.4640200004105</v>
      </c>
      <c r="AB28" s="44">
        <v>8314.7438887168337</v>
      </c>
      <c r="AC28" s="44">
        <v>14801.667279546742</v>
      </c>
      <c r="AD28" s="44">
        <v>11716.520669320907</v>
      </c>
      <c r="AE28" s="44">
        <v>322711.7121018708</v>
      </c>
      <c r="AF28" s="44">
        <v>4685.1166861493884</v>
      </c>
      <c r="AG28" s="44">
        <v>8496.030022726387</v>
      </c>
      <c r="AH28" s="44">
        <v>21100.38085605068</v>
      </c>
      <c r="AI28" s="44">
        <v>559.7393923747328</v>
      </c>
      <c r="AJ28" s="44">
        <v>4208.2657460328574</v>
      </c>
      <c r="AK28" s="44">
        <v>20233.569584635392</v>
      </c>
      <c r="AL28" s="44">
        <v>5935.7444526601685</v>
      </c>
      <c r="AM28" s="44">
        <v>247637.04007075506</v>
      </c>
      <c r="AN28" s="44">
        <v>18166.460123481069</v>
      </c>
      <c r="AO28" s="44">
        <v>107404.5932839578</v>
      </c>
      <c r="AP28" s="44">
        <v>304930.85836238973</v>
      </c>
      <c r="AQ28" s="44">
        <v>255882.14942785885</v>
      </c>
      <c r="AR28" s="44">
        <v>22573.938668003277</v>
      </c>
      <c r="AS28" s="44">
        <v>10130.129663064878</v>
      </c>
      <c r="AT28" s="44">
        <v>3820.7966631693894</v>
      </c>
      <c r="AU28" s="44">
        <v>2940.3767294154381</v>
      </c>
      <c r="AV28" s="44">
        <v>111.924272116091</v>
      </c>
      <c r="AW28" s="44">
        <v>0</v>
      </c>
      <c r="AX28" s="44">
        <v>152864.07802103105</v>
      </c>
      <c r="AY28" s="44">
        <v>309367.08527625439</v>
      </c>
      <c r="AZ28" s="44">
        <v>672404.77847060515</v>
      </c>
      <c r="BA28" s="44">
        <v>0</v>
      </c>
      <c r="BB28" s="44">
        <v>12113.126414073935</v>
      </c>
      <c r="BC28" s="44">
        <v>44662.229206729557</v>
      </c>
      <c r="BD28" s="44">
        <v>1980.9710635875072</v>
      </c>
      <c r="BE28" s="44">
        <v>688.26738233471258</v>
      </c>
      <c r="BF28" s="44">
        <v>6740.8074100518297</v>
      </c>
      <c r="BG28" s="44">
        <v>28950.063128297516</v>
      </c>
      <c r="BH28" s="44">
        <v>14247.355631981452</v>
      </c>
      <c r="BI28" s="44">
        <v>0</v>
      </c>
      <c r="BJ28" s="44">
        <v>139.31907014831518</v>
      </c>
      <c r="BK28" s="44">
        <v>0</v>
      </c>
      <c r="BL28" s="44">
        <v>37.693470982979512</v>
      </c>
      <c r="BM28" s="44">
        <v>0</v>
      </c>
      <c r="BN28" s="44">
        <v>431.79810211761674</v>
      </c>
      <c r="BO28" s="44">
        <v>3511.2725725445271</v>
      </c>
      <c r="BP28" s="44">
        <v>1235.3006916600259</v>
      </c>
      <c r="BQ28" s="44">
        <v>1061.0390176943567</v>
      </c>
      <c r="BR28" s="44">
        <v>2295.9828481333416</v>
      </c>
      <c r="BS28" s="44">
        <v>0</v>
      </c>
      <c r="BT28" s="44">
        <f t="shared" si="0"/>
        <v>6721638.0000000009</v>
      </c>
    </row>
    <row r="29" spans="1:72" x14ac:dyDescent="0.25">
      <c r="A29" s="10" t="s">
        <v>27</v>
      </c>
      <c r="B29" s="8" t="s">
        <v>146</v>
      </c>
      <c r="C29" s="44">
        <v>1237.9409085492696</v>
      </c>
      <c r="D29" s="44">
        <v>18.812940125777594</v>
      </c>
      <c r="E29" s="44">
        <v>0</v>
      </c>
      <c r="F29" s="44">
        <v>1443.4023441010656</v>
      </c>
      <c r="G29" s="44">
        <v>7240.4969318954609</v>
      </c>
      <c r="H29" s="44">
        <v>477.86758015320811</v>
      </c>
      <c r="I29" s="44">
        <v>703.81335535201561</v>
      </c>
      <c r="J29" s="44">
        <v>1095.0939443015727</v>
      </c>
      <c r="K29" s="44">
        <v>356.99168419568235</v>
      </c>
      <c r="L29" s="44">
        <v>58.655372152044606</v>
      </c>
      <c r="M29" s="44">
        <v>26446.297235726495</v>
      </c>
      <c r="N29" s="44">
        <v>115965.57785356401</v>
      </c>
      <c r="O29" s="44">
        <v>8254.7841638382779</v>
      </c>
      <c r="P29" s="44">
        <v>1306.2520824488042</v>
      </c>
      <c r="Q29" s="44">
        <v>715.39394681250997</v>
      </c>
      <c r="R29" s="44">
        <v>5724.3689929534276</v>
      </c>
      <c r="S29" s="44">
        <v>56633.643373577674</v>
      </c>
      <c r="T29" s="44">
        <v>9228.0560112206331</v>
      </c>
      <c r="U29" s="44">
        <v>29590.601535815153</v>
      </c>
      <c r="V29" s="44">
        <v>1609.5880136208184</v>
      </c>
      <c r="W29" s="44">
        <v>1389.1791515196308</v>
      </c>
      <c r="X29" s="44">
        <v>10195.059263735104</v>
      </c>
      <c r="Y29" s="44">
        <v>627.09865374983872</v>
      </c>
      <c r="Z29" s="44">
        <v>5212.0436988062656</v>
      </c>
      <c r="AA29" s="44">
        <v>168.75215228964035</v>
      </c>
      <c r="AB29" s="44">
        <v>648.04167941428102</v>
      </c>
      <c r="AC29" s="44">
        <v>1709.7388231954164</v>
      </c>
      <c r="AD29" s="44">
        <v>1165.5139155909542</v>
      </c>
      <c r="AE29" s="44">
        <v>25960.81232263158</v>
      </c>
      <c r="AF29" s="44">
        <v>919.05694420799739</v>
      </c>
      <c r="AG29" s="44">
        <v>1190.2967800303531</v>
      </c>
      <c r="AH29" s="44">
        <v>2034.6066458719035</v>
      </c>
      <c r="AI29" s="44">
        <v>287.85326489576306</v>
      </c>
      <c r="AJ29" s="44">
        <v>989.54255914907139</v>
      </c>
      <c r="AK29" s="44">
        <v>2691.1128164457659</v>
      </c>
      <c r="AL29" s="44">
        <v>577.59771361117987</v>
      </c>
      <c r="AM29" s="44">
        <v>21074.245477776276</v>
      </c>
      <c r="AN29" s="44">
        <v>1629.2731178902011</v>
      </c>
      <c r="AO29" s="44">
        <v>11242.005224445924</v>
      </c>
      <c r="AP29" s="44">
        <v>29671.586186774424</v>
      </c>
      <c r="AQ29" s="44">
        <v>27889.814052628804</v>
      </c>
      <c r="AR29" s="44">
        <v>3455.7506485940457</v>
      </c>
      <c r="AS29" s="44">
        <v>3201.2881224917219</v>
      </c>
      <c r="AT29" s="44">
        <v>563.11216835674725</v>
      </c>
      <c r="AU29" s="44">
        <v>218.34336197171302</v>
      </c>
      <c r="AV29" s="44">
        <v>62.938906522711179</v>
      </c>
      <c r="AW29" s="44">
        <v>0</v>
      </c>
      <c r="AX29" s="44">
        <v>11714.833985651887</v>
      </c>
      <c r="AY29" s="44">
        <v>21499.499113215898</v>
      </c>
      <c r="AZ29" s="44">
        <v>35817.514369229793</v>
      </c>
      <c r="BA29" s="44">
        <v>0</v>
      </c>
      <c r="BB29" s="44">
        <v>1304.0308696340567</v>
      </c>
      <c r="BC29" s="44">
        <v>3165.6039213966992</v>
      </c>
      <c r="BD29" s="44">
        <v>369.54335053499523</v>
      </c>
      <c r="BE29" s="44">
        <v>95.998099576231311</v>
      </c>
      <c r="BF29" s="44">
        <v>662.62089611669296</v>
      </c>
      <c r="BG29" s="44">
        <v>2560.2434433748485</v>
      </c>
      <c r="BH29" s="44">
        <v>1135.4567619279774</v>
      </c>
      <c r="BI29" s="44">
        <v>0</v>
      </c>
      <c r="BJ29" s="44">
        <v>78.34395316684143</v>
      </c>
      <c r="BK29" s="44">
        <v>0</v>
      </c>
      <c r="BL29" s="44">
        <v>21.196348226000239</v>
      </c>
      <c r="BM29" s="44">
        <v>0</v>
      </c>
      <c r="BN29" s="44">
        <v>242.81507372838777</v>
      </c>
      <c r="BO29" s="44">
        <v>322.84649678701851</v>
      </c>
      <c r="BP29" s="44">
        <v>667.13691556339143</v>
      </c>
      <c r="BQ29" s="44">
        <v>112.06017038171679</v>
      </c>
      <c r="BR29" s="44">
        <v>223.9543084863846</v>
      </c>
      <c r="BS29" s="44">
        <v>0</v>
      </c>
      <c r="BT29" s="44">
        <f t="shared" si="0"/>
        <v>502876.00000000012</v>
      </c>
    </row>
    <row r="30" spans="1:72" x14ac:dyDescent="0.25">
      <c r="A30" s="10" t="s">
        <v>28</v>
      </c>
      <c r="B30" s="8" t="s">
        <v>147</v>
      </c>
      <c r="C30" s="44">
        <v>71.079205531506929</v>
      </c>
      <c r="D30" s="44">
        <v>0.83353877911113328</v>
      </c>
      <c r="E30" s="44">
        <v>0</v>
      </c>
      <c r="F30" s="44">
        <v>87.526368238814399</v>
      </c>
      <c r="G30" s="44">
        <v>445.69903442621148</v>
      </c>
      <c r="H30" s="44">
        <v>30.848149937985944</v>
      </c>
      <c r="I30" s="44">
        <v>46.968267190798443</v>
      </c>
      <c r="J30" s="44">
        <v>63.594164875567181</v>
      </c>
      <c r="K30" s="44">
        <v>29.429135257032495</v>
      </c>
      <c r="L30" s="44">
        <v>4.8503948280915461</v>
      </c>
      <c r="M30" s="44">
        <v>1543.0862552785727</v>
      </c>
      <c r="N30" s="44">
        <v>6639.7044791247836</v>
      </c>
      <c r="O30" s="44">
        <v>496.26288185095575</v>
      </c>
      <c r="P30" s="44">
        <v>83.530582264492722</v>
      </c>
      <c r="Q30" s="44">
        <v>44.466278875231161</v>
      </c>
      <c r="R30" s="44">
        <v>340.6688367204502</v>
      </c>
      <c r="S30" s="44">
        <v>3435.250385051158</v>
      </c>
      <c r="T30" s="44">
        <v>557.29745583708279</v>
      </c>
      <c r="U30" s="44">
        <v>1803.3992309251807</v>
      </c>
      <c r="V30" s="44">
        <v>90.634996297916715</v>
      </c>
      <c r="W30" s="44">
        <v>86.571802760618908</v>
      </c>
      <c r="X30" s="44">
        <v>623.37694394082553</v>
      </c>
      <c r="Y30" s="44">
        <v>39.867679922595386</v>
      </c>
      <c r="Z30" s="44">
        <v>325.54516833136518</v>
      </c>
      <c r="AA30" s="44">
        <v>9.9856793804715025</v>
      </c>
      <c r="AB30" s="44">
        <v>41.15422960825056</v>
      </c>
      <c r="AC30" s="44">
        <v>121.47781754670444</v>
      </c>
      <c r="AD30" s="44">
        <v>79.067061990835867</v>
      </c>
      <c r="AE30" s="44">
        <v>1649.747534315544</v>
      </c>
      <c r="AF30" s="44">
        <v>70.858428932092679</v>
      </c>
      <c r="AG30" s="44">
        <v>87.717872315566893</v>
      </c>
      <c r="AH30" s="44">
        <v>138.89339608831489</v>
      </c>
      <c r="AI30" s="44">
        <v>23.717476353718212</v>
      </c>
      <c r="AJ30" s="44">
        <v>77.40588816334494</v>
      </c>
      <c r="AK30" s="44">
        <v>196.59751941503936</v>
      </c>
      <c r="AL30" s="44">
        <v>38.989579822398682</v>
      </c>
      <c r="AM30" s="44">
        <v>1357.0113869929062</v>
      </c>
      <c r="AN30" s="44">
        <v>106.34510037046417</v>
      </c>
      <c r="AO30" s="44">
        <v>774.56656574675071</v>
      </c>
      <c r="AP30" s="44">
        <v>1994.5375740468667</v>
      </c>
      <c r="AQ30" s="44">
        <v>1927.9737922742393</v>
      </c>
      <c r="AR30" s="44">
        <v>256.77459611805199</v>
      </c>
      <c r="AS30" s="44">
        <v>256.88097720262323</v>
      </c>
      <c r="AT30" s="44">
        <v>41.504019340886153</v>
      </c>
      <c r="AU30" s="44">
        <v>13.770424564232348</v>
      </c>
      <c r="AV30" s="44">
        <v>5.2046135841089223</v>
      </c>
      <c r="AW30" s="44">
        <v>0</v>
      </c>
      <c r="AX30" s="44">
        <v>714.42673484648981</v>
      </c>
      <c r="AY30" s="44">
        <v>1239.7205059492162</v>
      </c>
      <c r="AZ30" s="44">
        <v>1391.2295719322663</v>
      </c>
      <c r="BA30" s="44">
        <v>0</v>
      </c>
      <c r="BB30" s="44">
        <v>90.361886315017557</v>
      </c>
      <c r="BC30" s="44">
        <v>187.30120987546272</v>
      </c>
      <c r="BD30" s="44">
        <v>27.868362499923993</v>
      </c>
      <c r="BE30" s="44">
        <v>6.8966732557828792</v>
      </c>
      <c r="BF30" s="44">
        <v>44.983810609095855</v>
      </c>
      <c r="BG30" s="44">
        <v>167.27737824247615</v>
      </c>
      <c r="BH30" s="44">
        <v>70.910540529742377</v>
      </c>
      <c r="BI30" s="44">
        <v>0</v>
      </c>
      <c r="BJ30" s="44">
        <v>6.4785047185051061</v>
      </c>
      <c r="BK30" s="44">
        <v>0</v>
      </c>
      <c r="BL30" s="44">
        <v>1.7527918422086972</v>
      </c>
      <c r="BM30" s="44">
        <v>0</v>
      </c>
      <c r="BN30" s="44">
        <v>20.0791323042315</v>
      </c>
      <c r="BO30" s="44">
        <v>21.252339354186468</v>
      </c>
      <c r="BP30" s="44">
        <v>55.088561325487852</v>
      </c>
      <c r="BQ30" s="44">
        <v>7.7466542538236478</v>
      </c>
      <c r="BR30" s="44">
        <v>14.952571726327077</v>
      </c>
      <c r="BS30" s="44">
        <v>0</v>
      </c>
      <c r="BT30" s="44">
        <f t="shared" si="0"/>
        <v>30229</v>
      </c>
    </row>
    <row r="31" spans="1:72" x14ac:dyDescent="0.25">
      <c r="A31" s="10" t="s">
        <v>29</v>
      </c>
      <c r="B31" s="8" t="s">
        <v>148</v>
      </c>
      <c r="C31" s="44">
        <v>99.484119091472863</v>
      </c>
      <c r="D31" s="44">
        <v>1.3881480424549966</v>
      </c>
      <c r="E31" s="44">
        <v>0</v>
      </c>
      <c r="F31" s="44">
        <v>121.38235182979118</v>
      </c>
      <c r="G31" s="44">
        <v>970.98186717382259</v>
      </c>
      <c r="H31" s="44">
        <v>88.89487875518148</v>
      </c>
      <c r="I31" s="44">
        <v>138.67743103607876</v>
      </c>
      <c r="J31" s="44">
        <v>135.77510610238747</v>
      </c>
      <c r="K31" s="44">
        <v>198.27697416767771</v>
      </c>
      <c r="L31" s="44">
        <v>32.91780098347634</v>
      </c>
      <c r="M31" s="44">
        <v>2439.4174080686294</v>
      </c>
      <c r="N31" s="44">
        <v>9550.7382600139172</v>
      </c>
      <c r="O31" s="44">
        <v>809.98920059784859</v>
      </c>
      <c r="P31" s="44">
        <v>196.45564819647535</v>
      </c>
      <c r="Q31" s="44">
        <v>97.071769575485419</v>
      </c>
      <c r="R31" s="44">
        <v>604.1211075224619</v>
      </c>
      <c r="S31" s="44">
        <v>5458.5864749565662</v>
      </c>
      <c r="T31" s="44">
        <v>1078.7825907752765</v>
      </c>
      <c r="U31" s="44">
        <v>3444.4875317447559</v>
      </c>
      <c r="V31" s="44">
        <v>152.51471844546342</v>
      </c>
      <c r="W31" s="44">
        <v>196.75678539065999</v>
      </c>
      <c r="X31" s="44">
        <v>1057.1853178881045</v>
      </c>
      <c r="Y31" s="44">
        <v>78.363431550940689</v>
      </c>
      <c r="Z31" s="44">
        <v>995.18492898946033</v>
      </c>
      <c r="AA31" s="44">
        <v>13.710013065827933</v>
      </c>
      <c r="AB31" s="44">
        <v>83.782121326714005</v>
      </c>
      <c r="AC31" s="44">
        <v>493.27567086995151</v>
      </c>
      <c r="AD31" s="44">
        <v>284.57084402084314</v>
      </c>
      <c r="AE31" s="44">
        <v>3980.4082346354676</v>
      </c>
      <c r="AF31" s="44">
        <v>394.55671763919719</v>
      </c>
      <c r="AG31" s="44">
        <v>414.00927723936081</v>
      </c>
      <c r="AH31" s="44">
        <v>445.7817195917076</v>
      </c>
      <c r="AI31" s="44">
        <v>159.71311366760318</v>
      </c>
      <c r="AJ31" s="44">
        <v>461.86199681387615</v>
      </c>
      <c r="AK31" s="44">
        <v>895.21432247923758</v>
      </c>
      <c r="AL31" s="44">
        <v>135.57599063880119</v>
      </c>
      <c r="AM31" s="44">
        <v>3882.6641097852789</v>
      </c>
      <c r="AN31" s="44">
        <v>341.84866856722073</v>
      </c>
      <c r="AO31" s="44">
        <v>2935.7591749670592</v>
      </c>
      <c r="AP31" s="44">
        <v>7072.3202336537161</v>
      </c>
      <c r="AQ31" s="44">
        <v>7850.8571636561519</v>
      </c>
      <c r="AR31" s="44">
        <v>1303.438952727271</v>
      </c>
      <c r="AS31" s="44">
        <v>1624.9830870478472</v>
      </c>
      <c r="AT31" s="44">
        <v>207.99135856071538</v>
      </c>
      <c r="AU31" s="44">
        <v>20.922053992576544</v>
      </c>
      <c r="AV31" s="44">
        <v>35.321750131628967</v>
      </c>
      <c r="AW31" s="44">
        <v>0</v>
      </c>
      <c r="AX31" s="44">
        <v>1738.3878188157164</v>
      </c>
      <c r="AY31" s="44">
        <v>2339.6862678543048</v>
      </c>
      <c r="AZ31" s="44">
        <v>2942.2197837261506</v>
      </c>
      <c r="BA31" s="44">
        <v>0</v>
      </c>
      <c r="BB31" s="44">
        <v>355.12729851394477</v>
      </c>
      <c r="BC31" s="44">
        <v>337.70668071389207</v>
      </c>
      <c r="BD31" s="44">
        <v>160.71425820917847</v>
      </c>
      <c r="BE31" s="44">
        <v>35.496235787209393</v>
      </c>
      <c r="BF31" s="44">
        <v>156.4669776139261</v>
      </c>
      <c r="BG31" s="44">
        <v>510.24370151692824</v>
      </c>
      <c r="BH31" s="44">
        <v>181.99034895427937</v>
      </c>
      <c r="BI31" s="44">
        <v>0</v>
      </c>
      <c r="BJ31" s="44">
        <v>43.967168973370534</v>
      </c>
      <c r="BK31" s="44">
        <v>0</v>
      </c>
      <c r="BL31" s="44">
        <v>11.895537388651894</v>
      </c>
      <c r="BM31" s="44">
        <v>0</v>
      </c>
      <c r="BN31" s="44">
        <v>136.26950063602291</v>
      </c>
      <c r="BO31" s="44">
        <v>70.8601307097085</v>
      </c>
      <c r="BP31" s="44">
        <v>372.41369575806112</v>
      </c>
      <c r="BQ31" s="44">
        <v>29.519218601721235</v>
      </c>
      <c r="BR31" s="44">
        <v>55.034950250500998</v>
      </c>
      <c r="BS31" s="44">
        <v>0</v>
      </c>
      <c r="BT31" s="44">
        <f t="shared" si="0"/>
        <v>70464.000000000029</v>
      </c>
    </row>
    <row r="32" spans="1:72" x14ac:dyDescent="0.25">
      <c r="A32" s="10" t="s">
        <v>30</v>
      </c>
      <c r="B32" s="8" t="s">
        <v>149</v>
      </c>
      <c r="C32" s="44">
        <v>98.297195255091097</v>
      </c>
      <c r="D32" s="44">
        <v>1.4610535780108396</v>
      </c>
      <c r="E32" s="44">
        <v>0</v>
      </c>
      <c r="F32" s="44">
        <v>116.51426983259927</v>
      </c>
      <c r="G32" s="44">
        <v>736.26867844145193</v>
      </c>
      <c r="H32" s="44">
        <v>58.918291698139413</v>
      </c>
      <c r="I32" s="44">
        <v>89.916834307668566</v>
      </c>
      <c r="J32" s="44">
        <v>106.99397184061868</v>
      </c>
      <c r="K32" s="44">
        <v>98.988313007490049</v>
      </c>
      <c r="L32" s="44">
        <v>16.406077186459225</v>
      </c>
      <c r="M32" s="44">
        <v>2230.1541128126978</v>
      </c>
      <c r="N32" s="44">
        <v>9306.9302797174496</v>
      </c>
      <c r="O32" s="44">
        <v>715.39394681251008</v>
      </c>
      <c r="P32" s="44">
        <v>141.53804845071659</v>
      </c>
      <c r="Q32" s="44">
        <v>73.1903298375925</v>
      </c>
      <c r="R32" s="44">
        <v>514.21566654804496</v>
      </c>
      <c r="S32" s="44">
        <v>4864.2807986228745</v>
      </c>
      <c r="T32" s="44">
        <v>872.44259414754674</v>
      </c>
      <c r="U32" s="44">
        <v>2790.0918638675721</v>
      </c>
      <c r="V32" s="44">
        <v>137.69104471487466</v>
      </c>
      <c r="W32" s="44">
        <v>145.5804698308192</v>
      </c>
      <c r="X32" s="44">
        <v>906.62590033681226</v>
      </c>
      <c r="Y32" s="44">
        <v>61.257481657654367</v>
      </c>
      <c r="Z32" s="44">
        <v>654.24450194219889</v>
      </c>
      <c r="AA32" s="44">
        <v>13.438932410135074</v>
      </c>
      <c r="AB32" s="44">
        <v>64.485326787955117</v>
      </c>
      <c r="AC32" s="44">
        <v>283.64300674822402</v>
      </c>
      <c r="AD32" s="44">
        <v>171.90494677638316</v>
      </c>
      <c r="AE32" s="44">
        <v>2845.7441038799361</v>
      </c>
      <c r="AF32" s="44">
        <v>206.46980869561892</v>
      </c>
      <c r="AG32" s="44">
        <v>226.92036789403286</v>
      </c>
      <c r="AH32" s="44">
        <v>278.57402143459751</v>
      </c>
      <c r="AI32" s="44">
        <v>79.749397961081939</v>
      </c>
      <c r="AJ32" s="44">
        <v>237.80138770139601</v>
      </c>
      <c r="AK32" s="44">
        <v>496.00628400402951</v>
      </c>
      <c r="AL32" s="44">
        <v>82.914158369380445</v>
      </c>
      <c r="AM32" s="44">
        <v>2582.7590047755584</v>
      </c>
      <c r="AN32" s="44">
        <v>217.09542714447417</v>
      </c>
      <c r="AO32" s="44">
        <v>1737.4972966780761</v>
      </c>
      <c r="AP32" s="44">
        <v>4305.3129332353074</v>
      </c>
      <c r="AQ32" s="44">
        <v>4548.7776640875236</v>
      </c>
      <c r="AR32" s="44">
        <v>701.32632510295446</v>
      </c>
      <c r="AS32" s="44">
        <v>823.8355645305387</v>
      </c>
      <c r="AT32" s="44">
        <v>112.45475517335913</v>
      </c>
      <c r="AU32" s="44">
        <v>18.660797935209029</v>
      </c>
      <c r="AV32" s="44">
        <v>17.604194135301345</v>
      </c>
      <c r="AW32" s="44">
        <v>0</v>
      </c>
      <c r="AX32" s="44">
        <v>1262.1865882956272</v>
      </c>
      <c r="AY32" s="44">
        <v>1964.1471223355795</v>
      </c>
      <c r="AZ32" s="44">
        <v>2922.8897998006432</v>
      </c>
      <c r="BA32" s="44">
        <v>0</v>
      </c>
      <c r="BB32" s="44">
        <v>207.64054357565433</v>
      </c>
      <c r="BC32" s="44">
        <v>285.97378273072098</v>
      </c>
      <c r="BD32" s="44">
        <v>83.937617675916599</v>
      </c>
      <c r="BE32" s="44">
        <v>19.201136357261269</v>
      </c>
      <c r="BF32" s="44">
        <v>95.492223631891989</v>
      </c>
      <c r="BG32" s="44">
        <v>329.79933869302567</v>
      </c>
      <c r="BH32" s="44">
        <v>127.88492623657822</v>
      </c>
      <c r="BI32" s="44">
        <v>0</v>
      </c>
      <c r="BJ32" s="44">
        <v>21.913030223656055</v>
      </c>
      <c r="BK32" s="44">
        <v>0</v>
      </c>
      <c r="BL32" s="44">
        <v>5.9286798857128407</v>
      </c>
      <c r="BM32" s="44">
        <v>0</v>
      </c>
      <c r="BN32" s="44">
        <v>67.916078194806161</v>
      </c>
      <c r="BO32" s="44">
        <v>44.31734935249348</v>
      </c>
      <c r="BP32" s="44">
        <v>185.76995334897879</v>
      </c>
      <c r="BQ32" s="44">
        <v>17.424861760439907</v>
      </c>
      <c r="BR32" s="44">
        <v>33.199537993056964</v>
      </c>
      <c r="BS32" s="44">
        <v>0</v>
      </c>
      <c r="BT32" s="44">
        <f t="shared" si="0"/>
        <v>52466.000000000015</v>
      </c>
    </row>
    <row r="33" spans="1:72" x14ac:dyDescent="0.25">
      <c r="A33" s="10" t="s">
        <v>31</v>
      </c>
      <c r="B33" s="8" t="s">
        <v>150</v>
      </c>
      <c r="C33" s="44">
        <v>855.40035727207248</v>
      </c>
      <c r="D33" s="44">
        <v>14.228127241488243</v>
      </c>
      <c r="E33" s="44">
        <v>3.8246096282250814E-3</v>
      </c>
      <c r="F33" s="44">
        <v>977.19470989578258</v>
      </c>
      <c r="G33" s="44">
        <v>5216.9735022778068</v>
      </c>
      <c r="H33" s="44">
        <v>360.57262880110306</v>
      </c>
      <c r="I33" s="44">
        <v>530.20278573303631</v>
      </c>
      <c r="J33" s="44">
        <v>799.12124641840967</v>
      </c>
      <c r="K33" s="44">
        <v>362.47319084091646</v>
      </c>
      <c r="L33" s="44">
        <v>59.803670549475036</v>
      </c>
      <c r="M33" s="44">
        <v>18444.095676957735</v>
      </c>
      <c r="N33" s="44">
        <v>80455.717953806816</v>
      </c>
      <c r="O33" s="44">
        <v>5724.3867538118384</v>
      </c>
      <c r="P33" s="44">
        <v>944.79570735331083</v>
      </c>
      <c r="Q33" s="44">
        <v>514.21629525099752</v>
      </c>
      <c r="R33" s="44">
        <v>4029.7418063946402</v>
      </c>
      <c r="S33" s="44">
        <v>39010.922790599587</v>
      </c>
      <c r="T33" s="44">
        <v>6553.6784746555277</v>
      </c>
      <c r="U33" s="44">
        <v>20911.302475267217</v>
      </c>
      <c r="V33" s="44">
        <v>1144.3917822958292</v>
      </c>
      <c r="W33" s="44">
        <v>1005.3085021612687</v>
      </c>
      <c r="X33" s="44">
        <v>7067.8603368579024</v>
      </c>
      <c r="Y33" s="44">
        <v>439.36889373962515</v>
      </c>
      <c r="Z33" s="44">
        <v>4017.1308623364002</v>
      </c>
      <c r="AA33" s="44">
        <v>115.12929504796712</v>
      </c>
      <c r="AB33" s="44">
        <v>457.00917709356338</v>
      </c>
      <c r="AC33" s="44">
        <v>1399.5026804074446</v>
      </c>
      <c r="AD33" s="44">
        <v>924.28641440912679</v>
      </c>
      <c r="AE33" s="44">
        <v>18907.402649349358</v>
      </c>
      <c r="AF33" s="44">
        <v>847.51453164070927</v>
      </c>
      <c r="AG33" s="44">
        <v>1025.6261648310876</v>
      </c>
      <c r="AH33" s="44">
        <v>1559.2954361874044</v>
      </c>
      <c r="AI33" s="44">
        <v>292.18040359395798</v>
      </c>
      <c r="AJ33" s="44">
        <v>942.40394540109878</v>
      </c>
      <c r="AK33" s="44">
        <v>2288.5719543882665</v>
      </c>
      <c r="AL33" s="44">
        <v>453.83283794040381</v>
      </c>
      <c r="AM33" s="44">
        <v>15883.479516481733</v>
      </c>
      <c r="AN33" s="44">
        <v>1260.5845164742732</v>
      </c>
      <c r="AO33" s="44">
        <v>9035.3851655476537</v>
      </c>
      <c r="AP33" s="44">
        <v>23463.273334081103</v>
      </c>
      <c r="AQ33" s="44">
        <v>22931.325932869811</v>
      </c>
      <c r="AR33" s="44">
        <v>3064.6046098866586</v>
      </c>
      <c r="AS33" s="44">
        <v>3140.2860139393201</v>
      </c>
      <c r="AT33" s="44">
        <v>496.94472950272848</v>
      </c>
      <c r="AU33" s="44">
        <v>147.41244370233832</v>
      </c>
      <c r="AV33" s="44">
        <v>64.182050828671777</v>
      </c>
      <c r="AW33" s="44">
        <v>0</v>
      </c>
      <c r="AX33" s="44">
        <v>8639.8090115624145</v>
      </c>
      <c r="AY33" s="44">
        <v>15420.548788600487</v>
      </c>
      <c r="AZ33" s="44">
        <v>28442.897208372906</v>
      </c>
      <c r="BA33" s="44">
        <v>5.7631103986953284E-4</v>
      </c>
      <c r="BB33" s="44">
        <v>1059.4123003167913</v>
      </c>
      <c r="BC33" s="44">
        <v>2237.9394321016357</v>
      </c>
      <c r="BD33" s="44">
        <v>346.18377286203827</v>
      </c>
      <c r="BE33" s="44">
        <v>85.738985303683108</v>
      </c>
      <c r="BF33" s="44">
        <v>520.1435900791696</v>
      </c>
      <c r="BG33" s="44">
        <v>1953.8473470355548</v>
      </c>
      <c r="BH33" s="44">
        <v>841.41777962090441</v>
      </c>
      <c r="BI33" s="44">
        <v>0.10530774455797827</v>
      </c>
      <c r="BJ33" s="44">
        <v>79.877468125123514</v>
      </c>
      <c r="BK33" s="44">
        <v>3.4002351352302437E-2</v>
      </c>
      <c r="BL33" s="44">
        <v>21.62988571111973</v>
      </c>
      <c r="BM33" s="44">
        <v>1.3621897306007138E-3</v>
      </c>
      <c r="BN33" s="44">
        <v>247.56812024439691</v>
      </c>
      <c r="BO33" s="44">
        <v>251.84234019146351</v>
      </c>
      <c r="BP33" s="44">
        <v>678.69885644601982</v>
      </c>
      <c r="BQ33" s="44">
        <v>90.176163971875354</v>
      </c>
      <c r="BR33" s="44">
        <v>179.26209154463572</v>
      </c>
      <c r="BS33" s="44">
        <v>0</v>
      </c>
      <c r="BT33" s="44">
        <f t="shared" si="0"/>
        <v>369236.26054941991</v>
      </c>
    </row>
    <row r="34" spans="1:72" x14ac:dyDescent="0.25">
      <c r="A34" s="10" t="s">
        <v>32</v>
      </c>
      <c r="B34" s="8" t="s">
        <v>151</v>
      </c>
      <c r="C34" s="44">
        <v>1423.9495237553776</v>
      </c>
      <c r="D34" s="44">
        <v>18.922765459145769</v>
      </c>
      <c r="E34" s="44">
        <v>0.16979947918413074</v>
      </c>
      <c r="F34" s="44">
        <v>1716.7439969191341</v>
      </c>
      <c r="G34" s="44">
        <v>9182.3033178289497</v>
      </c>
      <c r="H34" s="44">
        <v>655.59312324554151</v>
      </c>
      <c r="I34" s="44">
        <v>992.6754871290068</v>
      </c>
      <c r="J34" s="44">
        <v>1332.5264260330819</v>
      </c>
      <c r="K34" s="44">
        <v>739.96051525002088</v>
      </c>
      <c r="L34" s="44">
        <v>122.20597039200362</v>
      </c>
      <c r="M34" s="44">
        <v>31099.563765151503</v>
      </c>
      <c r="N34" s="44">
        <v>133432.04048755174</v>
      </c>
      <c r="O34" s="44">
        <v>9931.3672529490068</v>
      </c>
      <c r="P34" s="44">
        <v>1719.408020580775</v>
      </c>
      <c r="Q34" s="44">
        <v>913.32566985980895</v>
      </c>
      <c r="R34" s="44">
        <v>6908.0149942760572</v>
      </c>
      <c r="S34" s="44">
        <v>68322.628628252729</v>
      </c>
      <c r="T34" s="44">
        <v>11367.533296225971</v>
      </c>
      <c r="U34" s="44">
        <v>36606.913757157257</v>
      </c>
      <c r="V34" s="44">
        <v>1863.2128505767398</v>
      </c>
      <c r="W34" s="44">
        <v>1787.3549915080871</v>
      </c>
      <c r="X34" s="44">
        <v>12455.65933329827</v>
      </c>
      <c r="Y34" s="44">
        <v>800.95997724496124</v>
      </c>
      <c r="Z34" s="44">
        <v>7067.9461896080174</v>
      </c>
      <c r="AA34" s="44">
        <v>197.38469191765529</v>
      </c>
      <c r="AB34" s="44">
        <v>831.23043928667778</v>
      </c>
      <c r="AC34" s="44">
        <v>2707.9316485136924</v>
      </c>
      <c r="AD34" s="44">
        <v>1733.7425162249051</v>
      </c>
      <c r="AE34" s="44">
        <v>34164.058670834289</v>
      </c>
      <c r="AF34" s="44">
        <v>1693.8691072669558</v>
      </c>
      <c r="AG34" s="44">
        <v>2015.622491722713</v>
      </c>
      <c r="AH34" s="44">
        <v>2965.8683783198903</v>
      </c>
      <c r="AI34" s="44">
        <v>596.28825478212468</v>
      </c>
      <c r="AJ34" s="44">
        <v>1887.6688665230304</v>
      </c>
      <c r="AK34" s="44">
        <v>4480.5508787453855</v>
      </c>
      <c r="AL34" s="44">
        <v>850.06743478438989</v>
      </c>
      <c r="AM34" s="44">
        <v>28820.483449146919</v>
      </c>
      <c r="AN34" s="44">
        <v>2300.8878774867117</v>
      </c>
      <c r="AO34" s="44">
        <v>17112.70218078218</v>
      </c>
      <c r="AP34" s="44">
        <v>43696.454757810105</v>
      </c>
      <c r="AQ34" s="44">
        <v>43298.459825656828</v>
      </c>
      <c r="AR34" s="44">
        <v>6013.5998675935516</v>
      </c>
      <c r="AS34" s="44">
        <v>6350.0806892543796</v>
      </c>
      <c r="AT34" s="44">
        <v>970.27895683376812</v>
      </c>
      <c r="AU34" s="44">
        <v>269.02611357618906</v>
      </c>
      <c r="AV34" s="44">
        <v>131.61831665354842</v>
      </c>
      <c r="AW34" s="44">
        <v>0</v>
      </c>
      <c r="AX34" s="44">
        <v>15014.790920208772</v>
      </c>
      <c r="AY34" s="44">
        <v>25617.217393598945</v>
      </c>
      <c r="AZ34" s="44">
        <v>34134.016069360659</v>
      </c>
      <c r="BA34" s="44">
        <v>2.5586222890759427E-2</v>
      </c>
      <c r="BB34" s="44">
        <v>2010.4343550063315</v>
      </c>
      <c r="BC34" s="44">
        <v>3813.6150672153572</v>
      </c>
      <c r="BD34" s="44">
        <v>677.24178940104366</v>
      </c>
      <c r="BE34" s="44">
        <v>163.87808928553969</v>
      </c>
      <c r="BF34" s="44">
        <v>978.82769683476295</v>
      </c>
      <c r="BG34" s="44">
        <v>3580.714855971979</v>
      </c>
      <c r="BH34" s="44">
        <v>1491.6945129446055</v>
      </c>
      <c r="BI34" s="44">
        <v>4.6753007282205861</v>
      </c>
      <c r="BJ34" s="44">
        <v>163.21618949714298</v>
      </c>
      <c r="BK34" s="44">
        <v>1.5095871505548062</v>
      </c>
      <c r="BL34" s="44">
        <v>44.986389998513303</v>
      </c>
      <c r="BM34" s="44">
        <v>6.0476526832704096E-2</v>
      </c>
      <c r="BN34" s="44">
        <v>505.8703073990759</v>
      </c>
      <c r="BO34" s="44">
        <v>462.36541606812187</v>
      </c>
      <c r="BP34" s="44">
        <v>1386.3180318670393</v>
      </c>
      <c r="BQ34" s="44">
        <v>171.39822769207893</v>
      </c>
      <c r="BR34" s="44">
        <v>331.25223109630713</v>
      </c>
      <c r="BS34" s="44">
        <v>0</v>
      </c>
      <c r="BT34" s="44">
        <f t="shared" si="0"/>
        <v>634102.96404752275</v>
      </c>
    </row>
    <row r="35" spans="1:72" x14ac:dyDescent="0.25">
      <c r="A35" s="10" t="s">
        <v>33</v>
      </c>
      <c r="B35" s="8" t="s">
        <v>152</v>
      </c>
      <c r="C35" s="44">
        <v>7082.0568354111683</v>
      </c>
      <c r="D35" s="44">
        <v>102.36672052255373</v>
      </c>
      <c r="E35" s="44">
        <v>0.75300848645824603</v>
      </c>
      <c r="F35" s="44">
        <v>8299.2191748231835</v>
      </c>
      <c r="G35" s="44">
        <v>40381.044804800309</v>
      </c>
      <c r="H35" s="44">
        <v>2555.2059877971492</v>
      </c>
      <c r="I35" s="44">
        <v>3774.1192770675389</v>
      </c>
      <c r="J35" s="44">
        <v>6008.5386704426628</v>
      </c>
      <c r="K35" s="44">
        <v>1443.1784836688635</v>
      </c>
      <c r="L35" s="44">
        <v>230.96324812612193</v>
      </c>
      <c r="M35" s="44">
        <v>150090.98317835649</v>
      </c>
      <c r="N35" s="44">
        <v>670587.04484076111</v>
      </c>
      <c r="O35" s="44">
        <v>46802.621196708249</v>
      </c>
      <c r="P35" s="44">
        <v>7204.1422563568603</v>
      </c>
      <c r="Q35" s="44">
        <v>3967.0448992708548</v>
      </c>
      <c r="R35" s="44">
        <v>32228.711825331691</v>
      </c>
      <c r="S35" s="44">
        <v>322087.24149228516</v>
      </c>
      <c r="T35" s="44">
        <v>51559.312329633285</v>
      </c>
      <c r="U35" s="44">
        <v>165401.24778317733</v>
      </c>
      <c r="V35" s="44">
        <v>9442.2086743894815</v>
      </c>
      <c r="W35" s="44">
        <v>7640.870475675013</v>
      </c>
      <c r="X35" s="44">
        <v>57749.882883085033</v>
      </c>
      <c r="Y35" s="44">
        <v>3520.1787151314697</v>
      </c>
      <c r="Z35" s="44">
        <v>27593.247585358375</v>
      </c>
      <c r="AA35" s="44">
        <v>964.90769292101118</v>
      </c>
      <c r="AB35" s="44">
        <v>3623.1669657231187</v>
      </c>
      <c r="AC35" s="44">
        <v>8574.2278690818857</v>
      </c>
      <c r="AD35" s="44">
        <v>5995.9379170715938</v>
      </c>
      <c r="AE35" s="44">
        <v>145119.37997839582</v>
      </c>
      <c r="AF35" s="44">
        <v>4237.5837629339676</v>
      </c>
      <c r="AG35" s="44">
        <v>5726.8240316764659</v>
      </c>
      <c r="AH35" s="44">
        <v>10776.654358912347</v>
      </c>
      <c r="AI35" s="44">
        <v>1140.3678684814788</v>
      </c>
      <c r="AJ35" s="44">
        <v>4269.1839000350046</v>
      </c>
      <c r="AK35" s="44">
        <v>12986.069397583113</v>
      </c>
      <c r="AL35" s="44">
        <v>2995.7236684966697</v>
      </c>
      <c r="AM35" s="44">
        <v>112986.93866400646</v>
      </c>
      <c r="AN35" s="44">
        <v>8736.2244390712003</v>
      </c>
      <c r="AO35" s="44">
        <v>57113.115751064688</v>
      </c>
      <c r="AP35" s="44">
        <v>153139.22077526676</v>
      </c>
      <c r="AQ35" s="44">
        <v>139560.86759951941</v>
      </c>
      <c r="AR35" s="44">
        <v>16082.109777519016</v>
      </c>
      <c r="AS35" s="44">
        <v>13407.101293111278</v>
      </c>
      <c r="AT35" s="44">
        <v>2688.0806429514555</v>
      </c>
      <c r="AU35" s="44">
        <v>1263.8784316897872</v>
      </c>
      <c r="AV35" s="44">
        <v>249.99340408594989</v>
      </c>
      <c r="AW35" s="44">
        <v>0</v>
      </c>
      <c r="AX35" s="44">
        <v>63725.045804809757</v>
      </c>
      <c r="AY35" s="44">
        <v>119742.4681968629</v>
      </c>
      <c r="AZ35" s="44">
        <v>188076.04731783317</v>
      </c>
      <c r="BA35" s="44">
        <v>0.11346703220603707</v>
      </c>
      <c r="BB35" s="44">
        <v>6620.7900309645138</v>
      </c>
      <c r="BC35" s="44">
        <v>17791.936198268686</v>
      </c>
      <c r="BD35" s="44">
        <v>1628.2607306251484</v>
      </c>
      <c r="BE35" s="44">
        <v>447.44474292568964</v>
      </c>
      <c r="BF35" s="44">
        <v>3426.8146697940279</v>
      </c>
      <c r="BG35" s="44">
        <v>13727.237600885503</v>
      </c>
      <c r="BH35" s="44">
        <v>6144.0550939390705</v>
      </c>
      <c r="BI35" s="44">
        <v>20.733521339466773</v>
      </c>
      <c r="BJ35" s="44">
        <v>308.44483194403062</v>
      </c>
      <c r="BK35" s="44">
        <v>6.694554900156187</v>
      </c>
      <c r="BL35" s="44">
        <v>87.120706360621369</v>
      </c>
      <c r="BM35" s="44">
        <v>0.26819480339608764</v>
      </c>
      <c r="BN35" s="44">
        <v>956.00739679152525</v>
      </c>
      <c r="BO35" s="44">
        <v>1715.3158569122922</v>
      </c>
      <c r="BP35" s="44">
        <v>2634.5322734332772</v>
      </c>
      <c r="BQ35" s="44">
        <v>569.41802875092264</v>
      </c>
      <c r="BR35" s="44">
        <v>1142.7777315045389</v>
      </c>
      <c r="BS35" s="44">
        <v>0</v>
      </c>
      <c r="BT35" s="44">
        <f t="shared" si="0"/>
        <v>2766161.2694869451</v>
      </c>
    </row>
    <row r="36" spans="1:72" x14ac:dyDescent="0.25">
      <c r="A36" s="10" t="s">
        <v>34</v>
      </c>
      <c r="B36" s="8" t="s">
        <v>153</v>
      </c>
      <c r="C36" s="44">
        <v>722.21570645641816</v>
      </c>
      <c r="D36" s="44">
        <v>11.718166087580752</v>
      </c>
      <c r="E36" s="44">
        <v>0</v>
      </c>
      <c r="F36" s="44">
        <v>836.68483639793044</v>
      </c>
      <c r="G36" s="44">
        <v>5187.6817510178153</v>
      </c>
      <c r="H36" s="44">
        <v>405.9393372026438</v>
      </c>
      <c r="I36" s="44">
        <v>612.92283261507987</v>
      </c>
      <c r="J36" s="44">
        <v>770.27841784022235</v>
      </c>
      <c r="K36" s="44">
        <v>646.49090058127217</v>
      </c>
      <c r="L36" s="44">
        <v>107.1125741451026</v>
      </c>
      <c r="M36" s="44">
        <v>16204.808346714619</v>
      </c>
      <c r="N36" s="44">
        <v>68389.235011646233</v>
      </c>
      <c r="O36" s="44">
        <v>5130.2269357911719</v>
      </c>
      <c r="P36" s="44">
        <v>982.04293967613125</v>
      </c>
      <c r="Q36" s="44">
        <v>513.86326891110321</v>
      </c>
      <c r="R36" s="44">
        <v>3692.4759273508926</v>
      </c>
      <c r="S36" s="44">
        <v>34784.373396974377</v>
      </c>
      <c r="T36" s="44">
        <v>6212.1085101556318</v>
      </c>
      <c r="U36" s="44">
        <v>19805.765600917821</v>
      </c>
      <c r="V36" s="44">
        <v>1012.1775855309519</v>
      </c>
      <c r="W36" s="44">
        <v>1020.1078788521399</v>
      </c>
      <c r="X36" s="44">
        <v>6449.8018669798721</v>
      </c>
      <c r="Y36" s="44">
        <v>427.55435748505647</v>
      </c>
      <c r="Z36" s="44">
        <v>4547.9752448140325</v>
      </c>
      <c r="AA36" s="44">
        <v>97.557686367677292</v>
      </c>
      <c r="AB36" s="44">
        <v>449.92411533855005</v>
      </c>
      <c r="AC36" s="44">
        <v>1896.8585386608011</v>
      </c>
      <c r="AD36" s="44">
        <v>1164.0173998114201</v>
      </c>
      <c r="AE36" s="44">
        <v>19777.312548823003</v>
      </c>
      <c r="AF36" s="44">
        <v>1359.5731669041977</v>
      </c>
      <c r="AG36" s="44">
        <v>1505.5214219382644</v>
      </c>
      <c r="AH36" s="44">
        <v>1884.5244255043049</v>
      </c>
      <c r="AI36" s="44">
        <v>520.87796638891348</v>
      </c>
      <c r="AJ36" s="44">
        <v>1563.2771587106859</v>
      </c>
      <c r="AK36" s="44">
        <v>3296.4526288574543</v>
      </c>
      <c r="AL36" s="44">
        <v>562.36200593660328</v>
      </c>
      <c r="AM36" s="44">
        <v>17811.184835043081</v>
      </c>
      <c r="AN36" s="44">
        <v>1488.0640086531557</v>
      </c>
      <c r="AO36" s="44">
        <v>11712.656447162244</v>
      </c>
      <c r="AP36" s="44">
        <v>29229.371424078585</v>
      </c>
      <c r="AQ36" s="44">
        <v>30628.294208078871</v>
      </c>
      <c r="AR36" s="44">
        <v>4647.4281203901082</v>
      </c>
      <c r="AS36" s="44">
        <v>5397.2727979621795</v>
      </c>
      <c r="AT36" s="44">
        <v>746.38334839881145</v>
      </c>
      <c r="AU36" s="44">
        <v>131.4322957411207</v>
      </c>
      <c r="AV36" s="44">
        <v>114.93488224830205</v>
      </c>
      <c r="AW36" s="44">
        <v>0</v>
      </c>
      <c r="AX36" s="44">
        <v>8894.5952894943894</v>
      </c>
      <c r="AY36" s="44">
        <v>14243.305212065268</v>
      </c>
      <c r="AZ36" s="44">
        <v>24019.125249374454</v>
      </c>
      <c r="BA36" s="44">
        <v>0</v>
      </c>
      <c r="BB36" s="44">
        <v>1397.44698211431</v>
      </c>
      <c r="BC36" s="44">
        <v>2056.9917803820163</v>
      </c>
      <c r="BD36" s="44">
        <v>555.24987059276361</v>
      </c>
      <c r="BE36" s="44">
        <v>128.14093172049829</v>
      </c>
      <c r="BF36" s="44">
        <v>646.64589502490435</v>
      </c>
      <c r="BG36" s="44">
        <v>2261.7254202662998</v>
      </c>
      <c r="BH36" s="44">
        <v>892.7635280791726</v>
      </c>
      <c r="BI36" s="44">
        <v>0</v>
      </c>
      <c r="BJ36" s="44">
        <v>143.06656295098171</v>
      </c>
      <c r="BK36" s="44">
        <v>0</v>
      </c>
      <c r="BL36" s="44">
        <v>38.707373897102165</v>
      </c>
      <c r="BM36" s="44">
        <v>0</v>
      </c>
      <c r="BN36" s="44">
        <v>443.41288161742375</v>
      </c>
      <c r="BO36" s="44">
        <v>302.86406472739691</v>
      </c>
      <c r="BP36" s="44">
        <v>1213.0305165819404</v>
      </c>
      <c r="BQ36" s="44">
        <v>117.35760002271743</v>
      </c>
      <c r="BR36" s="44">
        <v>225.72801594596444</v>
      </c>
      <c r="BS36" s="44">
        <v>0</v>
      </c>
      <c r="BT36" s="44">
        <f t="shared" si="0"/>
        <v>372038.99999999983</v>
      </c>
    </row>
    <row r="37" spans="1:72" x14ac:dyDescent="0.25">
      <c r="A37" s="10" t="s">
        <v>35</v>
      </c>
      <c r="B37" s="8" t="s">
        <v>154</v>
      </c>
      <c r="C37" s="44">
        <v>79.878535745506753</v>
      </c>
      <c r="D37" s="44">
        <v>0.93675036830177438</v>
      </c>
      <c r="E37" s="44">
        <v>0</v>
      </c>
      <c r="F37" s="44">
        <v>98.741247501304088</v>
      </c>
      <c r="G37" s="44">
        <v>547.39599693139166</v>
      </c>
      <c r="H37" s="44">
        <v>40.733559192356523</v>
      </c>
      <c r="I37" s="44">
        <v>62.58580201195457</v>
      </c>
      <c r="J37" s="44">
        <v>77.363174737716449</v>
      </c>
      <c r="K37" s="44">
        <v>53.605575973380525</v>
      </c>
      <c r="L37" s="44">
        <v>8.8659009550485983</v>
      </c>
      <c r="M37" s="44">
        <v>1771.6436581105388</v>
      </c>
      <c r="N37" s="44">
        <v>7491.6280691415031</v>
      </c>
      <c r="O37" s="44">
        <v>574.53940117144691</v>
      </c>
      <c r="P37" s="44">
        <v>104.71586458126025</v>
      </c>
      <c r="Q37" s="44">
        <v>54.68179769881899</v>
      </c>
      <c r="R37" s="44">
        <v>400.01404411684251</v>
      </c>
      <c r="S37" s="44">
        <v>3961.9037623139402</v>
      </c>
      <c r="T37" s="44">
        <v>666.50969356799953</v>
      </c>
      <c r="U37" s="44">
        <v>2152.7708361788405</v>
      </c>
      <c r="V37" s="44">
        <v>104.84749875967147</v>
      </c>
      <c r="W37" s="44">
        <v>107.44967813791669</v>
      </c>
      <c r="X37" s="44">
        <v>727.75943554835328</v>
      </c>
      <c r="Y37" s="44">
        <v>48.040245268734793</v>
      </c>
      <c r="Z37" s="44">
        <v>435.8811281779781</v>
      </c>
      <c r="AA37" s="44">
        <v>11.221840493713662</v>
      </c>
      <c r="AB37" s="44">
        <v>49.945405983074025</v>
      </c>
      <c r="AC37" s="44">
        <v>179.31951165937895</v>
      </c>
      <c r="AD37" s="44">
        <v>111.83903479660174</v>
      </c>
      <c r="AE37" s="44">
        <v>2079.6054102025432</v>
      </c>
      <c r="AF37" s="44">
        <v>118.38481550831818</v>
      </c>
      <c r="AG37" s="44">
        <v>136.9594459326197</v>
      </c>
      <c r="AH37" s="44">
        <v>189.81481606487418</v>
      </c>
      <c r="AI37" s="44">
        <v>43.19058025756096</v>
      </c>
      <c r="AJ37" s="44">
        <v>133.25272092268543</v>
      </c>
      <c r="AK37" s="44">
        <v>302.74569472789801</v>
      </c>
      <c r="AL37" s="44">
        <v>54.540833954031186</v>
      </c>
      <c r="AM37" s="44">
        <v>1788.0718795135031</v>
      </c>
      <c r="AN37" s="44">
        <v>144.94182079568589</v>
      </c>
      <c r="AO37" s="44">
        <v>1115.1452383761807</v>
      </c>
      <c r="AP37" s="44">
        <v>2806.2949461764701</v>
      </c>
      <c r="AQ37" s="44">
        <v>2843.8902918367357</v>
      </c>
      <c r="AR37" s="44">
        <v>412.4834032548589</v>
      </c>
      <c r="AS37" s="44">
        <v>454.21630036223212</v>
      </c>
      <c r="AT37" s="44">
        <v>66.308378341517354</v>
      </c>
      <c r="AU37" s="44">
        <v>15.817869881445606</v>
      </c>
      <c r="AV37" s="44">
        <v>9.5133675054172926</v>
      </c>
      <c r="AW37" s="44">
        <v>0</v>
      </c>
      <c r="AX37" s="44">
        <v>899.37398261849012</v>
      </c>
      <c r="AY37" s="44">
        <v>1468.9674650652855</v>
      </c>
      <c r="AZ37" s="44">
        <v>1612.9586186352017</v>
      </c>
      <c r="BA37" s="44">
        <v>0</v>
      </c>
      <c r="BB37" s="44">
        <v>131.71386521795318</v>
      </c>
      <c r="BC37" s="44">
        <v>220.5033341546671</v>
      </c>
      <c r="BD37" s="44">
        <v>47.197095958041466</v>
      </c>
      <c r="BE37" s="44">
        <v>11.119064754660446</v>
      </c>
      <c r="BF37" s="44">
        <v>62.956024268300411</v>
      </c>
      <c r="BG37" s="44">
        <v>224.58835244106353</v>
      </c>
      <c r="BH37" s="44">
        <v>90.617263298127696</v>
      </c>
      <c r="BI37" s="44">
        <v>0</v>
      </c>
      <c r="BJ37" s="44">
        <v>11.841877456743239</v>
      </c>
      <c r="BK37" s="44">
        <v>0</v>
      </c>
      <c r="BL37" s="44">
        <v>3.2038791518244172</v>
      </c>
      <c r="BM37" s="44">
        <v>0</v>
      </c>
      <c r="BN37" s="44">
        <v>36.702083970899636</v>
      </c>
      <c r="BO37" s="44">
        <v>29.299658730726271</v>
      </c>
      <c r="BP37" s="44">
        <v>100.50818200754381</v>
      </c>
      <c r="BQ37" s="44">
        <v>11.174908654171954</v>
      </c>
      <c r="BR37" s="44">
        <v>21.279080878151127</v>
      </c>
      <c r="BS37" s="44">
        <v>0</v>
      </c>
      <c r="BT37" s="44">
        <f t="shared" si="0"/>
        <v>37624</v>
      </c>
    </row>
    <row r="38" spans="1:72" x14ac:dyDescent="0.25">
      <c r="A38" s="10" t="s">
        <v>36</v>
      </c>
      <c r="B38" s="8" t="s">
        <v>155</v>
      </c>
      <c r="C38" s="44">
        <v>537.08610023723691</v>
      </c>
      <c r="D38" s="44">
        <v>9.0085987077763061</v>
      </c>
      <c r="E38" s="44">
        <v>0</v>
      </c>
      <c r="F38" s="44">
        <v>610.68260347599949</v>
      </c>
      <c r="G38" s="44">
        <v>3089.3868830383199</v>
      </c>
      <c r="H38" s="44">
        <v>202.26102178362311</v>
      </c>
      <c r="I38" s="44">
        <v>293.57820703000795</v>
      </c>
      <c r="J38" s="44">
        <v>479.10494491916978</v>
      </c>
      <c r="K38" s="44">
        <v>146.70388073112548</v>
      </c>
      <c r="L38" s="44">
        <v>24.097711390528065</v>
      </c>
      <c r="M38" s="44">
        <v>11430.45312484577</v>
      </c>
      <c r="N38" s="44">
        <v>50409.222448841821</v>
      </c>
      <c r="O38" s="44">
        <v>3523.2896742580165</v>
      </c>
      <c r="P38" s="44">
        <v>549.32124235496781</v>
      </c>
      <c r="Q38" s="44">
        <v>303.89752753762434</v>
      </c>
      <c r="R38" s="44">
        <v>2461.1846785781636</v>
      </c>
      <c r="S38" s="44">
        <v>24051.952757404662</v>
      </c>
      <c r="T38" s="44">
        <v>3953.4570947862276</v>
      </c>
      <c r="U38" s="44">
        <v>12617.799556245016</v>
      </c>
      <c r="V38" s="44">
        <v>707.72184719205916</v>
      </c>
      <c r="W38" s="44">
        <v>590.45474907743369</v>
      </c>
      <c r="X38" s="44">
        <v>4322.5246129349171</v>
      </c>
      <c r="Y38" s="44">
        <v>262.36048734182384</v>
      </c>
      <c r="Z38" s="44">
        <v>2247.719368646086</v>
      </c>
      <c r="AA38" s="44">
        <v>72.196628781613015</v>
      </c>
      <c r="AB38" s="44">
        <v>271.66099941637191</v>
      </c>
      <c r="AC38" s="44">
        <v>708.63109795669629</v>
      </c>
      <c r="AD38" s="44">
        <v>489.13399109021566</v>
      </c>
      <c r="AE38" s="44">
        <v>10963.977422265256</v>
      </c>
      <c r="AF38" s="44">
        <v>379.07560755424356</v>
      </c>
      <c r="AG38" s="44">
        <v>491.9349597905624</v>
      </c>
      <c r="AH38" s="44">
        <v>843.88887426210022</v>
      </c>
      <c r="AI38" s="44">
        <v>118.31199374899806</v>
      </c>
      <c r="AJ38" s="44">
        <v>409.29487224720884</v>
      </c>
      <c r="AK38" s="44">
        <v>1112.6749529663539</v>
      </c>
      <c r="AL38" s="44">
        <v>242.3388570002233</v>
      </c>
      <c r="AM38" s="44">
        <v>8926.6439487600601</v>
      </c>
      <c r="AN38" s="44">
        <v>690.78561606795154</v>
      </c>
      <c r="AO38" s="44">
        <v>4702.2155316417129</v>
      </c>
      <c r="AP38" s="44">
        <v>12493.116416532288</v>
      </c>
      <c r="AQ38" s="44">
        <v>11720.452446070361</v>
      </c>
      <c r="AR38" s="44">
        <v>1434.6582371686204</v>
      </c>
      <c r="AS38" s="44">
        <v>1319.2983543067785</v>
      </c>
      <c r="AT38" s="44">
        <v>234.35758502421857</v>
      </c>
      <c r="AU38" s="44">
        <v>90.870165601219142</v>
      </c>
      <c r="AV38" s="44">
        <v>25.857539539400054</v>
      </c>
      <c r="AW38" s="44">
        <v>0</v>
      </c>
      <c r="AX38" s="44">
        <v>5044.7288439218482</v>
      </c>
      <c r="AY38" s="44">
        <v>9392.4785752607149</v>
      </c>
      <c r="AZ38" s="44">
        <v>17877.119745617358</v>
      </c>
      <c r="BA38" s="44">
        <v>0</v>
      </c>
      <c r="BB38" s="44">
        <v>545.62282170930507</v>
      </c>
      <c r="BC38" s="44">
        <v>1365.3570378708287</v>
      </c>
      <c r="BD38" s="44">
        <v>154.88480627328357</v>
      </c>
      <c r="BE38" s="44">
        <v>40.583975277324086</v>
      </c>
      <c r="BF38" s="44">
        <v>277.24633575737971</v>
      </c>
      <c r="BG38" s="44">
        <v>1081.2524530748155</v>
      </c>
      <c r="BH38" s="44">
        <v>484.96830270017722</v>
      </c>
      <c r="BI38" s="44">
        <v>0</v>
      </c>
      <c r="BJ38" s="44">
        <v>32.186480169519875</v>
      </c>
      <c r="BK38" s="44">
        <v>0</v>
      </c>
      <c r="BL38" s="44">
        <v>8.7082131327928245</v>
      </c>
      <c r="BM38" s="44">
        <v>0</v>
      </c>
      <c r="BN38" s="44">
        <v>99.757061515336716</v>
      </c>
      <c r="BO38" s="44">
        <v>136.67776194389782</v>
      </c>
      <c r="BP38" s="44">
        <v>274.08965607988262</v>
      </c>
      <c r="BQ38" s="44">
        <v>46.816167615488801</v>
      </c>
      <c r="BR38" s="44">
        <v>94.876542929240301</v>
      </c>
      <c r="BS38" s="44">
        <v>0</v>
      </c>
      <c r="BT38" s="44">
        <f t="shared" si="0"/>
        <v>217522.00000000003</v>
      </c>
    </row>
    <row r="39" spans="1:72" x14ac:dyDescent="0.25">
      <c r="A39" s="10" t="s">
        <v>37</v>
      </c>
      <c r="B39" s="8" t="s">
        <v>156</v>
      </c>
      <c r="C39" s="44">
        <v>2370.6524203529702</v>
      </c>
      <c r="D39" s="44">
        <v>38.260135335997752</v>
      </c>
      <c r="E39" s="44">
        <v>6.5941545314225536E-5</v>
      </c>
      <c r="F39" s="44">
        <v>2745.8345368522614</v>
      </c>
      <c r="G39" s="44">
        <v>16512.713151232008</v>
      </c>
      <c r="H39" s="44">
        <v>1264.8225792584174</v>
      </c>
      <c r="I39" s="44">
        <v>1903.431837362542</v>
      </c>
      <c r="J39" s="44">
        <v>2460.5031509582668</v>
      </c>
      <c r="K39" s="44">
        <v>1890.9137250673373</v>
      </c>
      <c r="L39" s="44">
        <v>313.14310178712788</v>
      </c>
      <c r="M39" s="44">
        <v>52776.148829530706</v>
      </c>
      <c r="N39" s="44">
        <v>224122.15634741366</v>
      </c>
      <c r="O39" s="44">
        <v>16662.607931365845</v>
      </c>
      <c r="P39" s="44">
        <v>3104.5898433074008</v>
      </c>
      <c r="Q39" s="44">
        <v>1634.8152634768119</v>
      </c>
      <c r="R39" s="44">
        <v>11930.859979842191</v>
      </c>
      <c r="S39" s="44">
        <v>113152.67612291075</v>
      </c>
      <c r="T39" s="44">
        <v>19946.475587026704</v>
      </c>
      <c r="U39" s="44">
        <v>63632.951465862614</v>
      </c>
      <c r="V39" s="44">
        <v>3286.2016816128516</v>
      </c>
      <c r="W39" s="44">
        <v>3236.0587334555744</v>
      </c>
      <c r="X39" s="44">
        <v>20886.596220355288</v>
      </c>
      <c r="Y39" s="44">
        <v>1369.0207278344324</v>
      </c>
      <c r="Z39" s="44">
        <v>14136.648277184377</v>
      </c>
      <c r="AA39" s="44">
        <v>320.47595429018025</v>
      </c>
      <c r="AB39" s="44">
        <v>1437.1815395235419</v>
      </c>
      <c r="AC39" s="44">
        <v>5748.3656936039988</v>
      </c>
      <c r="AD39" s="44">
        <v>3563.8689082020201</v>
      </c>
      <c r="AE39" s="44">
        <v>62428.745774359893</v>
      </c>
      <c r="AF39" s="44">
        <v>4027.4617895872393</v>
      </c>
      <c r="AG39" s="44">
        <v>4511.9182221030851</v>
      </c>
      <c r="AH39" s="44">
        <v>5812.3081873830306</v>
      </c>
      <c r="AI39" s="44">
        <v>1523.5818738712162</v>
      </c>
      <c r="AJ39" s="44">
        <v>4610.9298586607219</v>
      </c>
      <c r="AK39" s="44">
        <v>9904.8247570334752</v>
      </c>
      <c r="AL39" s="44">
        <v>1726.1559099092199</v>
      </c>
      <c r="AM39" s="44">
        <v>55529.892101573292</v>
      </c>
      <c r="AN39" s="44">
        <v>4599.6401459443259</v>
      </c>
      <c r="AO39" s="44">
        <v>35710.34934137149</v>
      </c>
      <c r="AP39" s="44">
        <v>89622.683837447577</v>
      </c>
      <c r="AQ39" s="44">
        <v>92938.266394884035</v>
      </c>
      <c r="AR39" s="44">
        <v>13863.563929232334</v>
      </c>
      <c r="AS39" s="44">
        <v>15853.600656631168</v>
      </c>
      <c r="AT39" s="44">
        <v>2229.0788088992972</v>
      </c>
      <c r="AU39" s="44">
        <v>428.46214569468032</v>
      </c>
      <c r="AV39" s="44">
        <v>336.01177180613695</v>
      </c>
      <c r="AW39" s="44">
        <v>0</v>
      </c>
      <c r="AX39" s="44">
        <v>28109.605358882043</v>
      </c>
      <c r="AY39" s="44">
        <v>45877.211989989402</v>
      </c>
      <c r="AZ39" s="44">
        <v>77716.190626064563</v>
      </c>
      <c r="BA39" s="44">
        <v>9.9363972391298748E-6</v>
      </c>
      <c r="BB39" s="44">
        <v>4249.4188299471989</v>
      </c>
      <c r="BC39" s="44">
        <v>6640.2427549413287</v>
      </c>
      <c r="BD39" s="44">
        <v>1643.6079724050139</v>
      </c>
      <c r="BE39" s="44">
        <v>382.62674816796539</v>
      </c>
      <c r="BF39" s="44">
        <v>1984.2296545752279</v>
      </c>
      <c r="BG39" s="44">
        <v>7015.5598887946089</v>
      </c>
      <c r="BH39" s="44">
        <v>2808.2305512330386</v>
      </c>
      <c r="BI39" s="44">
        <v>1.8156507682410043E-3</v>
      </c>
      <c r="BJ39" s="44">
        <v>418.25441337658981</v>
      </c>
      <c r="BK39" s="44">
        <v>5.8624743710866255E-4</v>
      </c>
      <c r="BL39" s="44">
        <v>113.16114402157439</v>
      </c>
      <c r="BM39" s="44">
        <v>2.348602983794334E-5</v>
      </c>
      <c r="BN39" s="44">
        <v>1296.3154439023115</v>
      </c>
      <c r="BO39" s="44">
        <v>933.45978751382222</v>
      </c>
      <c r="BP39" s="44">
        <v>3547.1539820025455</v>
      </c>
      <c r="BQ39" s="44">
        <v>357.62023750258976</v>
      </c>
      <c r="BR39" s="44">
        <v>690.68059763064753</v>
      </c>
      <c r="BS39" s="44">
        <v>0</v>
      </c>
      <c r="BT39" s="44">
        <f t="shared" si="0"/>
        <v>1179889.0217336104</v>
      </c>
    </row>
    <row r="40" spans="1:72" x14ac:dyDescent="0.25">
      <c r="A40" s="10" t="s">
        <v>38</v>
      </c>
      <c r="B40" s="8" t="s">
        <v>157</v>
      </c>
      <c r="C40" s="44">
        <v>1895.4373233223394</v>
      </c>
      <c r="D40" s="44">
        <v>26.994380949250079</v>
      </c>
      <c r="E40" s="44">
        <v>1.4726945120177037E-3</v>
      </c>
      <c r="F40" s="44">
        <v>2246.9909380628401</v>
      </c>
      <c r="G40" s="44">
        <v>11652.054395985371</v>
      </c>
      <c r="H40" s="44">
        <v>801.82456017958214</v>
      </c>
      <c r="I40" s="44">
        <v>1198.668516058503</v>
      </c>
      <c r="J40" s="44">
        <v>1725.8214389277891</v>
      </c>
      <c r="K40" s="44">
        <v>764.86553797791282</v>
      </c>
      <c r="L40" s="44">
        <v>126.08884293355547</v>
      </c>
      <c r="M40" s="44">
        <v>40952.134403807584</v>
      </c>
      <c r="N40" s="44">
        <v>177641.8655659933</v>
      </c>
      <c r="O40" s="44">
        <v>12928.000749622232</v>
      </c>
      <c r="P40" s="44">
        <v>2143.2992378552249</v>
      </c>
      <c r="Q40" s="44">
        <v>1155.276853317235</v>
      </c>
      <c r="R40" s="44">
        <v>8980.416176016457</v>
      </c>
      <c r="S40" s="44">
        <v>88814.163511860213</v>
      </c>
      <c r="T40" s="44">
        <v>14629.86194495103</v>
      </c>
      <c r="U40" s="44">
        <v>47011.026884659943</v>
      </c>
      <c r="V40" s="44">
        <v>2473.6166295004559</v>
      </c>
      <c r="W40" s="44">
        <v>2252.5493765740503</v>
      </c>
      <c r="X40" s="44">
        <v>16091.257280994038</v>
      </c>
      <c r="Y40" s="44">
        <v>1012.5900951140252</v>
      </c>
      <c r="Z40" s="44">
        <v>8694.0117784997728</v>
      </c>
      <c r="AA40" s="44">
        <v>260.55568280540149</v>
      </c>
      <c r="AB40" s="44">
        <v>1048.6902418089085</v>
      </c>
      <c r="AC40" s="44">
        <v>3107.2753195180676</v>
      </c>
      <c r="AD40" s="44">
        <v>2044.6418744774799</v>
      </c>
      <c r="AE40" s="44">
        <v>42595.483882458255</v>
      </c>
      <c r="AF40" s="44">
        <v>1828.1976451941377</v>
      </c>
      <c r="AG40" s="44">
        <v>2250.1682995946135</v>
      </c>
      <c r="AH40" s="44">
        <v>3528.1051042173467</v>
      </c>
      <c r="AI40" s="44">
        <v>616.4995043030699</v>
      </c>
      <c r="AJ40" s="44">
        <v>2010.3303414739771</v>
      </c>
      <c r="AK40" s="44">
        <v>5037.7529869624577</v>
      </c>
      <c r="AL40" s="44">
        <v>1006.9003222703254</v>
      </c>
      <c r="AM40" s="44">
        <v>35302.63264256774</v>
      </c>
      <c r="AN40" s="44">
        <v>2777.682105614891</v>
      </c>
      <c r="AO40" s="44">
        <v>19980.228059510337</v>
      </c>
      <c r="AP40" s="44">
        <v>51766.788352457748</v>
      </c>
      <c r="AQ40" s="44">
        <v>50136.884747892022</v>
      </c>
      <c r="AR40" s="44">
        <v>6641.1455127065165</v>
      </c>
      <c r="AS40" s="44">
        <v>6669.029714147081</v>
      </c>
      <c r="AT40" s="44">
        <v>1075.7787921490285</v>
      </c>
      <c r="AU40" s="44">
        <v>345.91956462676467</v>
      </c>
      <c r="AV40" s="44">
        <v>135.3011967477517</v>
      </c>
      <c r="AW40" s="44">
        <v>0</v>
      </c>
      <c r="AX40" s="44">
        <v>18961.254614229558</v>
      </c>
      <c r="AY40" s="44">
        <v>33520.391391061356</v>
      </c>
      <c r="AZ40" s="44">
        <v>50322.388364153056</v>
      </c>
      <c r="BA40" s="44">
        <v>2.2191287167390054E-4</v>
      </c>
      <c r="BB40" s="44">
        <v>2334.6655821457657</v>
      </c>
      <c r="BC40" s="44">
        <v>4962.0655063248942</v>
      </c>
      <c r="BD40" s="44">
        <v>732.7239230694845</v>
      </c>
      <c r="BE40" s="44">
        <v>182.20425797569169</v>
      </c>
      <c r="BF40" s="44">
        <v>1157.7315409042244</v>
      </c>
      <c r="BG40" s="44">
        <v>4341.0950901210463</v>
      </c>
      <c r="BH40" s="44">
        <v>1861.7496219671491</v>
      </c>
      <c r="BI40" s="44">
        <v>4.0549533824049099E-2</v>
      </c>
      <c r="BJ40" s="44">
        <v>168.41242165061124</v>
      </c>
      <c r="BK40" s="44">
        <v>1.3092859428760132E-2</v>
      </c>
      <c r="BL40" s="44">
        <v>45.571999139456274</v>
      </c>
      <c r="BM40" s="44">
        <v>5.245213330474013E-4</v>
      </c>
      <c r="BN40" s="44">
        <v>521.9685439828952</v>
      </c>
      <c r="BO40" s="44">
        <v>554.53240581184821</v>
      </c>
      <c r="BP40" s="44">
        <v>1431.7317285344448</v>
      </c>
      <c r="BQ40" s="44">
        <v>199.57807750013444</v>
      </c>
      <c r="BR40" s="44">
        <v>391.55613721193629</v>
      </c>
      <c r="BS40" s="44">
        <v>0</v>
      </c>
      <c r="BT40" s="44">
        <f t="shared" si="0"/>
        <v>807074.48538397253</v>
      </c>
    </row>
    <row r="41" spans="1:72" x14ac:dyDescent="0.25">
      <c r="A41" s="10" t="s">
        <v>39</v>
      </c>
      <c r="B41" s="8" t="s">
        <v>158</v>
      </c>
      <c r="C41" s="44">
        <v>254.42907627221925</v>
      </c>
      <c r="D41" s="44">
        <v>5.1656395558683856</v>
      </c>
      <c r="E41" s="44">
        <v>0</v>
      </c>
      <c r="F41" s="44">
        <v>272.85139557413191</v>
      </c>
      <c r="G41" s="44">
        <v>1414.3578182677002</v>
      </c>
      <c r="H41" s="44">
        <v>91.218527782384669</v>
      </c>
      <c r="I41" s="44">
        <v>127.83603921049192</v>
      </c>
      <c r="J41" s="44">
        <v>231.95273398300202</v>
      </c>
      <c r="K41" s="44">
        <v>63.444964464562496</v>
      </c>
      <c r="L41" s="44">
        <v>10.419747563431049</v>
      </c>
      <c r="M41" s="44">
        <v>5373.6141675030967</v>
      </c>
      <c r="N41" s="44">
        <v>23986.703845319658</v>
      </c>
      <c r="O41" s="44">
        <v>1609.5880136208186</v>
      </c>
      <c r="P41" s="44">
        <v>243.14971474338017</v>
      </c>
      <c r="Q41" s="44">
        <v>137.69104471487466</v>
      </c>
      <c r="R41" s="44">
        <v>1144.3909964171385</v>
      </c>
      <c r="S41" s="44">
        <v>10856.484564116372</v>
      </c>
      <c r="T41" s="44">
        <v>1824.7469314826824</v>
      </c>
      <c r="U41" s="44">
        <v>5759.8179949552141</v>
      </c>
      <c r="V41" s="44">
        <v>345.61249560965388</v>
      </c>
      <c r="W41" s="44">
        <v>268.01727550240673</v>
      </c>
      <c r="X41" s="44">
        <v>1944.374321659202</v>
      </c>
      <c r="Y41" s="44">
        <v>114.39926670726594</v>
      </c>
      <c r="Z41" s="44">
        <v>1059.3712493085955</v>
      </c>
      <c r="AA41" s="44">
        <v>33.121890913297463</v>
      </c>
      <c r="AB41" s="44">
        <v>119.09117279286117</v>
      </c>
      <c r="AC41" s="44">
        <v>306.00007383094623</v>
      </c>
      <c r="AD41" s="44">
        <v>217.11528070904262</v>
      </c>
      <c r="AE41" s="44">
        <v>4905.2533034018361</v>
      </c>
      <c r="AF41" s="44">
        <v>163.6716068329325</v>
      </c>
      <c r="AG41" s="44">
        <v>211.97521124244548</v>
      </c>
      <c r="AH41" s="44">
        <v>362.88040832300459</v>
      </c>
      <c r="AI41" s="44">
        <v>51.186082376466089</v>
      </c>
      <c r="AJ41" s="44">
        <v>178.56389039949778</v>
      </c>
      <c r="AK41" s="44">
        <v>479.337725688256</v>
      </c>
      <c r="AL41" s="44">
        <v>107.41487131457299</v>
      </c>
      <c r="AM41" s="44">
        <v>4032.6742279681489</v>
      </c>
      <c r="AN41" s="44">
        <v>313.42976203195411</v>
      </c>
      <c r="AO41" s="44">
        <v>2072.9728714118401</v>
      </c>
      <c r="AP41" s="44">
        <v>5587.2846595660749</v>
      </c>
      <c r="AQ41" s="44">
        <v>5236.0135414414435</v>
      </c>
      <c r="AR41" s="44">
        <v>626.89871437574106</v>
      </c>
      <c r="AS41" s="44">
        <v>572.30754245088929</v>
      </c>
      <c r="AT41" s="44">
        <v>102.9770481950396</v>
      </c>
      <c r="AU41" s="44">
        <v>38.996870196605414</v>
      </c>
      <c r="AV41" s="44">
        <v>11.180689744582487</v>
      </c>
      <c r="AW41" s="44">
        <v>0</v>
      </c>
      <c r="AX41" s="44">
        <v>2362.0258910656376</v>
      </c>
      <c r="AY41" s="44">
        <v>4527.8768464736149</v>
      </c>
      <c r="AZ41" s="44">
        <v>10954.980343546857</v>
      </c>
      <c r="BA41" s="44">
        <v>0</v>
      </c>
      <c r="BB41" s="44">
        <v>240.96625951127353</v>
      </c>
      <c r="BC41" s="44">
        <v>639.53421950384745</v>
      </c>
      <c r="BD41" s="44">
        <v>69.627353088324185</v>
      </c>
      <c r="BE41" s="44">
        <v>18.526014970823205</v>
      </c>
      <c r="BF41" s="44">
        <v>122.06511060034723</v>
      </c>
      <c r="BG41" s="44">
        <v>485.57310084379134</v>
      </c>
      <c r="BH41" s="44">
        <v>223.01601086851841</v>
      </c>
      <c r="BI41" s="44">
        <v>0</v>
      </c>
      <c r="BJ41" s="44">
        <v>13.917296663018391</v>
      </c>
      <c r="BK41" s="44">
        <v>0</v>
      </c>
      <c r="BL41" s="44">
        <v>3.7653941945674503</v>
      </c>
      <c r="BM41" s="44">
        <v>0</v>
      </c>
      <c r="BN41" s="44">
        <v>43.134527665894389</v>
      </c>
      <c r="BO41" s="44">
        <v>61.84245239351668</v>
      </c>
      <c r="BP41" s="44">
        <v>118.49094707044658</v>
      </c>
      <c r="BQ41" s="44">
        <v>20.582117252804903</v>
      </c>
      <c r="BR41" s="44">
        <v>43.090844745110594</v>
      </c>
      <c r="BS41" s="44">
        <v>0</v>
      </c>
      <c r="BT41" s="44">
        <f t="shared" si="0"/>
        <v>102819.00000000001</v>
      </c>
    </row>
    <row r="42" spans="1:72" x14ac:dyDescent="0.25">
      <c r="A42" s="10" t="s">
        <v>40</v>
      </c>
      <c r="B42" s="8" t="s">
        <v>159</v>
      </c>
      <c r="C42" s="44">
        <v>188.54342256243686</v>
      </c>
      <c r="D42" s="44">
        <v>2.8408895533587204</v>
      </c>
      <c r="E42" s="44">
        <v>0</v>
      </c>
      <c r="F42" s="44">
        <v>223.2220995719282</v>
      </c>
      <c r="G42" s="44">
        <v>1464.0781953932801</v>
      </c>
      <c r="H42" s="44">
        <v>119.8491719672914</v>
      </c>
      <c r="I42" s="44">
        <v>183.35617423886231</v>
      </c>
      <c r="J42" s="44">
        <v>212.27570230862389</v>
      </c>
      <c r="K42" s="44">
        <v>213.42105804231301</v>
      </c>
      <c r="L42" s="44">
        <v>35.38600498235099</v>
      </c>
      <c r="M42" s="44">
        <v>4319.4048347423668</v>
      </c>
      <c r="N42" s="44">
        <v>17890.886556140304</v>
      </c>
      <c r="O42" s="44">
        <v>1389.179151519631</v>
      </c>
      <c r="P42" s="44">
        <v>283.32858815127889</v>
      </c>
      <c r="Q42" s="44">
        <v>145.5804698308192</v>
      </c>
      <c r="R42" s="44">
        <v>1005.3067732281493</v>
      </c>
      <c r="S42" s="44">
        <v>9424.7288087302441</v>
      </c>
      <c r="T42" s="44">
        <v>1718.0123060674905</v>
      </c>
      <c r="U42" s="44">
        <v>5488.6074144818194</v>
      </c>
      <c r="V42" s="44">
        <v>268.01727550240673</v>
      </c>
      <c r="W42" s="44">
        <v>290.51952024936054</v>
      </c>
      <c r="X42" s="44">
        <v>1766.1302626725605</v>
      </c>
      <c r="Y42" s="44">
        <v>120.82856825766017</v>
      </c>
      <c r="Z42" s="44">
        <v>1335.8858849697444</v>
      </c>
      <c r="AA42" s="44">
        <v>25.730955020530654</v>
      </c>
      <c r="AB42" s="44">
        <v>127.56478762346498</v>
      </c>
      <c r="AC42" s="44">
        <v>592.41986196406162</v>
      </c>
      <c r="AD42" s="44">
        <v>355.75823259876881</v>
      </c>
      <c r="AE42" s="44">
        <v>5707.7032855671569</v>
      </c>
      <c r="AF42" s="44">
        <v>440.28909285826643</v>
      </c>
      <c r="AG42" s="44">
        <v>478.8631278292184</v>
      </c>
      <c r="AH42" s="44">
        <v>571.86418714678848</v>
      </c>
      <c r="AI42" s="44">
        <v>171.93575917423453</v>
      </c>
      <c r="AJ42" s="44">
        <v>509.11942599906098</v>
      </c>
      <c r="AK42" s="44">
        <v>1044.2135782476998</v>
      </c>
      <c r="AL42" s="44">
        <v>171.15771329006816</v>
      </c>
      <c r="AM42" s="44">
        <v>5250.6513411817969</v>
      </c>
      <c r="AN42" s="44">
        <v>445.31017892752959</v>
      </c>
      <c r="AO42" s="44">
        <v>3609.8230753050839</v>
      </c>
      <c r="AP42" s="44">
        <v>8898.8482679828721</v>
      </c>
      <c r="AQ42" s="44">
        <v>9496.8098786136306</v>
      </c>
      <c r="AR42" s="44">
        <v>1486.657510752357</v>
      </c>
      <c r="AS42" s="44">
        <v>1769.9004314838176</v>
      </c>
      <c r="AT42" s="44">
        <v>238.16049751811292</v>
      </c>
      <c r="AU42" s="44">
        <v>36.017339849531879</v>
      </c>
      <c r="AV42" s="44">
        <v>37.970204229941906</v>
      </c>
      <c r="AW42" s="44">
        <v>0</v>
      </c>
      <c r="AX42" s="44">
        <v>2531.7153408615363</v>
      </c>
      <c r="AY42" s="44">
        <v>3858.6489876308092</v>
      </c>
      <c r="AZ42" s="44">
        <v>5770.1525329736796</v>
      </c>
      <c r="BA42" s="44">
        <v>0</v>
      </c>
      <c r="BB42" s="44">
        <v>432.50623377746501</v>
      </c>
      <c r="BC42" s="44">
        <v>559.82791004525097</v>
      </c>
      <c r="BD42" s="44">
        <v>179.25360232786318</v>
      </c>
      <c r="BE42" s="44">
        <v>40.706027240402456</v>
      </c>
      <c r="BF42" s="44">
        <v>197.14984583914591</v>
      </c>
      <c r="BG42" s="44">
        <v>673.89248803684973</v>
      </c>
      <c r="BH42" s="44">
        <v>257.68059440417852</v>
      </c>
      <c r="BI42" s="44">
        <v>0</v>
      </c>
      <c r="BJ42" s="44">
        <v>47.263863741461023</v>
      </c>
      <c r="BK42" s="44">
        <v>0</v>
      </c>
      <c r="BL42" s="44">
        <v>12.787474640662488</v>
      </c>
      <c r="BM42" s="44">
        <v>0</v>
      </c>
      <c r="BN42" s="44">
        <v>146.48710072915537</v>
      </c>
      <c r="BO42" s="44">
        <v>91.161611140601678</v>
      </c>
      <c r="BP42" s="44">
        <v>400.60041792705152</v>
      </c>
      <c r="BQ42" s="44">
        <v>36.217693987740326</v>
      </c>
      <c r="BR42" s="44">
        <v>68.790408367892041</v>
      </c>
      <c r="BS42" s="44">
        <v>0</v>
      </c>
      <c r="BT42" s="44">
        <f t="shared" si="0"/>
        <v>104861</v>
      </c>
    </row>
    <row r="43" spans="1:72" x14ac:dyDescent="0.25">
      <c r="A43" s="10" t="s">
        <v>41</v>
      </c>
      <c r="B43" s="8" t="s">
        <v>160</v>
      </c>
      <c r="C43" s="44">
        <v>213.26766944710488</v>
      </c>
      <c r="D43" s="44">
        <v>2.7260948674542282</v>
      </c>
      <c r="E43" s="44">
        <v>0</v>
      </c>
      <c r="F43" s="44">
        <v>259.29203566555555</v>
      </c>
      <c r="G43" s="44">
        <v>1422.6362365814446</v>
      </c>
      <c r="H43" s="44">
        <v>104.14180534997291</v>
      </c>
      <c r="I43" s="44">
        <v>158.68912668876192</v>
      </c>
      <c r="J43" s="44">
        <v>204.43912358684599</v>
      </c>
      <c r="K43" s="44">
        <v>129.89164297487409</v>
      </c>
      <c r="L43" s="44">
        <v>21.473374790209451</v>
      </c>
      <c r="M43" s="44">
        <v>4698.3679688789589</v>
      </c>
      <c r="N43" s="44">
        <v>20011.570575356385</v>
      </c>
      <c r="O43" s="44">
        <v>1509.4512196559738</v>
      </c>
      <c r="P43" s="44">
        <v>269.11511257131588</v>
      </c>
      <c r="Q43" s="44">
        <v>141.73583743426175</v>
      </c>
      <c r="R43" s="44">
        <v>1052.8072392371082</v>
      </c>
      <c r="S43" s="44">
        <v>10385.357854076596</v>
      </c>
      <c r="T43" s="44">
        <v>1744.5176148898938</v>
      </c>
      <c r="U43" s="44">
        <v>5621.2274427178854</v>
      </c>
      <c r="V43" s="44">
        <v>280.81923477482081</v>
      </c>
      <c r="W43" s="44">
        <v>278.15303882545652</v>
      </c>
      <c r="X43" s="44">
        <v>1901.6335545266083</v>
      </c>
      <c r="Y43" s="44">
        <v>123.9382564482367</v>
      </c>
      <c r="Z43" s="44">
        <v>1122.4489929041965</v>
      </c>
      <c r="AA43" s="44">
        <v>29.690734596266172</v>
      </c>
      <c r="AB43" s="44">
        <v>128.83450611289408</v>
      </c>
      <c r="AC43" s="44">
        <v>446.90618714221227</v>
      </c>
      <c r="AD43" s="44">
        <v>281.82937130832983</v>
      </c>
      <c r="AE43" s="44">
        <v>5351.2962312296086</v>
      </c>
      <c r="AF43" s="44">
        <v>289.98214340343924</v>
      </c>
      <c r="AG43" s="44">
        <v>338.49343649422792</v>
      </c>
      <c r="AH43" s="44">
        <v>478.30211325415968</v>
      </c>
      <c r="AI43" s="44">
        <v>104.66278923821508</v>
      </c>
      <c r="AJ43" s="44">
        <v>325.53850312762034</v>
      </c>
      <c r="AK43" s="44">
        <v>749.66236716202968</v>
      </c>
      <c r="AL43" s="44">
        <v>137.64963004887136</v>
      </c>
      <c r="AM43" s="44">
        <v>4574.7670410420233</v>
      </c>
      <c r="AN43" s="44">
        <v>369.01157227735393</v>
      </c>
      <c r="AO43" s="44">
        <v>2799.0046970469425</v>
      </c>
      <c r="AP43" s="44">
        <v>7087.3642438899642</v>
      </c>
      <c r="AQ43" s="44">
        <v>7127.3201857973545</v>
      </c>
      <c r="AR43" s="44">
        <v>1017.3834817813256</v>
      </c>
      <c r="AS43" s="44">
        <v>1105.0822069553831</v>
      </c>
      <c r="AT43" s="44">
        <v>163.80230014034649</v>
      </c>
      <c r="AU43" s="44">
        <v>41.021532790248507</v>
      </c>
      <c r="AV43" s="44">
        <v>23.041550655322617</v>
      </c>
      <c r="AW43" s="44">
        <v>0</v>
      </c>
      <c r="AX43" s="44">
        <v>2339.2280853408151</v>
      </c>
      <c r="AY43" s="44">
        <v>3898.4342840227769</v>
      </c>
      <c r="AZ43" s="44">
        <v>4901.3017602956397</v>
      </c>
      <c r="BA43" s="44">
        <v>0</v>
      </c>
      <c r="BB43" s="44">
        <v>330.06729734162457</v>
      </c>
      <c r="BC43" s="44">
        <v>581.18812417838262</v>
      </c>
      <c r="BD43" s="44">
        <v>116.01495621851817</v>
      </c>
      <c r="BE43" s="44">
        <v>27.589863518124005</v>
      </c>
      <c r="BF43" s="44">
        <v>158.68690034476469</v>
      </c>
      <c r="BG43" s="44">
        <v>572.07202812056369</v>
      </c>
      <c r="BH43" s="44">
        <v>234.01984839859952</v>
      </c>
      <c r="BI43" s="44">
        <v>0</v>
      </c>
      <c r="BJ43" s="44">
        <v>28.681244482387296</v>
      </c>
      <c r="BK43" s="44">
        <v>0</v>
      </c>
      <c r="BL43" s="44">
        <v>7.7598540924921666</v>
      </c>
      <c r="BM43" s="44">
        <v>0</v>
      </c>
      <c r="BN43" s="44">
        <v>88.893120810252327</v>
      </c>
      <c r="BO43" s="44">
        <v>74.409406019988154</v>
      </c>
      <c r="BP43" s="44">
        <v>243.48266143935453</v>
      </c>
      <c r="BQ43" s="44">
        <v>28.027387168334332</v>
      </c>
      <c r="BR43" s="44">
        <v>53.795300463336183</v>
      </c>
      <c r="BS43" s="44">
        <v>0</v>
      </c>
      <c r="BT43" s="44">
        <f t="shared" si="0"/>
        <v>98312.000000000029</v>
      </c>
    </row>
    <row r="44" spans="1:72" x14ac:dyDescent="0.25">
      <c r="A44" s="10" t="s">
        <v>42</v>
      </c>
      <c r="B44" s="8" t="s">
        <v>161</v>
      </c>
      <c r="C44" s="44">
        <v>552.87012133118026</v>
      </c>
      <c r="D44" s="44">
        <v>8.0000152602532797</v>
      </c>
      <c r="E44" s="44">
        <v>0</v>
      </c>
      <c r="F44" s="44">
        <v>650.78057837845211</v>
      </c>
      <c r="G44" s="44">
        <v>3107.6827625811989</v>
      </c>
      <c r="H44" s="44">
        <v>196.18160631022425</v>
      </c>
      <c r="I44" s="44">
        <v>288.17870136084611</v>
      </c>
      <c r="J44" s="44">
        <v>468.08909892307173</v>
      </c>
      <c r="K44" s="44">
        <v>96.840959200284772</v>
      </c>
      <c r="L44" s="44">
        <v>15.780611854926214</v>
      </c>
      <c r="M44" s="44">
        <v>11710.135945655793</v>
      </c>
      <c r="N44" s="44">
        <v>51647.717540679594</v>
      </c>
      <c r="O44" s="44">
        <v>3659.6758932612215</v>
      </c>
      <c r="P44" s="44">
        <v>556.53041015912561</v>
      </c>
      <c r="Q44" s="44">
        <v>307.32310164788794</v>
      </c>
      <c r="R44" s="44">
        <v>2511.5503718952773</v>
      </c>
      <c r="S44" s="44">
        <v>25210.906687973202</v>
      </c>
      <c r="T44" s="44">
        <v>4014.8974196221275</v>
      </c>
      <c r="U44" s="44">
        <v>12911.535503124944</v>
      </c>
      <c r="V44" s="44">
        <v>704.7021911867912</v>
      </c>
      <c r="W44" s="44">
        <v>593.33285098607575</v>
      </c>
      <c r="X44" s="44">
        <v>4512.8448075114948</v>
      </c>
      <c r="Y44" s="44">
        <v>274.19416456120553</v>
      </c>
      <c r="Z44" s="44">
        <v>2107.419403444635</v>
      </c>
      <c r="AA44" s="44">
        <v>75.848474676579528</v>
      </c>
      <c r="AB44" s="44">
        <v>281.95858856795047</v>
      </c>
      <c r="AC44" s="44">
        <v>640.73846428839659</v>
      </c>
      <c r="AD44" s="44">
        <v>453.96140477402105</v>
      </c>
      <c r="AE44" s="44">
        <v>11005.814845735837</v>
      </c>
      <c r="AF44" s="44">
        <v>294.3225341110338</v>
      </c>
      <c r="AG44" s="44">
        <v>418.95142986880347</v>
      </c>
      <c r="AH44" s="44">
        <v>817.90998019379583</v>
      </c>
      <c r="AI44" s="44">
        <v>78.139667364996583</v>
      </c>
      <c r="AJ44" s="44">
        <v>301.6601748675983</v>
      </c>
      <c r="AK44" s="44">
        <v>963.05625082900042</v>
      </c>
      <c r="AL44" s="44">
        <v>227.15611775332746</v>
      </c>
      <c r="AM44" s="44">
        <v>8662.9627636157347</v>
      </c>
      <c r="AN44" s="44">
        <v>652.94111799659765</v>
      </c>
      <c r="AO44" s="44">
        <v>4311.7141225220375</v>
      </c>
      <c r="AP44" s="44">
        <v>11603.218889147629</v>
      </c>
      <c r="AQ44" s="44">
        <v>10443.408067829385</v>
      </c>
      <c r="AR44" s="44">
        <v>1172.8466121331696</v>
      </c>
      <c r="AS44" s="44">
        <v>926.83531943929131</v>
      </c>
      <c r="AT44" s="44">
        <v>192.54336439095997</v>
      </c>
      <c r="AU44" s="44">
        <v>98.235563502645249</v>
      </c>
      <c r="AV44" s="44">
        <v>16.933051789933405</v>
      </c>
      <c r="AW44" s="44">
        <v>0</v>
      </c>
      <c r="AX44" s="44">
        <v>4937.4162582480994</v>
      </c>
      <c r="AY44" s="44">
        <v>9325.6843718988421</v>
      </c>
      <c r="AZ44" s="44">
        <v>14726.348504086263</v>
      </c>
      <c r="BA44" s="44">
        <v>0</v>
      </c>
      <c r="BB44" s="44">
        <v>494.28550330061125</v>
      </c>
      <c r="BC44" s="44">
        <v>1385.1736311237069</v>
      </c>
      <c r="BD44" s="44">
        <v>116.21684472804142</v>
      </c>
      <c r="BE44" s="44">
        <v>32.473107370511762</v>
      </c>
      <c r="BF44" s="44">
        <v>260.63252231655616</v>
      </c>
      <c r="BG44" s="44">
        <v>1038.9303484283669</v>
      </c>
      <c r="BH44" s="44">
        <v>475.35406313136207</v>
      </c>
      <c r="BI44" s="44">
        <v>0</v>
      </c>
      <c r="BJ44" s="44">
        <v>21.077617799469486</v>
      </c>
      <c r="BK44" s="44">
        <v>0</v>
      </c>
      <c r="BL44" s="44">
        <v>5.7026548775328836</v>
      </c>
      <c r="BM44" s="44">
        <v>0</v>
      </c>
      <c r="BN44" s="44">
        <v>65.326845443932825</v>
      </c>
      <c r="BO44" s="44">
        <v>128.25901543009857</v>
      </c>
      <c r="BP44" s="44">
        <v>180.26779550529622</v>
      </c>
      <c r="BQ44" s="44">
        <v>42.90773940233175</v>
      </c>
      <c r="BR44" s="44">
        <v>86.615624600476522</v>
      </c>
      <c r="BS44" s="44">
        <v>0</v>
      </c>
      <c r="BT44" s="44">
        <f t="shared" si="0"/>
        <v>213071.00000000006</v>
      </c>
    </row>
    <row r="45" spans="1:72" x14ac:dyDescent="0.25">
      <c r="A45" s="10" t="s">
        <v>43</v>
      </c>
      <c r="B45" s="8" t="s">
        <v>162</v>
      </c>
      <c r="C45" s="44">
        <v>729.56709682925475</v>
      </c>
      <c r="D45" s="44">
        <v>10.299122103003121</v>
      </c>
      <c r="E45" s="44">
        <v>0</v>
      </c>
      <c r="F45" s="44">
        <v>867.53737537454219</v>
      </c>
      <c r="G45" s="44">
        <v>4610.9828677744999</v>
      </c>
      <c r="H45" s="44">
        <v>324.87768860194706</v>
      </c>
      <c r="I45" s="44">
        <v>488.02013032483944</v>
      </c>
      <c r="J45" s="44">
        <v>679.11823581035401</v>
      </c>
      <c r="K45" s="44">
        <v>348.43770755010269</v>
      </c>
      <c r="L45" s="44">
        <v>57.518502431350832</v>
      </c>
      <c r="M45" s="44">
        <v>15864.637902696475</v>
      </c>
      <c r="N45" s="44">
        <v>68442.972418377496</v>
      </c>
      <c r="O45" s="44">
        <v>5025.932150817911</v>
      </c>
      <c r="P45" s="44">
        <v>854.91673909848839</v>
      </c>
      <c r="Q45" s="44">
        <v>457.56696125466254</v>
      </c>
      <c r="R45" s="44">
        <v>3503.4931903974029</v>
      </c>
      <c r="S45" s="44">
        <v>34503.513107873943</v>
      </c>
      <c r="T45" s="44">
        <v>5740.670880951121</v>
      </c>
      <c r="U45" s="44">
        <v>18445.086719454957</v>
      </c>
      <c r="V45" s="44">
        <v>958.85289569758993</v>
      </c>
      <c r="W45" s="44">
        <v>894.64437286102805</v>
      </c>
      <c r="X45" s="44">
        <v>6274.9148850374131</v>
      </c>
      <c r="Y45" s="44">
        <v>399.17724398367727</v>
      </c>
      <c r="Z45" s="44">
        <v>3529.1588388989267</v>
      </c>
      <c r="AA45" s="44">
        <v>100.39926448187819</v>
      </c>
      <c r="AB45" s="44">
        <v>414.23813130238955</v>
      </c>
      <c r="AC45" s="44">
        <v>1310.3788298313416</v>
      </c>
      <c r="AD45" s="44">
        <v>848.27389059665961</v>
      </c>
      <c r="AE45" s="44">
        <v>17011.592911048989</v>
      </c>
      <c r="AF45" s="44">
        <v>806.12303851224897</v>
      </c>
      <c r="AG45" s="44">
        <v>968.09994619729696</v>
      </c>
      <c r="AH45" s="44">
        <v>1449.4769535599048</v>
      </c>
      <c r="AI45" s="44">
        <v>280.81266506330923</v>
      </c>
      <c r="AJ45" s="44">
        <v>895.70443534689628</v>
      </c>
      <c r="AK45" s="44">
        <v>2156.7579630943883</v>
      </c>
      <c r="AL45" s="44">
        <v>416.21217069248627</v>
      </c>
      <c r="AM45" s="44">
        <v>14292.563674867837</v>
      </c>
      <c r="AN45" s="44">
        <v>1136.7178982361952</v>
      </c>
      <c r="AO45" s="44">
        <v>8342.8145286613799</v>
      </c>
      <c r="AP45" s="44">
        <v>21428.530277559919</v>
      </c>
      <c r="AQ45" s="44">
        <v>21092.116678257618</v>
      </c>
      <c r="AR45" s="44">
        <v>2883.9765130471969</v>
      </c>
      <c r="AS45" s="44">
        <v>3002.9708190732126</v>
      </c>
      <c r="AT45" s="44">
        <v>466.05624617390527</v>
      </c>
      <c r="AU45" s="44">
        <v>134.44866342601537</v>
      </c>
      <c r="AV45" s="44">
        <v>61.719012513791277</v>
      </c>
      <c r="AW45" s="44">
        <v>0</v>
      </c>
      <c r="AX45" s="44">
        <v>7552.2329924221258</v>
      </c>
      <c r="AY45" s="44">
        <v>13091.476824202904</v>
      </c>
      <c r="AZ45" s="44">
        <v>19246.548702066662</v>
      </c>
      <c r="BA45" s="44">
        <v>0</v>
      </c>
      <c r="BB45" s="44">
        <v>978.88692399413571</v>
      </c>
      <c r="BC45" s="44">
        <v>1936.7319582067241</v>
      </c>
      <c r="BD45" s="44">
        <v>323.72122652315642</v>
      </c>
      <c r="BE45" s="44">
        <v>78.965726513867168</v>
      </c>
      <c r="BF45" s="44">
        <v>478.82835410816597</v>
      </c>
      <c r="BG45" s="44">
        <v>1768.8504579375644</v>
      </c>
      <c r="BH45" s="44">
        <v>745.71628924165327</v>
      </c>
      <c r="BI45" s="44">
        <v>0</v>
      </c>
      <c r="BJ45" s="44">
        <v>76.825475576690664</v>
      </c>
      <c r="BK45" s="44">
        <v>0</v>
      </c>
      <c r="BL45" s="44">
        <v>20.785516522043846</v>
      </c>
      <c r="BM45" s="44">
        <v>0</v>
      </c>
      <c r="BN45" s="44">
        <v>238.10878520064193</v>
      </c>
      <c r="BO45" s="44">
        <v>227.82955821422149</v>
      </c>
      <c r="BP45" s="44">
        <v>652.66135096259961</v>
      </c>
      <c r="BQ45" s="44">
        <v>83.40441506598134</v>
      </c>
      <c r="BR45" s="44">
        <v>162.5438974950784</v>
      </c>
      <c r="BS45" s="44">
        <v>0</v>
      </c>
      <c r="BT45" s="44">
        <f t="shared" si="0"/>
        <v>320176.00000000017</v>
      </c>
    </row>
    <row r="46" spans="1:72" x14ac:dyDescent="0.25">
      <c r="A46" s="10" t="s">
        <v>44</v>
      </c>
      <c r="B46" s="8" t="s">
        <v>163</v>
      </c>
      <c r="C46" s="44">
        <v>86.001027473898745</v>
      </c>
      <c r="D46" s="44">
        <v>1.0086164231088961</v>
      </c>
      <c r="E46" s="44">
        <v>0</v>
      </c>
      <c r="F46" s="44">
        <v>106.50061319719033</v>
      </c>
      <c r="G46" s="44">
        <v>612.90104811388596</v>
      </c>
      <c r="H46" s="44">
        <v>46.926607555012112</v>
      </c>
      <c r="I46" s="44">
        <v>72.344990725149088</v>
      </c>
      <c r="J46" s="44">
        <v>86.27819987411975</v>
      </c>
      <c r="K46" s="44">
        <v>68.108966707274305</v>
      </c>
      <c r="L46" s="44">
        <v>11.274269705465681</v>
      </c>
      <c r="M46" s="44">
        <v>1926.432585107309</v>
      </c>
      <c r="N46" s="44">
        <v>8081.0136030712056</v>
      </c>
      <c r="O46" s="44">
        <v>627.09865374983883</v>
      </c>
      <c r="P46" s="44">
        <v>118.23111147353607</v>
      </c>
      <c r="Q46" s="44">
        <v>61.257481657654367</v>
      </c>
      <c r="R46" s="44">
        <v>439.36606457633854</v>
      </c>
      <c r="S46" s="44">
        <v>4316.8663558180824</v>
      </c>
      <c r="T46" s="44">
        <v>737.95509009561522</v>
      </c>
      <c r="U46" s="44">
        <v>2381.6096847793197</v>
      </c>
      <c r="V46" s="44">
        <v>114.39926670726594</v>
      </c>
      <c r="W46" s="44">
        <v>120.82856825766017</v>
      </c>
      <c r="X46" s="44">
        <v>797.30966499311967</v>
      </c>
      <c r="Y46" s="44">
        <v>53.360600961187195</v>
      </c>
      <c r="Z46" s="44">
        <v>504.74535896058762</v>
      </c>
      <c r="AA46" s="44">
        <v>12.081886881870727</v>
      </c>
      <c r="AB46" s="44">
        <v>55.644348280678194</v>
      </c>
      <c r="AC46" s="44">
        <v>214.73138285189532</v>
      </c>
      <c r="AD46" s="44">
        <v>132.04595280758571</v>
      </c>
      <c r="AE46" s="44">
        <v>2353.2081471327951</v>
      </c>
      <c r="AF46" s="44">
        <v>147.07730455483477</v>
      </c>
      <c r="AG46" s="44">
        <v>166.88701907716833</v>
      </c>
      <c r="AH46" s="44">
        <v>221.43579645332039</v>
      </c>
      <c r="AI46" s="44">
        <v>54.872640318727505</v>
      </c>
      <c r="AJ46" s="44">
        <v>166.88674752151505</v>
      </c>
      <c r="AK46" s="44">
        <v>367.36419327776173</v>
      </c>
      <c r="AL46" s="44">
        <v>64.150119142007711</v>
      </c>
      <c r="AM46" s="44">
        <v>2058.2902263143214</v>
      </c>
      <c r="AN46" s="44">
        <v>168.92525807254756</v>
      </c>
      <c r="AO46" s="44">
        <v>1324.484331771439</v>
      </c>
      <c r="AP46" s="44">
        <v>3307.3233758667538</v>
      </c>
      <c r="AQ46" s="44">
        <v>3404.7038821061942</v>
      </c>
      <c r="AR46" s="44">
        <v>506.83154993326849</v>
      </c>
      <c r="AS46" s="44">
        <v>572.83009244303628</v>
      </c>
      <c r="AT46" s="44">
        <v>81.346411192870278</v>
      </c>
      <c r="AU46" s="44">
        <v>17.203525919446964</v>
      </c>
      <c r="AV46" s="44">
        <v>12.097616655892347</v>
      </c>
      <c r="AW46" s="44">
        <v>0</v>
      </c>
      <c r="AX46" s="44">
        <v>1017.1625883897325</v>
      </c>
      <c r="AY46" s="44">
        <v>1619.9260482238442</v>
      </c>
      <c r="AZ46" s="44">
        <v>1761.7997261147957</v>
      </c>
      <c r="BA46" s="44">
        <v>0</v>
      </c>
      <c r="BB46" s="44">
        <v>157.07975091683085</v>
      </c>
      <c r="BC46" s="44">
        <v>242.47403614825322</v>
      </c>
      <c r="BD46" s="44">
        <v>58.853080247683529</v>
      </c>
      <c r="BE46" s="44">
        <v>13.676642671894768</v>
      </c>
      <c r="BF46" s="44">
        <v>74.060145641252745</v>
      </c>
      <c r="BG46" s="44">
        <v>260.33111347995572</v>
      </c>
      <c r="BH46" s="44">
        <v>103.09492099289618</v>
      </c>
      <c r="BI46" s="44">
        <v>0</v>
      </c>
      <c r="BJ46" s="44">
        <v>15.058652351667904</v>
      </c>
      <c r="BK46" s="44">
        <v>0</v>
      </c>
      <c r="BL46" s="44">
        <v>4.0741936825741485</v>
      </c>
      <c r="BM46" s="44">
        <v>0</v>
      </c>
      <c r="BN46" s="44">
        <v>46.671984667834941</v>
      </c>
      <c r="BO46" s="44">
        <v>34.287281598555396</v>
      </c>
      <c r="BP46" s="44">
        <v>127.75252504326478</v>
      </c>
      <c r="BQ46" s="44">
        <v>13.281406781288675</v>
      </c>
      <c r="BR46" s="44">
        <v>25.175664487928707</v>
      </c>
      <c r="BS46" s="44">
        <v>0</v>
      </c>
      <c r="BT46" s="44">
        <f t="shared" si="0"/>
        <v>42357.000000000015</v>
      </c>
    </row>
    <row r="47" spans="1:72" x14ac:dyDescent="0.25">
      <c r="A47" s="10" t="s">
        <v>45</v>
      </c>
      <c r="B47" s="8" t="s">
        <v>164</v>
      </c>
      <c r="C47" s="44">
        <v>591.24054936833136</v>
      </c>
      <c r="D47" s="44">
        <v>11.570113270668642</v>
      </c>
      <c r="E47" s="44">
        <v>0</v>
      </c>
      <c r="F47" s="44">
        <v>659.68159315120681</v>
      </c>
      <c r="G47" s="44">
        <v>5476.9014364565001</v>
      </c>
      <c r="H47" s="44">
        <v>496.70892369118405</v>
      </c>
      <c r="I47" s="44">
        <v>759.02075946624018</v>
      </c>
      <c r="J47" s="44">
        <v>811.17682906153709</v>
      </c>
      <c r="K47" s="44">
        <v>1106.5687089951075</v>
      </c>
      <c r="L47" s="44">
        <v>183.72973994350318</v>
      </c>
      <c r="M47" s="44">
        <v>14254.822906236801</v>
      </c>
      <c r="N47" s="44">
        <v>57083.34998968272</v>
      </c>
      <c r="O47" s="44">
        <v>4553.4107942102055</v>
      </c>
      <c r="P47" s="44">
        <v>1078.3122215601686</v>
      </c>
      <c r="Q47" s="44">
        <v>542.37628763842497</v>
      </c>
      <c r="R47" s="44">
        <v>3469.4143339539305</v>
      </c>
      <c r="S47" s="44">
        <v>30209.695413957234</v>
      </c>
      <c r="T47" s="44">
        <v>6136.6562589904715</v>
      </c>
      <c r="U47" s="44">
        <v>19363.073631595416</v>
      </c>
      <c r="V47" s="44">
        <v>937.46571689926941</v>
      </c>
      <c r="W47" s="44">
        <v>1101.6453508277864</v>
      </c>
      <c r="X47" s="44">
        <v>5835.5107682544176</v>
      </c>
      <c r="Y47" s="44">
        <v>421.37455224159083</v>
      </c>
      <c r="Z47" s="44">
        <v>5725.8104088531381</v>
      </c>
      <c r="AA47" s="44">
        <v>77.489662492310302</v>
      </c>
      <c r="AB47" s="44">
        <v>453.52999001837406</v>
      </c>
      <c r="AC47" s="44">
        <v>2718.7473410848042</v>
      </c>
      <c r="AD47" s="44">
        <v>1581.9233897762147</v>
      </c>
      <c r="AE47" s="44">
        <v>22045.619824791349</v>
      </c>
      <c r="AF47" s="44">
        <v>2192.7807756957209</v>
      </c>
      <c r="AG47" s="44">
        <v>2290.205741764124</v>
      </c>
      <c r="AH47" s="44">
        <v>2431.739304539673</v>
      </c>
      <c r="AI47" s="44">
        <v>891.40456555846538</v>
      </c>
      <c r="AJ47" s="44">
        <v>2576.834169154964</v>
      </c>
      <c r="AK47" s="44">
        <v>4946.798405932961</v>
      </c>
      <c r="AL47" s="44">
        <v>752.611879751218</v>
      </c>
      <c r="AM47" s="44">
        <v>21716.752149932105</v>
      </c>
      <c r="AN47" s="44">
        <v>1919.3492298682872</v>
      </c>
      <c r="AO47" s="44">
        <v>16286.906493463217</v>
      </c>
      <c r="AP47" s="44">
        <v>39447.864864235977</v>
      </c>
      <c r="AQ47" s="44">
        <v>43858.735415399002</v>
      </c>
      <c r="AR47" s="44">
        <v>7253.157311038427</v>
      </c>
      <c r="AS47" s="44">
        <v>9064.1502642315445</v>
      </c>
      <c r="AT47" s="44">
        <v>1159.0265811926117</v>
      </c>
      <c r="AU47" s="44">
        <v>108.54170774660824</v>
      </c>
      <c r="AV47" s="44">
        <v>197.14731155009972</v>
      </c>
      <c r="AW47" s="44">
        <v>0</v>
      </c>
      <c r="AX47" s="44">
        <v>9996.369434694685</v>
      </c>
      <c r="AY47" s="44">
        <v>14012.574221578536</v>
      </c>
      <c r="AZ47" s="44">
        <v>26558.516798655604</v>
      </c>
      <c r="BA47" s="44">
        <v>0</v>
      </c>
      <c r="BB47" s="44">
        <v>1973.2013345571208</v>
      </c>
      <c r="BC47" s="44">
        <v>1956.0460877978499</v>
      </c>
      <c r="BD47" s="44">
        <v>903.0648494034856</v>
      </c>
      <c r="BE47" s="44">
        <v>200.26107014043001</v>
      </c>
      <c r="BF47" s="44">
        <v>865.75328019724088</v>
      </c>
      <c r="BG47" s="44">
        <v>2845.8085624875366</v>
      </c>
      <c r="BH47" s="44">
        <v>1030.4139379907679</v>
      </c>
      <c r="BI47" s="44">
        <v>0</v>
      </c>
      <c r="BJ47" s="44">
        <v>245.40146304379078</v>
      </c>
      <c r="BK47" s="44">
        <v>0</v>
      </c>
      <c r="BL47" s="44">
        <v>66.394592761597679</v>
      </c>
      <c r="BM47" s="44">
        <v>0</v>
      </c>
      <c r="BN47" s="44">
        <v>760.58421784174368</v>
      </c>
      <c r="BO47" s="44">
        <v>397.3483616526957</v>
      </c>
      <c r="BP47" s="44">
        <v>2078.3899607275594</v>
      </c>
      <c r="BQ47" s="44">
        <v>163.59086087778525</v>
      </c>
      <c r="BR47" s="44">
        <v>309.44729806770897</v>
      </c>
      <c r="BS47" s="44">
        <v>0</v>
      </c>
      <c r="BT47" s="44">
        <f t="shared" si="0"/>
        <v>409144.00000000006</v>
      </c>
    </row>
    <row r="48" spans="1:72" x14ac:dyDescent="0.25">
      <c r="A48" s="10" t="s">
        <v>46</v>
      </c>
      <c r="B48" s="8" t="s">
        <v>165</v>
      </c>
      <c r="C48" s="44">
        <v>50.232321899900199</v>
      </c>
      <c r="D48" s="44">
        <v>0.69745015881519634</v>
      </c>
      <c r="E48" s="44">
        <v>0</v>
      </c>
      <c r="F48" s="44">
        <v>64.812685556288884</v>
      </c>
      <c r="G48" s="44">
        <v>914.1969695216842</v>
      </c>
      <c r="H48" s="44">
        <v>100.15895341415381</v>
      </c>
      <c r="I48" s="44">
        <v>159.35534960569632</v>
      </c>
      <c r="J48" s="44">
        <v>122.24043160576899</v>
      </c>
      <c r="K48" s="44">
        <v>287.15937933509548</v>
      </c>
      <c r="L48" s="44">
        <v>47.729829753995681</v>
      </c>
      <c r="M48" s="44">
        <v>1573.7201188323691</v>
      </c>
      <c r="N48" s="44">
        <v>5094.8226844852443</v>
      </c>
      <c r="O48" s="44">
        <v>562.62007420428404</v>
      </c>
      <c r="P48" s="44">
        <v>198.03892826949772</v>
      </c>
      <c r="Q48" s="44">
        <v>91.946103746597814</v>
      </c>
      <c r="R48" s="44">
        <v>461.52776718032067</v>
      </c>
      <c r="S48" s="44">
        <v>3681.7959952805086</v>
      </c>
      <c r="T48" s="44">
        <v>911.2414960415017</v>
      </c>
      <c r="U48" s="44">
        <v>2888.802917948763</v>
      </c>
      <c r="V48" s="44">
        <v>104.22032691003145</v>
      </c>
      <c r="W48" s="44">
        <v>191.93995345089741</v>
      </c>
      <c r="X48" s="44">
        <v>782.06434850329492</v>
      </c>
      <c r="Y48" s="44">
        <v>69.092207435992208</v>
      </c>
      <c r="Z48" s="44">
        <v>1140.4034251940247</v>
      </c>
      <c r="AA48" s="44">
        <v>6.9267335374677934</v>
      </c>
      <c r="AB48" s="44">
        <v>76.010819238205315</v>
      </c>
      <c r="AC48" s="44">
        <v>639.0467535679096</v>
      </c>
      <c r="AD48" s="44">
        <v>353.08640072323902</v>
      </c>
      <c r="AE48" s="44">
        <v>4066.0232846851413</v>
      </c>
      <c r="AF48" s="44">
        <v>552.26725609895652</v>
      </c>
      <c r="AG48" s="44">
        <v>558.72276187095179</v>
      </c>
      <c r="AH48" s="44">
        <v>532.42754663464314</v>
      </c>
      <c r="AI48" s="44">
        <v>231.28417395983047</v>
      </c>
      <c r="AJ48" s="44">
        <v>654.65023026144058</v>
      </c>
      <c r="AK48" s="44">
        <v>1197.3505903752791</v>
      </c>
      <c r="AL48" s="44">
        <v>166.16627006979283</v>
      </c>
      <c r="AM48" s="44">
        <v>4357.3192424078679</v>
      </c>
      <c r="AN48" s="44">
        <v>404.29950059419815</v>
      </c>
      <c r="AO48" s="44">
        <v>3711.647143217966</v>
      </c>
      <c r="AP48" s="44">
        <v>8717.0068075486161</v>
      </c>
      <c r="AQ48" s="44">
        <v>10133.799045781456</v>
      </c>
      <c r="AR48" s="44">
        <v>1787.0463485190412</v>
      </c>
      <c r="AS48" s="44">
        <v>2328.4219763025521</v>
      </c>
      <c r="AT48" s="44">
        <v>284.17670869928065</v>
      </c>
      <c r="AU48" s="44">
        <v>13.702225453846101</v>
      </c>
      <c r="AV48" s="44">
        <v>51.215484328436531</v>
      </c>
      <c r="AW48" s="44">
        <v>0</v>
      </c>
      <c r="AX48" s="44">
        <v>1756.8438523154691</v>
      </c>
      <c r="AY48" s="44">
        <v>1871.2141861900072</v>
      </c>
      <c r="AZ48" s="44">
        <v>1926.2985499534998</v>
      </c>
      <c r="BA48" s="44">
        <v>0</v>
      </c>
      <c r="BB48" s="44">
        <v>454.13644809597196</v>
      </c>
      <c r="BC48" s="44">
        <v>261.76469947538277</v>
      </c>
      <c r="BD48" s="44">
        <v>225.78984491227567</v>
      </c>
      <c r="BE48" s="44">
        <v>48.607597910248991</v>
      </c>
      <c r="BF48" s="44">
        <v>192.01401607020537</v>
      </c>
      <c r="BG48" s="44">
        <v>591.12676843295651</v>
      </c>
      <c r="BH48" s="44">
        <v>191.45550137726411</v>
      </c>
      <c r="BI48" s="44">
        <v>0</v>
      </c>
      <c r="BJ48" s="44">
        <v>63.751083825968138</v>
      </c>
      <c r="BK48" s="44">
        <v>0</v>
      </c>
      <c r="BL48" s="44">
        <v>17.248174465774557</v>
      </c>
      <c r="BM48" s="44">
        <v>0</v>
      </c>
      <c r="BN48" s="44">
        <v>197.58671210401437</v>
      </c>
      <c r="BO48" s="44">
        <v>85.124000320132282</v>
      </c>
      <c r="BP48" s="44">
        <v>539.66064498028641</v>
      </c>
      <c r="BQ48" s="44">
        <v>37.401809408554328</v>
      </c>
      <c r="BR48" s="44">
        <v>68.559087951145358</v>
      </c>
      <c r="BS48" s="44">
        <v>0</v>
      </c>
      <c r="BT48" s="44">
        <f t="shared" si="0"/>
        <v>68850</v>
      </c>
    </row>
    <row r="49" spans="1:72" x14ac:dyDescent="0.25">
      <c r="A49" s="10" t="s">
        <v>47</v>
      </c>
      <c r="B49" s="8" t="s">
        <v>166</v>
      </c>
      <c r="C49" s="44">
        <v>5.388309165091008</v>
      </c>
      <c r="D49" s="44">
        <v>8.2141028223905149E-2</v>
      </c>
      <c r="E49" s="44">
        <v>0</v>
      </c>
      <c r="F49" s="44">
        <v>7.6334320595738125</v>
      </c>
      <c r="G49" s="44">
        <v>197.50764197562435</v>
      </c>
      <c r="H49" s="44">
        <v>23.726348499209035</v>
      </c>
      <c r="I49" s="44">
        <v>38.041576162144274</v>
      </c>
      <c r="J49" s="44">
        <v>25.807339150088996</v>
      </c>
      <c r="K49" s="44">
        <v>74.821613884105929</v>
      </c>
      <c r="L49" s="44">
        <v>12.441057050388244</v>
      </c>
      <c r="M49" s="44">
        <v>249.01938523692101</v>
      </c>
      <c r="N49" s="44">
        <v>611.66175280355492</v>
      </c>
      <c r="O49" s="44">
        <v>96.012830391776504</v>
      </c>
      <c r="P49" s="44">
        <v>44.378947491159344</v>
      </c>
      <c r="Q49" s="44">
        <v>19.922110557176048</v>
      </c>
      <c r="R49" s="44">
        <v>86.185984430775392</v>
      </c>
      <c r="S49" s="44">
        <v>608.16653769974062</v>
      </c>
      <c r="T49" s="44">
        <v>183.67798660612365</v>
      </c>
      <c r="U49" s="44">
        <v>578.78238904804039</v>
      </c>
      <c r="V49" s="44">
        <v>17.685205499294504</v>
      </c>
      <c r="W49" s="44">
        <v>42.300580691060752</v>
      </c>
      <c r="X49" s="44">
        <v>141.45211849004579</v>
      </c>
      <c r="Y49" s="44">
        <v>14.278599283004532</v>
      </c>
      <c r="Z49" s="44">
        <v>272.59074673308726</v>
      </c>
      <c r="AA49" s="44">
        <v>0.7342105554985684</v>
      </c>
      <c r="AB49" s="44">
        <v>16.008883997603281</v>
      </c>
      <c r="AC49" s="44">
        <v>160.17126492936859</v>
      </c>
      <c r="AD49" s="44">
        <v>87.083482615667336</v>
      </c>
      <c r="AE49" s="44">
        <v>918.044008870173</v>
      </c>
      <c r="AF49" s="44">
        <v>142.28492606345839</v>
      </c>
      <c r="AG49" s="44">
        <v>142.13731363759493</v>
      </c>
      <c r="AH49" s="44">
        <v>129.19700660925329</v>
      </c>
      <c r="AI49" s="44">
        <v>60.261029700790765</v>
      </c>
      <c r="AJ49" s="44">
        <v>169.38947680912051</v>
      </c>
      <c r="AK49" s="44">
        <v>303.62824789077524</v>
      </c>
      <c r="AL49" s="44">
        <v>40.780970831390114</v>
      </c>
      <c r="AM49" s="44">
        <v>1030.3979397001062</v>
      </c>
      <c r="AN49" s="44">
        <v>97.83683647091965</v>
      </c>
      <c r="AO49" s="44">
        <v>922.03349861470952</v>
      </c>
      <c r="AP49" s="44">
        <v>2144.6148252926664</v>
      </c>
      <c r="AQ49" s="44">
        <v>2537.9384605810983</v>
      </c>
      <c r="AR49" s="44">
        <v>457.22039366138989</v>
      </c>
      <c r="AS49" s="44">
        <v>604.60215951937982</v>
      </c>
      <c r="AT49" s="44">
        <v>72.625007721457237</v>
      </c>
      <c r="AU49" s="44">
        <v>2.1725165812167626</v>
      </c>
      <c r="AV49" s="44">
        <v>13.349613138731193</v>
      </c>
      <c r="AW49" s="44">
        <v>0</v>
      </c>
      <c r="AX49" s="44">
        <v>395.34123624708207</v>
      </c>
      <c r="AY49" s="44">
        <v>363.98120528192874</v>
      </c>
      <c r="AZ49" s="44">
        <v>333.01462645693744</v>
      </c>
      <c r="BA49" s="44">
        <v>0</v>
      </c>
      <c r="BB49" s="44">
        <v>113.31254871551788</v>
      </c>
      <c r="BC49" s="44">
        <v>49.513808746158162</v>
      </c>
      <c r="BD49" s="44">
        <v>58.268029882698769</v>
      </c>
      <c r="BE49" s="44">
        <v>12.437955925133975</v>
      </c>
      <c r="BF49" s="44">
        <v>47.141506100182404</v>
      </c>
      <c r="BG49" s="44">
        <v>141.74838699889801</v>
      </c>
      <c r="BH49" s="44">
        <v>43.936398931926504</v>
      </c>
      <c r="BI49" s="44">
        <v>0</v>
      </c>
      <c r="BJ49" s="44">
        <v>16.61708987840159</v>
      </c>
      <c r="BK49" s="44">
        <v>0</v>
      </c>
      <c r="BL49" s="44">
        <v>4.4958367471609746</v>
      </c>
      <c r="BM49" s="44">
        <v>0</v>
      </c>
      <c r="BN49" s="44">
        <v>51.50212289367937</v>
      </c>
      <c r="BO49" s="44">
        <v>20.731932597598643</v>
      </c>
      <c r="BP49" s="44">
        <v>140.63792564097835</v>
      </c>
      <c r="BQ49" s="44">
        <v>9.2984937852773957</v>
      </c>
      <c r="BR49" s="44">
        <v>16.944187441860585</v>
      </c>
      <c r="BS49" s="44">
        <v>0</v>
      </c>
      <c r="BT49" s="44">
        <f t="shared" si="0"/>
        <v>15223.000000000002</v>
      </c>
    </row>
    <row r="50" spans="1:72" x14ac:dyDescent="0.25">
      <c r="A50" s="10" t="s">
        <v>48</v>
      </c>
      <c r="B50" s="8" t="s">
        <v>167</v>
      </c>
      <c r="C50" s="44">
        <v>26.269166442760024</v>
      </c>
      <c r="D50" s="44">
        <v>0.40375888993907361</v>
      </c>
      <c r="E50" s="44">
        <v>0</v>
      </c>
      <c r="F50" s="44">
        <v>30.407926961428164</v>
      </c>
      <c r="G50" s="44">
        <v>136.5077903112722</v>
      </c>
      <c r="H50" s="44">
        <v>7.9149829164131331</v>
      </c>
      <c r="I50" s="44">
        <v>11.319565542538466</v>
      </c>
      <c r="J50" s="44">
        <v>21.122980925300503</v>
      </c>
      <c r="K50" s="44">
        <v>9.1381969865879042E-2</v>
      </c>
      <c r="L50" s="44">
        <v>0</v>
      </c>
      <c r="M50" s="44">
        <v>547.35989170565188</v>
      </c>
      <c r="N50" s="44">
        <v>2450.4640200004105</v>
      </c>
      <c r="O50" s="44">
        <v>168.75215228964035</v>
      </c>
      <c r="P50" s="44">
        <v>23.695692446299436</v>
      </c>
      <c r="Q50" s="44">
        <v>13.438932410135074</v>
      </c>
      <c r="R50" s="44">
        <v>115.12908548031623</v>
      </c>
      <c r="S50" s="44">
        <v>1162.2418200186312</v>
      </c>
      <c r="T50" s="44">
        <v>180.97615564300398</v>
      </c>
      <c r="U50" s="44">
        <v>581.03155278675672</v>
      </c>
      <c r="V50" s="44">
        <v>33.121890913297456</v>
      </c>
      <c r="W50" s="44">
        <v>25.730955020530651</v>
      </c>
      <c r="X50" s="44">
        <v>205.93847375472387</v>
      </c>
      <c r="Y50" s="44">
        <v>12.081886881870727</v>
      </c>
      <c r="Z50" s="44">
        <v>85.150606585276662</v>
      </c>
      <c r="AA50" s="44">
        <v>3.5754644808769909</v>
      </c>
      <c r="AB50" s="44">
        <v>12.361014977041062</v>
      </c>
      <c r="AC50" s="44">
        <v>20.593095289805646</v>
      </c>
      <c r="AD50" s="44">
        <v>16.315393609458557</v>
      </c>
      <c r="AE50" s="44">
        <v>467.52646245040626</v>
      </c>
      <c r="AF50" s="44">
        <v>5.3544053025194502</v>
      </c>
      <c r="AG50" s="44">
        <v>11.218963510246748</v>
      </c>
      <c r="AH50" s="44">
        <v>30.744878054902138</v>
      </c>
      <c r="AI50" s="44">
        <v>8.089257510471673E-2</v>
      </c>
      <c r="AJ50" s="44">
        <v>4.1270425687572994</v>
      </c>
      <c r="AK50" s="44">
        <v>27.16722653141003</v>
      </c>
      <c r="AL50" s="44">
        <v>8.3263287633890304</v>
      </c>
      <c r="AM50" s="44">
        <v>350.71169683432595</v>
      </c>
      <c r="AN50" s="44">
        <v>25.27185096186594</v>
      </c>
      <c r="AO50" s="44">
        <v>148.95235967736639</v>
      </c>
      <c r="AP50" s="44">
        <v>422.92338860798043</v>
      </c>
      <c r="AQ50" s="44">
        <v>344.38937453729011</v>
      </c>
      <c r="AR50" s="44">
        <v>28.0819345739725</v>
      </c>
      <c r="AS50" s="44">
        <v>7.577402592530416</v>
      </c>
      <c r="AT50" s="44">
        <v>4.7698430229464215</v>
      </c>
      <c r="AU50" s="44">
        <v>4.4883081879847087</v>
      </c>
      <c r="AV50" s="44">
        <v>0</v>
      </c>
      <c r="AW50" s="44">
        <v>0</v>
      </c>
      <c r="AX50" s="44">
        <v>213.41876603776382</v>
      </c>
      <c r="AY50" s="44">
        <v>429.11329316568902</v>
      </c>
      <c r="AZ50" s="44">
        <v>754.69314573101087</v>
      </c>
      <c r="BA50" s="44">
        <v>0</v>
      </c>
      <c r="BB50" s="44">
        <v>16.633089797683354</v>
      </c>
      <c r="BC50" s="44">
        <v>63.502116788182505</v>
      </c>
      <c r="BD50" s="44">
        <v>2.0589516176365086</v>
      </c>
      <c r="BE50" s="44">
        <v>0.81077356933447153</v>
      </c>
      <c r="BF50" s="44">
        <v>9.5115386869846983</v>
      </c>
      <c r="BG50" s="44">
        <v>40.907051447580201</v>
      </c>
      <c r="BH50" s="44">
        <v>20.093516627740254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4.8700133223497382</v>
      </c>
      <c r="BP50" s="44">
        <v>8.7835763540993275E-2</v>
      </c>
      <c r="BQ50" s="44">
        <v>1.4735220415546226</v>
      </c>
      <c r="BR50" s="44">
        <v>3.1183883967075601</v>
      </c>
      <c r="BS50" s="44">
        <v>0</v>
      </c>
      <c r="BT50" s="44">
        <f t="shared" si="0"/>
        <v>9344</v>
      </c>
    </row>
    <row r="51" spans="1:72" x14ac:dyDescent="0.25">
      <c r="A51" s="10" t="s">
        <v>49</v>
      </c>
      <c r="B51" s="8" t="s">
        <v>168</v>
      </c>
      <c r="C51" s="44">
        <v>9.3361925558977479</v>
      </c>
      <c r="D51" s="44">
        <v>0.16820883211210946</v>
      </c>
      <c r="E51" s="44">
        <v>0</v>
      </c>
      <c r="F51" s="44">
        <v>10.357770778650266</v>
      </c>
      <c r="G51" s="44">
        <v>47.536436109364743</v>
      </c>
      <c r="H51" s="44">
        <v>2.7352176750844617</v>
      </c>
      <c r="I51" s="44">
        <v>3.7924648103247862</v>
      </c>
      <c r="J51" s="44">
        <v>7.6918385343441509</v>
      </c>
      <c r="K51" s="44">
        <v>3.0712400058235535E-2</v>
      </c>
      <c r="L51" s="44">
        <v>0</v>
      </c>
      <c r="M51" s="44">
        <v>193.70099226154605</v>
      </c>
      <c r="N51" s="44">
        <v>874.08569436157029</v>
      </c>
      <c r="O51" s="44">
        <v>58.474178870894896</v>
      </c>
      <c r="P51" s="44">
        <v>8.038745878897732</v>
      </c>
      <c r="Q51" s="44">
        <v>4.6414948357264345</v>
      </c>
      <c r="R51" s="44">
        <v>40.462981598380502</v>
      </c>
      <c r="S51" s="44">
        <v>399.09233346311987</v>
      </c>
      <c r="T51" s="44">
        <v>63.319350563973771</v>
      </c>
      <c r="U51" s="44">
        <v>201.52883443294672</v>
      </c>
      <c r="V51" s="44">
        <v>12.0804662469188</v>
      </c>
      <c r="W51" s="44">
        <v>8.9046808740335344</v>
      </c>
      <c r="X51" s="44">
        <v>70.567642475800952</v>
      </c>
      <c r="Y51" s="44">
        <v>4.0479079724454907</v>
      </c>
      <c r="Z51" s="44">
        <v>30.675718767916258</v>
      </c>
      <c r="AA51" s="44">
        <v>1.2410437062055288</v>
      </c>
      <c r="AB51" s="44">
        <v>4.1586679608470227</v>
      </c>
      <c r="AC51" s="44">
        <v>6.84530192480522</v>
      </c>
      <c r="AD51" s="44">
        <v>5.5813217371980146</v>
      </c>
      <c r="AE51" s="44">
        <v>160.03025317608027</v>
      </c>
      <c r="AF51" s="44">
        <v>1.776315508274152</v>
      </c>
      <c r="AG51" s="44">
        <v>3.7156385872695941</v>
      </c>
      <c r="AH51" s="44">
        <v>10.182523372379997</v>
      </c>
      <c r="AI51" s="44">
        <v>2.7689441551158614E-2</v>
      </c>
      <c r="AJ51" s="44">
        <v>1.4162313140700837</v>
      </c>
      <c r="AK51" s="44">
        <v>8.9976542694630162</v>
      </c>
      <c r="AL51" s="44">
        <v>2.8420354684525844</v>
      </c>
      <c r="AM51" s="44">
        <v>121.36063075251117</v>
      </c>
      <c r="AN51" s="44">
        <v>8.8058090382454495</v>
      </c>
      <c r="AO51" s="44">
        <v>50.648785074470396</v>
      </c>
      <c r="AP51" s="44">
        <v>145.73444971527621</v>
      </c>
      <c r="AQ51" s="44">
        <v>119.13093948086153</v>
      </c>
      <c r="AR51" s="44">
        <v>9.5238960045082059</v>
      </c>
      <c r="AS51" s="44">
        <v>2.5719478668573235</v>
      </c>
      <c r="AT51" s="44">
        <v>1.6317130408392038</v>
      </c>
      <c r="AU51" s="44">
        <v>1.4864733322306358</v>
      </c>
      <c r="AV51" s="44">
        <v>0</v>
      </c>
      <c r="AW51" s="44">
        <v>0</v>
      </c>
      <c r="AX51" s="44">
        <v>75.860328652403453</v>
      </c>
      <c r="AY51" s="44">
        <v>155.27584361873977</v>
      </c>
      <c r="AZ51" s="44">
        <v>337.0274500672636</v>
      </c>
      <c r="BA51" s="44">
        <v>0</v>
      </c>
      <c r="BB51" s="44">
        <v>5.6718149781704312</v>
      </c>
      <c r="BC51" s="44">
        <v>22.449444106056148</v>
      </c>
      <c r="BD51" s="44">
        <v>0.75612576192883929</v>
      </c>
      <c r="BE51" s="44">
        <v>0.29593518761153725</v>
      </c>
      <c r="BF51" s="44">
        <v>3.2248373295935506</v>
      </c>
      <c r="BG51" s="44">
        <v>14.099274600376539</v>
      </c>
      <c r="BH51" s="44">
        <v>7.0440144325984004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1.6943622849395323</v>
      </c>
      <c r="BP51" s="44">
        <v>2.8598768393030532E-2</v>
      </c>
      <c r="BQ51" s="44">
        <v>0.49960350256601166</v>
      </c>
      <c r="BR51" s="44">
        <v>1.0931816369551699</v>
      </c>
      <c r="BS51" s="44">
        <v>0</v>
      </c>
      <c r="BT51" s="44">
        <f t="shared" si="0"/>
        <v>3344</v>
      </c>
    </row>
    <row r="52" spans="1:72" x14ac:dyDescent="0.25">
      <c r="A52" s="10" t="s">
        <v>50</v>
      </c>
      <c r="B52" s="8" t="s">
        <v>169</v>
      </c>
      <c r="C52" s="44">
        <v>78.978918760849695</v>
      </c>
      <c r="D52" s="44">
        <v>0.90579978399330952</v>
      </c>
      <c r="E52" s="44">
        <v>0</v>
      </c>
      <c r="F52" s="44">
        <v>98.457102676205224</v>
      </c>
      <c r="G52" s="44">
        <v>597.99964023338919</v>
      </c>
      <c r="H52" s="44">
        <v>47.636407435430002</v>
      </c>
      <c r="I52" s="44">
        <v>73.863392982538898</v>
      </c>
      <c r="J52" s="44">
        <v>83.431777316869216</v>
      </c>
      <c r="K52" s="44">
        <v>77.702241487312364</v>
      </c>
      <c r="L52" s="44">
        <v>12.873927675948455</v>
      </c>
      <c r="M52" s="44">
        <v>1797.5229417000357</v>
      </c>
      <c r="N52" s="44">
        <v>7440.6581943552619</v>
      </c>
      <c r="O52" s="44">
        <v>589.56750054338625</v>
      </c>
      <c r="P52" s="44">
        <v>116.89760505606682</v>
      </c>
      <c r="Q52" s="44">
        <v>59.843831952228676</v>
      </c>
      <c r="R52" s="44">
        <v>416.54011803330786</v>
      </c>
      <c r="S52" s="44">
        <v>4050.7865259066762</v>
      </c>
      <c r="T52" s="44">
        <v>708.2111701740223</v>
      </c>
      <c r="U52" s="44">
        <v>2284.3405019435768</v>
      </c>
      <c r="V52" s="44">
        <v>107.01070654594237</v>
      </c>
      <c r="W52" s="44">
        <v>118.66010674943143</v>
      </c>
      <c r="X52" s="44">
        <v>754.46358350743321</v>
      </c>
      <c r="Y52" s="44">
        <v>51.596440308232687</v>
      </c>
      <c r="Z52" s="44">
        <v>514.87397448626643</v>
      </c>
      <c r="AA52" s="44">
        <v>11.119971270835533</v>
      </c>
      <c r="AB52" s="44">
        <v>54.023121546711941</v>
      </c>
      <c r="AC52" s="44">
        <v>229.17842200843864</v>
      </c>
      <c r="AD52" s="44">
        <v>138.40570047656075</v>
      </c>
      <c r="AE52" s="44">
        <v>2332.6521337970685</v>
      </c>
      <c r="AF52" s="44">
        <v>163.77296793889082</v>
      </c>
      <c r="AG52" s="44">
        <v>181.81084268198248</v>
      </c>
      <c r="AH52" s="44">
        <v>228.86175597456082</v>
      </c>
      <c r="AI52" s="44">
        <v>62.596959558611047</v>
      </c>
      <c r="AJ52" s="44">
        <v>187.44396877671036</v>
      </c>
      <c r="AK52" s="44">
        <v>398.2872858241019</v>
      </c>
      <c r="AL52" s="44">
        <v>66.923689720230783</v>
      </c>
      <c r="AM52" s="44">
        <v>2087.086804666701</v>
      </c>
      <c r="AN52" s="44">
        <v>174.04595495449519</v>
      </c>
      <c r="AO52" s="44">
        <v>1398.8110584288213</v>
      </c>
      <c r="AP52" s="44">
        <v>3457.9054751844815</v>
      </c>
      <c r="AQ52" s="44">
        <v>3629.1988559479723</v>
      </c>
      <c r="AR52" s="44">
        <v>557.27705482127999</v>
      </c>
      <c r="AS52" s="44">
        <v>648.3183220838049</v>
      </c>
      <c r="AT52" s="44">
        <v>89.270246335154752</v>
      </c>
      <c r="AU52" s="44">
        <v>16.141828527625396</v>
      </c>
      <c r="AV52" s="44">
        <v>13.814095808245925</v>
      </c>
      <c r="AW52" s="44">
        <v>0</v>
      </c>
      <c r="AX52" s="44">
        <v>1005.318828729203</v>
      </c>
      <c r="AY52" s="44">
        <v>1541.2833827206894</v>
      </c>
      <c r="AZ52" s="44">
        <v>1597.4554903102019</v>
      </c>
      <c r="BA52" s="44">
        <v>0</v>
      </c>
      <c r="BB52" s="44">
        <v>166.71398260388412</v>
      </c>
      <c r="BC52" s="44">
        <v>230.16552123285788</v>
      </c>
      <c r="BD52" s="44">
        <v>65.745560936385644</v>
      </c>
      <c r="BE52" s="44">
        <v>15.039425542154927</v>
      </c>
      <c r="BF52" s="44">
        <v>77.295377834278668</v>
      </c>
      <c r="BG52" s="44">
        <v>266.45061599104145</v>
      </c>
      <c r="BH52" s="44">
        <v>102.82251472934763</v>
      </c>
      <c r="BI52" s="44">
        <v>0</v>
      </c>
      <c r="BJ52" s="44">
        <v>17.195260210835642</v>
      </c>
      <c r="BK52" s="44">
        <v>0</v>
      </c>
      <c r="BL52" s="44">
        <v>4.652263621282529</v>
      </c>
      <c r="BM52" s="44">
        <v>0</v>
      </c>
      <c r="BN52" s="44">
        <v>53.294073213043127</v>
      </c>
      <c r="BO52" s="44">
        <v>35.515033890639259</v>
      </c>
      <c r="BP52" s="44">
        <v>145.80925353736592</v>
      </c>
      <c r="BQ52" s="44">
        <v>14.039171090850459</v>
      </c>
      <c r="BR52" s="44">
        <v>26.435317858252233</v>
      </c>
      <c r="BS52" s="44">
        <v>0</v>
      </c>
      <c r="BT52" s="44">
        <f t="shared" si="0"/>
        <v>41574.999999999993</v>
      </c>
    </row>
    <row r="53" spans="1:72" x14ac:dyDescent="0.25">
      <c r="A53" s="10" t="s">
        <v>51</v>
      </c>
      <c r="B53" s="8" t="s">
        <v>170</v>
      </c>
      <c r="C53" s="44">
        <v>145.55679796168982</v>
      </c>
      <c r="D53" s="44">
        <v>1.586839349013601</v>
      </c>
      <c r="E53" s="44">
        <v>0</v>
      </c>
      <c r="F53" s="44">
        <v>187.01090522572653</v>
      </c>
      <c r="G53" s="44">
        <v>1602.0225194084119</v>
      </c>
      <c r="H53" s="44">
        <v>152.81733605015435</v>
      </c>
      <c r="I53" s="44">
        <v>241.55436999796825</v>
      </c>
      <c r="J53" s="44">
        <v>216.09120104803321</v>
      </c>
      <c r="K53" s="44">
        <v>362.41363079388788</v>
      </c>
      <c r="L53" s="44">
        <v>60.183975764984027</v>
      </c>
      <c r="M53" s="44">
        <v>3716.2424617842025</v>
      </c>
      <c r="N53" s="44">
        <v>14022.133173314012</v>
      </c>
      <c r="O53" s="44">
        <v>1271.3797138097643</v>
      </c>
      <c r="P53" s="44">
        <v>332.49404530638481</v>
      </c>
      <c r="Q53" s="44">
        <v>161.03269638609225</v>
      </c>
      <c r="R53" s="44">
        <v>952.51657868832956</v>
      </c>
      <c r="S53" s="44">
        <v>8594.6587174004071</v>
      </c>
      <c r="T53" s="44">
        <v>1737.9541015298535</v>
      </c>
      <c r="U53" s="44">
        <v>5573.0364691931163</v>
      </c>
      <c r="V53" s="44">
        <v>228.1284127307662</v>
      </c>
      <c r="W53" s="44">
        <v>327.96364832738931</v>
      </c>
      <c r="X53" s="44">
        <v>1689.7442157559708</v>
      </c>
      <c r="Y53" s="44">
        <v>130.47347695624069</v>
      </c>
      <c r="Z53" s="44">
        <v>1695.1815701848946</v>
      </c>
      <c r="AA53" s="44">
        <v>20.593095289805643</v>
      </c>
      <c r="AB53" s="44">
        <v>139.81082367757062</v>
      </c>
      <c r="AC53" s="44">
        <v>880.90681286391487</v>
      </c>
      <c r="AD53" s="44">
        <v>501.17189870057359</v>
      </c>
      <c r="AE53" s="44">
        <v>6728.2556210089551</v>
      </c>
      <c r="AF53" s="44">
        <v>715.98008657922583</v>
      </c>
      <c r="AG53" s="44">
        <v>745.73846149643077</v>
      </c>
      <c r="AH53" s="44">
        <v>784.33608239433192</v>
      </c>
      <c r="AI53" s="44">
        <v>291.91020527787799</v>
      </c>
      <c r="AJ53" s="44">
        <v>839.52271360198858</v>
      </c>
      <c r="AK53" s="44">
        <v>1609.6096235465343</v>
      </c>
      <c r="AL53" s="44">
        <v>238.22180673605021</v>
      </c>
      <c r="AM53" s="44">
        <v>6665.8631037737496</v>
      </c>
      <c r="AN53" s="44">
        <v>592.84986456947104</v>
      </c>
      <c r="AO53" s="44">
        <v>5197.8623068362567</v>
      </c>
      <c r="AP53" s="44">
        <v>12418.185526076586</v>
      </c>
      <c r="AQ53" s="44">
        <v>13929.423029129684</v>
      </c>
      <c r="AR53" s="44">
        <v>2351.5093592991261</v>
      </c>
      <c r="AS53" s="44">
        <v>2962.4191159133766</v>
      </c>
      <c r="AT53" s="44">
        <v>374.68540174878251</v>
      </c>
      <c r="AU53" s="44">
        <v>33.771947908631262</v>
      </c>
      <c r="AV53" s="44">
        <v>64.579142299507268</v>
      </c>
      <c r="AW53" s="44">
        <v>0</v>
      </c>
      <c r="AX53" s="44">
        <v>2882.9857433231464</v>
      </c>
      <c r="AY53" s="44">
        <v>3640.2247369639394</v>
      </c>
      <c r="AZ53" s="44">
        <v>3242.0402132233389</v>
      </c>
      <c r="BA53" s="44">
        <v>0</v>
      </c>
      <c r="BB53" s="44">
        <v>630.08792106189856</v>
      </c>
      <c r="BC53" s="44">
        <v>531.50686908625573</v>
      </c>
      <c r="BD53" s="44">
        <v>290.60083670051063</v>
      </c>
      <c r="BE53" s="44">
        <v>63.653152202569579</v>
      </c>
      <c r="BF53" s="44">
        <v>275.38855018413904</v>
      </c>
      <c r="BG53" s="44">
        <v>883.28981766787467</v>
      </c>
      <c r="BH53" s="44">
        <v>306.49163364413306</v>
      </c>
      <c r="BI53" s="44">
        <v>0</v>
      </c>
      <c r="BJ53" s="44">
        <v>80.385656176624764</v>
      </c>
      <c r="BK53" s="44">
        <v>0</v>
      </c>
      <c r="BL53" s="44">
        <v>21.748741183211347</v>
      </c>
      <c r="BM53" s="44">
        <v>0</v>
      </c>
      <c r="BN53" s="44">
        <v>249.14301924061189</v>
      </c>
      <c r="BO53" s="44">
        <v>123.39847772000093</v>
      </c>
      <c r="BP53" s="44">
        <v>680.80816986189927</v>
      </c>
      <c r="BQ53" s="44">
        <v>52.315286081290587</v>
      </c>
      <c r="BR53" s="44">
        <v>96.54828998284502</v>
      </c>
      <c r="BS53" s="44">
        <v>0</v>
      </c>
      <c r="BT53" s="44">
        <f t="shared" si="0"/>
        <v>115540.00000000006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0.22047069250229567</v>
      </c>
      <c r="E54" s="44">
        <v>0</v>
      </c>
      <c r="F54" s="44">
        <v>3.8787001996409343</v>
      </c>
      <c r="G54" s="44">
        <v>475.02153526259792</v>
      </c>
      <c r="H54" s="44">
        <v>61.944075697163136</v>
      </c>
      <c r="I54" s="44">
        <v>100.09787645956749</v>
      </c>
      <c r="J54" s="44">
        <v>60.203457586370206</v>
      </c>
      <c r="K54" s="44">
        <v>209.65813672772899</v>
      </c>
      <c r="L54" s="44">
        <v>34.869925964404473</v>
      </c>
      <c r="M54" s="44">
        <v>383.20735633187491</v>
      </c>
      <c r="N54" s="44">
        <v>305.81974923910963</v>
      </c>
      <c r="O54" s="44">
        <v>171.9730693463413</v>
      </c>
      <c r="P54" s="44">
        <v>110.73346428614475</v>
      </c>
      <c r="Q54" s="44">
        <v>48.101364737313865</v>
      </c>
      <c r="R54" s="44">
        <v>175.33917807083535</v>
      </c>
      <c r="S54" s="44">
        <v>1035.3169111687505</v>
      </c>
      <c r="T54" s="44">
        <v>410.69267569710433</v>
      </c>
      <c r="U54" s="44">
        <v>1287.7942534219856</v>
      </c>
      <c r="V54" s="44">
        <v>30.549903692578244</v>
      </c>
      <c r="W54" s="44">
        <v>103.74906279590793</v>
      </c>
      <c r="X54" s="44">
        <v>277.86569649286349</v>
      </c>
      <c r="Y54" s="44">
        <v>33.055297319766801</v>
      </c>
      <c r="Z54" s="44">
        <v>715.09800140051448</v>
      </c>
      <c r="AA54" s="44">
        <v>0</v>
      </c>
      <c r="AB54" s="44">
        <v>37.745372260816723</v>
      </c>
      <c r="AC54" s="44">
        <v>437.73669564751424</v>
      </c>
      <c r="AD54" s="44">
        <v>234.68192055990008</v>
      </c>
      <c r="AE54" s="44">
        <v>2303.8464967440391</v>
      </c>
      <c r="AF54" s="44">
        <v>395.70965428986943</v>
      </c>
      <c r="AG54" s="44">
        <v>391.9131880167227</v>
      </c>
      <c r="AH54" s="44">
        <v>344.38197850310161</v>
      </c>
      <c r="AI54" s="44">
        <v>168.85366240132973</v>
      </c>
      <c r="AJ54" s="44">
        <v>486.28214387740201</v>
      </c>
      <c r="AK54" s="44">
        <v>835.34318985114976</v>
      </c>
      <c r="AL54" s="44">
        <v>109.50543765049872</v>
      </c>
      <c r="AM54" s="44">
        <v>2686.1300919682963</v>
      </c>
      <c r="AN54" s="44">
        <v>259.67555195235661</v>
      </c>
      <c r="AO54" s="44">
        <v>2498.4750128395194</v>
      </c>
      <c r="AP54" s="44">
        <v>5767.4545056204315</v>
      </c>
      <c r="AQ54" s="44">
        <v>6915.1166660346125</v>
      </c>
      <c r="AR54" s="44">
        <v>1265.3224624420163</v>
      </c>
      <c r="AS54" s="44">
        <v>1690.2196783755442</v>
      </c>
      <c r="AT54" s="44">
        <v>200.80702510607486</v>
      </c>
      <c r="AU54" s="44">
        <v>4.2830544189014361</v>
      </c>
      <c r="AV54" s="44">
        <v>37.416436554840111</v>
      </c>
      <c r="AW54" s="44">
        <v>0</v>
      </c>
      <c r="AX54" s="44">
        <v>985.37076534708444</v>
      </c>
      <c r="AY54" s="44">
        <v>773.6814506349499</v>
      </c>
      <c r="AZ54" s="44">
        <v>504.78473439171546</v>
      </c>
      <c r="BA54" s="44">
        <v>64.3204940613155</v>
      </c>
      <c r="BB54" s="44">
        <v>308.0126539456204</v>
      </c>
      <c r="BC54" s="44">
        <v>102.26062872636375</v>
      </c>
      <c r="BD54" s="44">
        <v>162.1324094758742</v>
      </c>
      <c r="BE54" s="44">
        <v>34.395710321621515</v>
      </c>
      <c r="BF54" s="44">
        <v>126.6484701936467</v>
      </c>
      <c r="BG54" s="44">
        <v>382.26899644079833</v>
      </c>
      <c r="BH54" s="44">
        <v>111.58595599080081</v>
      </c>
      <c r="BI54" s="44">
        <v>349.65594222376075</v>
      </c>
      <c r="BJ54" s="44">
        <v>46.574554835405735</v>
      </c>
      <c r="BK54" s="44">
        <v>317.9179250433196</v>
      </c>
      <c r="BL54" s="44">
        <v>61.308730812979221</v>
      </c>
      <c r="BM54" s="44">
        <v>7.3796666113960301</v>
      </c>
      <c r="BN54" s="44">
        <v>170.25315239850693</v>
      </c>
      <c r="BO54" s="44">
        <v>55.30505669820176</v>
      </c>
      <c r="BP54" s="44">
        <v>395.09318662527841</v>
      </c>
      <c r="BQ54" s="44">
        <v>25.212921863107642</v>
      </c>
      <c r="BR54" s="44">
        <v>45.746205652248427</v>
      </c>
      <c r="BS54" s="44">
        <v>0</v>
      </c>
      <c r="BT54" s="44">
        <f t="shared" si="0"/>
        <v>38136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6.0081010975106768</v>
      </c>
      <c r="G55" s="44">
        <v>735.8076831038976</v>
      </c>
      <c r="H55" s="44">
        <v>95.951285230774744</v>
      </c>
      <c r="I55" s="44">
        <v>155.05146839420308</v>
      </c>
      <c r="J55" s="44">
        <v>93.255070250619781</v>
      </c>
      <c r="K55" s="44">
        <v>324.76015586162657</v>
      </c>
      <c r="L55" s="44">
        <v>54.013465767797399</v>
      </c>
      <c r="M55" s="44">
        <v>593.58765041052652</v>
      </c>
      <c r="N55" s="44">
        <v>473.71435699362098</v>
      </c>
      <c r="O55" s="44">
        <v>266.38604003931084</v>
      </c>
      <c r="P55" s="44">
        <v>171.52597882412635</v>
      </c>
      <c r="Q55" s="44">
        <v>74.508945624817912</v>
      </c>
      <c r="R55" s="44">
        <v>271.60013767022468</v>
      </c>
      <c r="S55" s="44">
        <v>1603.7044241883323</v>
      </c>
      <c r="T55" s="44">
        <v>636.16237104991842</v>
      </c>
      <c r="U55" s="44">
        <v>1994.7914685617709</v>
      </c>
      <c r="V55" s="44">
        <v>47.321757407601758</v>
      </c>
      <c r="W55" s="44">
        <v>160.70715084076437</v>
      </c>
      <c r="X55" s="44">
        <v>430.41356901311644</v>
      </c>
      <c r="Y55" s="44">
        <v>51.202608575887808</v>
      </c>
      <c r="Z55" s="44">
        <v>1107.6857879966733</v>
      </c>
      <c r="AA55" s="44">
        <v>0</v>
      </c>
      <c r="AB55" s="44">
        <v>58.467527994856546</v>
      </c>
      <c r="AC55" s="44">
        <v>676.99622847377725</v>
      </c>
      <c r="AD55" s="44">
        <v>363.52196145821665</v>
      </c>
      <c r="AE55" s="44">
        <v>3568.6549496311595</v>
      </c>
      <c r="AF55" s="44">
        <v>612.95369218137193</v>
      </c>
      <c r="AG55" s="44">
        <v>607.07297131914413</v>
      </c>
      <c r="AH55" s="44">
        <v>533.44719532562112</v>
      </c>
      <c r="AI55" s="44">
        <v>261.55408311424571</v>
      </c>
      <c r="AJ55" s="44">
        <v>731.73151557484448</v>
      </c>
      <c r="AK55" s="44">
        <v>1293.9454140351897</v>
      </c>
      <c r="AL55" s="44">
        <v>169.62376731056821</v>
      </c>
      <c r="AM55" s="44">
        <v>4160.8116953986746</v>
      </c>
      <c r="AN55" s="44">
        <v>402.23706096853635</v>
      </c>
      <c r="AO55" s="44">
        <v>3870.1342444909128</v>
      </c>
      <c r="AP55" s="44">
        <v>8933.7788335042824</v>
      </c>
      <c r="AQ55" s="44">
        <v>10711.505889128286</v>
      </c>
      <c r="AR55" s="44">
        <v>1959.9826962667939</v>
      </c>
      <c r="AS55" s="44">
        <v>2618.147879957914</v>
      </c>
      <c r="AT55" s="44">
        <v>311.0497965373425</v>
      </c>
      <c r="AU55" s="44">
        <v>5.4221520152092824</v>
      </c>
      <c r="AV55" s="44">
        <v>57.958007053724899</v>
      </c>
      <c r="AW55" s="44">
        <v>0</v>
      </c>
      <c r="AX55" s="44">
        <v>1526.3379152853342</v>
      </c>
      <c r="AY55" s="44">
        <v>1198.4314676122196</v>
      </c>
      <c r="AZ55" s="44">
        <v>781.91083626062618</v>
      </c>
      <c r="BA55" s="44">
        <v>0</v>
      </c>
      <c r="BB55" s="44">
        <v>477.11116326783196</v>
      </c>
      <c r="BC55" s="44">
        <v>158.40156858214368</v>
      </c>
      <c r="BD55" s="44">
        <v>251.14287188378904</v>
      </c>
      <c r="BE55" s="44">
        <v>53.278906410999269</v>
      </c>
      <c r="BF55" s="44">
        <v>196.17830035921259</v>
      </c>
      <c r="BG55" s="44">
        <v>578.92618532946335</v>
      </c>
      <c r="BH55" s="44">
        <v>172.84648726322587</v>
      </c>
      <c r="BI55" s="44">
        <v>0</v>
      </c>
      <c r="BJ55" s="44">
        <v>72.143919256398519</v>
      </c>
      <c r="BK55" s="44">
        <v>0</v>
      </c>
      <c r="BL55" s="44">
        <v>19.518898053184863</v>
      </c>
      <c r="BM55" s="44">
        <v>0</v>
      </c>
      <c r="BN55" s="44">
        <v>223.59901900778073</v>
      </c>
      <c r="BO55" s="44">
        <v>85.667454235600999</v>
      </c>
      <c r="BP55" s="44">
        <v>610.50799166394006</v>
      </c>
      <c r="BQ55" s="44">
        <v>39.054780137740778</v>
      </c>
      <c r="BR55" s="44">
        <v>70.785196746714121</v>
      </c>
      <c r="BS55" s="44">
        <v>0</v>
      </c>
      <c r="BT55" s="44">
        <f t="shared" si="0"/>
        <v>57773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118.31876976922298</v>
      </c>
      <c r="D57" s="44">
        <v>1.6428369472783411</v>
      </c>
      <c r="E57" s="44">
        <v>0</v>
      </c>
      <c r="F57" s="44">
        <v>145.15382468391891</v>
      </c>
      <c r="G57" s="44">
        <v>1233.920549140651</v>
      </c>
      <c r="H57" s="44">
        <v>116.02441688511027</v>
      </c>
      <c r="I57" s="44">
        <v>181.61038504335789</v>
      </c>
      <c r="J57" s="44">
        <v>171.405225409064</v>
      </c>
      <c r="K57" s="44">
        <v>270.59010338963225</v>
      </c>
      <c r="L57" s="44">
        <v>44.933466814361566</v>
      </c>
      <c r="M57" s="44">
        <v>2965.0887260854647</v>
      </c>
      <c r="N57" s="44">
        <v>11408.593627925473</v>
      </c>
      <c r="O57" s="44">
        <v>992.35584265660293</v>
      </c>
      <c r="P57" s="44">
        <v>252.14141788121597</v>
      </c>
      <c r="Q57" s="44">
        <v>123.47213310919585</v>
      </c>
      <c r="R57" s="44">
        <v>747.72651645777853</v>
      </c>
      <c r="S57" s="44">
        <v>6668.3339841161887</v>
      </c>
      <c r="T57" s="44">
        <v>1351.4678168254313</v>
      </c>
      <c r="U57" s="44">
        <v>4311.8377721191982</v>
      </c>
      <c r="V57" s="44">
        <v>186.35486879196932</v>
      </c>
      <c r="W57" s="44">
        <v>251.29427291735939</v>
      </c>
      <c r="X57" s="44">
        <v>1304.2842991938778</v>
      </c>
      <c r="Y57" s="44">
        <v>98.762883511220764</v>
      </c>
      <c r="Z57" s="44">
        <v>1302.067792658384</v>
      </c>
      <c r="AA57" s="44">
        <v>16.315393609458557</v>
      </c>
      <c r="AB57" s="44">
        <v>105.98156038351206</v>
      </c>
      <c r="AC57" s="44">
        <v>659.31006898303121</v>
      </c>
      <c r="AD57" s="44">
        <v>377.44268095250368</v>
      </c>
      <c r="AE57" s="44">
        <v>5118.1247962488496</v>
      </c>
      <c r="AF57" s="44">
        <v>534.92989633213267</v>
      </c>
      <c r="AG57" s="44">
        <v>557.48322607971795</v>
      </c>
      <c r="AH57" s="44">
        <v>587.54268282606506</v>
      </c>
      <c r="AI57" s="44">
        <v>217.95710493964134</v>
      </c>
      <c r="AJ57" s="44">
        <v>627.67090270916901</v>
      </c>
      <c r="AK57" s="44">
        <v>1203.4661738783332</v>
      </c>
      <c r="AL57" s="44">
        <v>179.44486216502295</v>
      </c>
      <c r="AM57" s="44">
        <v>5064.3459370842829</v>
      </c>
      <c r="AN57" s="44">
        <v>449.69641949717857</v>
      </c>
      <c r="AO57" s="44">
        <v>3906.7185136953626</v>
      </c>
      <c r="AP57" s="44">
        <v>9369.3737217150992</v>
      </c>
      <c r="AQ57" s="44">
        <v>10485.228454739397</v>
      </c>
      <c r="AR57" s="44">
        <v>1760.2279140840167</v>
      </c>
      <c r="AS57" s="44">
        <v>2213.0114809694751</v>
      </c>
      <c r="AT57" s="44">
        <v>280.69588084414687</v>
      </c>
      <c r="AU57" s="44">
        <v>25.499383482539201</v>
      </c>
      <c r="AV57" s="44">
        <v>48.214906219325158</v>
      </c>
      <c r="AW57" s="44">
        <v>0</v>
      </c>
      <c r="AX57" s="44">
        <v>2230.9362173249201</v>
      </c>
      <c r="AY57" s="44">
        <v>2910.0576051088124</v>
      </c>
      <c r="AZ57" s="44">
        <v>3560.365601858357</v>
      </c>
      <c r="BA57" s="44">
        <v>0</v>
      </c>
      <c r="BB57" s="44">
        <v>473.52718749931256</v>
      </c>
      <c r="BC57" s="44">
        <v>418.64271668568529</v>
      </c>
      <c r="BD57" s="44">
        <v>218.02464112860125</v>
      </c>
      <c r="BE57" s="44">
        <v>47.918848064507586</v>
      </c>
      <c r="BF57" s="44">
        <v>207.14698577515065</v>
      </c>
      <c r="BG57" s="44">
        <v>668.97829487387162</v>
      </c>
      <c r="BH57" s="44">
        <v>234.98508543059904</v>
      </c>
      <c r="BI57" s="44">
        <v>0</v>
      </c>
      <c r="BJ57" s="44">
        <v>60.01607850348379</v>
      </c>
      <c r="BK57" s="44">
        <v>0</v>
      </c>
      <c r="BL57" s="44">
        <v>16.237650101848921</v>
      </c>
      <c r="BM57" s="44">
        <v>0</v>
      </c>
      <c r="BN57" s="44">
        <v>186.01063563486315</v>
      </c>
      <c r="BO57" s="44">
        <v>93.460533645526212</v>
      </c>
      <c r="BP57" s="44">
        <v>508.29204955790385</v>
      </c>
      <c r="BQ57" s="44">
        <v>39.297649928736426</v>
      </c>
      <c r="BR57" s="44">
        <v>73.038725107604648</v>
      </c>
      <c r="BS57" s="44">
        <v>0</v>
      </c>
      <c r="BT57" s="44">
        <f t="shared" si="0"/>
        <v>89983.000000000015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3.9054269055772757</v>
      </c>
      <c r="G58" s="44">
        <v>478.29473510608369</v>
      </c>
      <c r="H58" s="44">
        <v>62.370909690625638</v>
      </c>
      <c r="I58" s="44">
        <v>100.78761435403914</v>
      </c>
      <c r="J58" s="44">
        <v>60.618297616391317</v>
      </c>
      <c r="K58" s="44">
        <v>211.10281434627811</v>
      </c>
      <c r="L58" s="44">
        <v>35.110201883991891</v>
      </c>
      <c r="M58" s="44">
        <v>385.84789821399124</v>
      </c>
      <c r="N58" s="44">
        <v>307.92704139543457</v>
      </c>
      <c r="O58" s="44">
        <v>173.15807293435134</v>
      </c>
      <c r="P58" s="44">
        <v>111.49648813046305</v>
      </c>
      <c r="Q58" s="44">
        <v>48.432813667187304</v>
      </c>
      <c r="R58" s="44">
        <v>176.54737628420921</v>
      </c>
      <c r="S58" s="44">
        <v>1042.4509017355622</v>
      </c>
      <c r="T58" s="44">
        <v>413.5226088728063</v>
      </c>
      <c r="U58" s="44">
        <v>1296.6679731080046</v>
      </c>
      <c r="V58" s="44">
        <v>30.760411917073313</v>
      </c>
      <c r="W58" s="44">
        <v>104.46395968140941</v>
      </c>
      <c r="X58" s="44">
        <v>279.78036748513279</v>
      </c>
      <c r="Y58" s="44">
        <v>33.283069296364928</v>
      </c>
      <c r="Z58" s="44">
        <v>720.02548045673711</v>
      </c>
      <c r="AA58" s="44">
        <v>0</v>
      </c>
      <c r="AB58" s="44">
        <v>38.005461830246709</v>
      </c>
      <c r="AC58" s="44">
        <v>440.06571173565908</v>
      </c>
      <c r="AD58" s="44">
        <v>236.29902793003424</v>
      </c>
      <c r="AE58" s="44">
        <v>2319.721461209364</v>
      </c>
      <c r="AF58" s="44">
        <v>398.43634493931842</v>
      </c>
      <c r="AG58" s="44">
        <v>394.61371860417739</v>
      </c>
      <c r="AH58" s="44">
        <v>346.75498889201486</v>
      </c>
      <c r="AI58" s="44">
        <v>170.01717129580226</v>
      </c>
      <c r="AJ58" s="44">
        <v>475.64511685212312</v>
      </c>
      <c r="AK58" s="44">
        <v>841.09923456766171</v>
      </c>
      <c r="AL58" s="44">
        <v>110.25999961194812</v>
      </c>
      <c r="AM58" s="44">
        <v>2704.6392330154545</v>
      </c>
      <c r="AN58" s="44">
        <v>261.46488130463047</v>
      </c>
      <c r="AO58" s="44">
        <v>2515.6910912989069</v>
      </c>
      <c r="AP58" s="44">
        <v>5807.1959273954926</v>
      </c>
      <c r="AQ58" s="44">
        <v>6962.766208442069</v>
      </c>
      <c r="AR58" s="44">
        <v>1274.0413372267874</v>
      </c>
      <c r="AS58" s="44">
        <v>1701.8663646329514</v>
      </c>
      <c r="AT58" s="44">
        <v>202.19071294832119</v>
      </c>
      <c r="AU58" s="44">
        <v>3.5245442815704462</v>
      </c>
      <c r="AV58" s="44">
        <v>37.674259548501638</v>
      </c>
      <c r="AW58" s="44">
        <v>0</v>
      </c>
      <c r="AX58" s="44">
        <v>992.16059527158791</v>
      </c>
      <c r="AY58" s="44">
        <v>779.01260683553392</v>
      </c>
      <c r="AZ58" s="44">
        <v>508.26302156598342</v>
      </c>
      <c r="BA58" s="44">
        <v>0</v>
      </c>
      <c r="BB58" s="44">
        <v>310.13505660706841</v>
      </c>
      <c r="BC58" s="44">
        <v>102.96526935651298</v>
      </c>
      <c r="BD58" s="44">
        <v>163.24960467214467</v>
      </c>
      <c r="BE58" s="44">
        <v>34.632718594476081</v>
      </c>
      <c r="BF58" s="44">
        <v>127.52115852889531</v>
      </c>
      <c r="BG58" s="44">
        <v>376.31755255677683</v>
      </c>
      <c r="BH58" s="44">
        <v>112.35485404398568</v>
      </c>
      <c r="BI58" s="44">
        <v>0</v>
      </c>
      <c r="BJ58" s="44">
        <v>46.895483076087274</v>
      </c>
      <c r="BK58" s="44">
        <v>0</v>
      </c>
      <c r="BL58" s="44">
        <v>12.687807409850697</v>
      </c>
      <c r="BM58" s="44">
        <v>0</v>
      </c>
      <c r="BN58" s="44">
        <v>145.34536132480915</v>
      </c>
      <c r="BO58" s="44">
        <v>55.686143637404321</v>
      </c>
      <c r="BP58" s="44">
        <v>396.84657398694208</v>
      </c>
      <c r="BQ58" s="44">
        <v>25.386654895759563</v>
      </c>
      <c r="BR58" s="44">
        <v>46.012276991433758</v>
      </c>
      <c r="BS58" s="44">
        <v>0</v>
      </c>
      <c r="BT58" s="44">
        <f t="shared" si="0"/>
        <v>37553.999999999993</v>
      </c>
    </row>
    <row r="59" spans="1:72" x14ac:dyDescent="0.25">
      <c r="A59" s="10" t="s">
        <v>57</v>
      </c>
      <c r="B59" s="8" t="s">
        <v>176</v>
      </c>
      <c r="C59" s="44">
        <v>93532.281025454606</v>
      </c>
      <c r="D59" s="44">
        <v>9180.3069585238409</v>
      </c>
      <c r="E59" s="44">
        <v>14068</v>
      </c>
      <c r="F59" s="44">
        <v>19636.026221791431</v>
      </c>
      <c r="G59" s="44">
        <v>137227.89941352161</v>
      </c>
      <c r="H59" s="44">
        <v>15963.206406385953</v>
      </c>
      <c r="I59" s="44">
        <v>9948.513914560348</v>
      </c>
      <c r="J59" s="44">
        <v>12356.280139515968</v>
      </c>
      <c r="K59" s="44">
        <v>11779.708250726246</v>
      </c>
      <c r="L59" s="44">
        <v>1667.7798558887021</v>
      </c>
      <c r="M59" s="44">
        <v>127404.9918360671</v>
      </c>
      <c r="N59" s="44">
        <v>455477.7121018708</v>
      </c>
      <c r="O59" s="44">
        <v>64399.81232263158</v>
      </c>
      <c r="P59" s="44">
        <v>24268.155768951012</v>
      </c>
      <c r="Q59" s="44">
        <v>5985.7441038799361</v>
      </c>
      <c r="R59" s="44">
        <v>46623.325318886193</v>
      </c>
      <c r="S59" s="44">
        <v>212196.97967645858</v>
      </c>
      <c r="T59" s="44">
        <v>48254.8953812908</v>
      </c>
      <c r="U59" s="44">
        <v>230879.19854686171</v>
      </c>
      <c r="V59" s="44">
        <v>8417.2533034018343</v>
      </c>
      <c r="W59" s="44">
        <v>14172.703285567155</v>
      </c>
      <c r="X59" s="44">
        <v>76762.703988014429</v>
      </c>
      <c r="Y59" s="44">
        <v>14754.208147132795</v>
      </c>
      <c r="Z59" s="44">
        <v>38319.687118346657</v>
      </c>
      <c r="AA59" s="44">
        <v>1386.5264624504061</v>
      </c>
      <c r="AB59" s="44">
        <v>61395.682386973145</v>
      </c>
      <c r="AC59" s="44">
        <v>124194.75706738415</v>
      </c>
      <c r="AD59" s="44">
        <v>23550.846257458215</v>
      </c>
      <c r="AE59" s="44">
        <v>379101.5238139499</v>
      </c>
      <c r="AF59" s="44">
        <v>69238.374464538458</v>
      </c>
      <c r="AG59" s="44">
        <v>43863.496402144134</v>
      </c>
      <c r="AH59" s="44">
        <v>72568.336444161745</v>
      </c>
      <c r="AI59" s="44">
        <v>8065.7032852674329</v>
      </c>
      <c r="AJ59" s="44">
        <v>66813.952652162596</v>
      </c>
      <c r="AK59" s="44">
        <v>82758.004485969926</v>
      </c>
      <c r="AL59" s="44">
        <v>46515.802789800917</v>
      </c>
      <c r="AM59" s="44">
        <v>206449.43854837492</v>
      </c>
      <c r="AN59" s="44">
        <v>12999.583663471029</v>
      </c>
      <c r="AO59" s="44">
        <v>315821.94349016162</v>
      </c>
      <c r="AP59" s="44">
        <v>733121.33781031077</v>
      </c>
      <c r="AQ59" s="44">
        <v>353652.1440242664</v>
      </c>
      <c r="AR59" s="44">
        <v>50768.198678680063</v>
      </c>
      <c r="AS59" s="44">
        <v>164061.6197420985</v>
      </c>
      <c r="AT59" s="44">
        <v>85892.483030339325</v>
      </c>
      <c r="AU59" s="44">
        <v>7402.737311102308</v>
      </c>
      <c r="AV59" s="44">
        <v>129424.16445506492</v>
      </c>
      <c r="AW59" s="44">
        <v>0</v>
      </c>
      <c r="AX59" s="44">
        <v>133939.86635906051</v>
      </c>
      <c r="AY59" s="44">
        <v>193209.24470571132</v>
      </c>
      <c r="AZ59" s="44">
        <v>117466.65419690487</v>
      </c>
      <c r="BA59" s="44">
        <v>2599.9999999999995</v>
      </c>
      <c r="BB59" s="44">
        <v>29817.735025041482</v>
      </c>
      <c r="BC59" s="44">
        <v>29875.152814684203</v>
      </c>
      <c r="BD59" s="44">
        <v>52080.707963211476</v>
      </c>
      <c r="BE59" s="44">
        <v>28801.271273223039</v>
      </c>
      <c r="BF59" s="44">
        <v>14970.681987761503</v>
      </c>
      <c r="BG59" s="44">
        <v>59769.594581092264</v>
      </c>
      <c r="BH59" s="44">
        <v>7317.3634079078829</v>
      </c>
      <c r="BI59" s="44">
        <v>166340.99999999997</v>
      </c>
      <c r="BJ59" s="44">
        <v>1332.5389931141369</v>
      </c>
      <c r="BK59" s="44">
        <v>65645</v>
      </c>
      <c r="BL59" s="44">
        <v>37686.958021973143</v>
      </c>
      <c r="BM59" s="44">
        <v>3740</v>
      </c>
      <c r="BN59" s="44">
        <v>5159.8852284376171</v>
      </c>
      <c r="BO59" s="44">
        <v>7060.3000849653117</v>
      </c>
      <c r="BP59" s="44">
        <v>13477.434144830084</v>
      </c>
      <c r="BQ59" s="44">
        <v>17916.158980735272</v>
      </c>
      <c r="BR59" s="44">
        <v>21789.421879485937</v>
      </c>
      <c r="BS59" s="44">
        <v>0</v>
      </c>
      <c r="BT59" s="44">
        <f t="shared" si="0"/>
        <v>5742321</v>
      </c>
    </row>
    <row r="60" spans="1:72" x14ac:dyDescent="0.25">
      <c r="A60" s="10" t="s">
        <v>58</v>
      </c>
      <c r="B60" s="8" t="s">
        <v>177</v>
      </c>
      <c r="C60" s="44">
        <v>17351.779199375851</v>
      </c>
      <c r="D60" s="44">
        <v>1589.4039768631806</v>
      </c>
      <c r="E60" s="44">
        <v>2450.9999999999995</v>
      </c>
      <c r="F60" s="44">
        <v>2764.9571745281514</v>
      </c>
      <c r="G60" s="44">
        <v>20942.916549441296</v>
      </c>
      <c r="H60" s="44">
        <v>2604.6971409348048</v>
      </c>
      <c r="I60" s="44">
        <v>1475.362038254616</v>
      </c>
      <c r="J60" s="44">
        <v>1707.0786800372109</v>
      </c>
      <c r="K60" s="44">
        <v>2039.6368879523609</v>
      </c>
      <c r="L60" s="44">
        <v>280.96588230210017</v>
      </c>
      <c r="M60" s="44">
        <v>10607.373363230439</v>
      </c>
      <c r="N60" s="44">
        <v>27759.116686149388</v>
      </c>
      <c r="O60" s="44">
        <v>7601.0569442079968</v>
      </c>
      <c r="P60" s="44">
        <v>3703.4151465712898</v>
      </c>
      <c r="Q60" s="44">
        <v>750.46980869561889</v>
      </c>
      <c r="R60" s="44">
        <v>5661.4828869254297</v>
      </c>
      <c r="S60" s="44">
        <v>12048.655966726375</v>
      </c>
      <c r="T60" s="44">
        <v>4540.0335899667598</v>
      </c>
      <c r="U60" s="44">
        <v>27740.646704148789</v>
      </c>
      <c r="V60" s="44">
        <v>769.67160683293264</v>
      </c>
      <c r="W60" s="44">
        <v>1906.2890928582665</v>
      </c>
      <c r="X60" s="44">
        <v>8933.4277160267211</v>
      </c>
      <c r="Y60" s="44">
        <v>2300.0773045548349</v>
      </c>
      <c r="Z60" s="44">
        <v>5056.3329578581352</v>
      </c>
      <c r="AA60" s="44">
        <v>180.35440530251944</v>
      </c>
      <c r="AB60" s="44">
        <v>11445.549283447166</v>
      </c>
      <c r="AC60" s="44">
        <v>23119.643433050467</v>
      </c>
      <c r="AD60" s="44">
        <v>4089.3662412714507</v>
      </c>
      <c r="AE60" s="44">
        <v>60671.374464538465</v>
      </c>
      <c r="AF60" s="44">
        <v>13028.221219848478</v>
      </c>
      <c r="AG60" s="44">
        <v>8022.9975450734546</v>
      </c>
      <c r="AH60" s="44">
        <v>13113.486977672652</v>
      </c>
      <c r="AI60" s="44">
        <v>1467.6808975243587</v>
      </c>
      <c r="AJ60" s="44">
        <v>11419.707248578083</v>
      </c>
      <c r="AK60" s="44">
        <v>20111.01338914911</v>
      </c>
      <c r="AL60" s="44">
        <v>8669.6590306259768</v>
      </c>
      <c r="AM60" s="44">
        <v>30121.668626076364</v>
      </c>
      <c r="AN60" s="44">
        <v>1704.6907655166472</v>
      </c>
      <c r="AO60" s="44">
        <v>51046.067546574253</v>
      </c>
      <c r="AP60" s="44">
        <v>118161.17669546156</v>
      </c>
      <c r="AQ60" s="44">
        <v>50287.967418572283</v>
      </c>
      <c r="AR60" s="44">
        <v>7473.1479758122368</v>
      </c>
      <c r="AS60" s="44">
        <v>23764.847554790369</v>
      </c>
      <c r="AT60" s="44">
        <v>11610.548077531643</v>
      </c>
      <c r="AU60" s="44">
        <v>916.78066978449294</v>
      </c>
      <c r="AV60" s="44">
        <v>17382.822285466838</v>
      </c>
      <c r="AW60" s="44">
        <v>0</v>
      </c>
      <c r="AX60" s="44">
        <v>20293.785978574226</v>
      </c>
      <c r="AY60" s="44">
        <v>26830.923323052659</v>
      </c>
      <c r="AZ60" s="44">
        <v>6376.1773275373052</v>
      </c>
      <c r="BA60" s="44">
        <v>333.99999999999994</v>
      </c>
      <c r="BB60" s="44">
        <v>5193.8138923309634</v>
      </c>
      <c r="BC60" s="44">
        <v>4151.9858315467636</v>
      </c>
      <c r="BD60" s="44">
        <v>9005.3289021777182</v>
      </c>
      <c r="BE60" s="44">
        <v>5498.2407800903557</v>
      </c>
      <c r="BF60" s="44">
        <v>2542.9913299028876</v>
      </c>
      <c r="BG60" s="44">
        <v>10333.560866536889</v>
      </c>
      <c r="BH60" s="44">
        <v>812.49283690786285</v>
      </c>
      <c r="BI60" s="44">
        <v>22205</v>
      </c>
      <c r="BJ60" s="44">
        <v>223.26926390967563</v>
      </c>
      <c r="BK60" s="44">
        <v>8735</v>
      </c>
      <c r="BL60" s="44">
        <v>6023.7727506440342</v>
      </c>
      <c r="BM60" s="44">
        <v>613.99999999999989</v>
      </c>
      <c r="BN60" s="44">
        <v>919.71695054719726</v>
      </c>
      <c r="BO60" s="44">
        <v>1176.3257127011375</v>
      </c>
      <c r="BP60" s="44">
        <v>2257.6488905705082</v>
      </c>
      <c r="BQ60" s="44">
        <v>3077.8793746516653</v>
      </c>
      <c r="BR60" s="44">
        <v>3708.466932206723</v>
      </c>
      <c r="BS60" s="44">
        <v>0</v>
      </c>
      <c r="BT60" s="44">
        <f t="shared" si="0"/>
        <v>800709.00000000012</v>
      </c>
    </row>
    <row r="61" spans="1:72" x14ac:dyDescent="0.25">
      <c r="A61" s="10" t="s">
        <v>59</v>
      </c>
      <c r="B61" s="8" t="s">
        <v>178</v>
      </c>
      <c r="C61" s="44">
        <v>46.76697451783371</v>
      </c>
      <c r="D61" s="44">
        <v>0.49186370450331607</v>
      </c>
      <c r="E61" s="44">
        <v>0</v>
      </c>
      <c r="F61" s="44">
        <v>71.049902316994675</v>
      </c>
      <c r="G61" s="44">
        <v>1818.1221149628691</v>
      </c>
      <c r="H61" s="44">
        <v>219.02991075546851</v>
      </c>
      <c r="I61" s="44">
        <v>352.28383641511641</v>
      </c>
      <c r="J61" s="44">
        <v>234.39521851962994</v>
      </c>
      <c r="K61" s="44">
        <v>691.40373710593019</v>
      </c>
      <c r="L61" s="44">
        <v>114.96314572788684</v>
      </c>
      <c r="M61" s="44">
        <v>2245.5204278727842</v>
      </c>
      <c r="N61" s="44">
        <v>5341.6279465720172</v>
      </c>
      <c r="O61" s="44">
        <v>881.19670393451668</v>
      </c>
      <c r="P61" s="44">
        <v>410.77999993045728</v>
      </c>
      <c r="Q61" s="44">
        <v>183.74911189577008</v>
      </c>
      <c r="R61" s="44">
        <v>787.21628940992423</v>
      </c>
      <c r="S61" s="44">
        <v>5610.8295468296365</v>
      </c>
      <c r="T61" s="44">
        <v>1685.3986020060074</v>
      </c>
      <c r="U61" s="44">
        <v>5325.8264337633364</v>
      </c>
      <c r="V61" s="44">
        <v>156.85139458611113</v>
      </c>
      <c r="W61" s="44">
        <v>390.06681881884725</v>
      </c>
      <c r="X61" s="44">
        <v>1306.8297380627855</v>
      </c>
      <c r="Y61" s="44">
        <v>132.74963994167825</v>
      </c>
      <c r="Z61" s="44">
        <v>2505.4192157294201</v>
      </c>
      <c r="AA61" s="44">
        <v>6.6381111087913673</v>
      </c>
      <c r="AB61" s="44">
        <v>148.60320899983356</v>
      </c>
      <c r="AC61" s="44">
        <v>1481.9412127350554</v>
      </c>
      <c r="AD61" s="44">
        <v>804.76763447914277</v>
      </c>
      <c r="AE61" s="44">
        <v>8484.2282711170537</v>
      </c>
      <c r="AF61" s="44">
        <v>1315.3164495187327</v>
      </c>
      <c r="AG61" s="44">
        <v>1314.5719172185363</v>
      </c>
      <c r="AH61" s="44">
        <v>1196.9691162623853</v>
      </c>
      <c r="AI61" s="44">
        <v>556.84974674278988</v>
      </c>
      <c r="AJ61" s="44">
        <v>1565.2408866899477</v>
      </c>
      <c r="AK61" s="44">
        <v>2808.460930725118</v>
      </c>
      <c r="AL61" s="44">
        <v>376.92958664213683</v>
      </c>
      <c r="AM61" s="44">
        <v>9510.4726568694969</v>
      </c>
      <c r="AN61" s="44">
        <v>902.73519296400355</v>
      </c>
      <c r="AO61" s="44">
        <v>8523.4650945202156</v>
      </c>
      <c r="AP61" s="44">
        <v>19809.745346631673</v>
      </c>
      <c r="AQ61" s="44">
        <v>23441.663082419313</v>
      </c>
      <c r="AR61" s="44">
        <v>4225.846666832449</v>
      </c>
      <c r="AS61" s="44">
        <v>5587.1110829878508</v>
      </c>
      <c r="AT61" s="44">
        <v>671.11854203856933</v>
      </c>
      <c r="AU61" s="44">
        <v>20.529384483845014</v>
      </c>
      <c r="AV61" s="44">
        <v>123.35877204509515</v>
      </c>
      <c r="AW61" s="44">
        <v>0</v>
      </c>
      <c r="AX61" s="44">
        <v>3628.5378658739742</v>
      </c>
      <c r="AY61" s="44">
        <v>3289.3001993572448</v>
      </c>
      <c r="AZ61" s="44">
        <v>2375.8913773320032</v>
      </c>
      <c r="BA61" s="44">
        <v>0</v>
      </c>
      <c r="BB61" s="44">
        <v>1047.3042329384266</v>
      </c>
      <c r="BC61" s="44">
        <v>451.29498463479996</v>
      </c>
      <c r="BD61" s="44">
        <v>537.97839133547052</v>
      </c>
      <c r="BE61" s="44">
        <v>114.77164419247468</v>
      </c>
      <c r="BF61" s="44">
        <v>435.91164217454883</v>
      </c>
      <c r="BG61" s="44">
        <v>1309.0573072466193</v>
      </c>
      <c r="BH61" s="44">
        <v>404.55557794732755</v>
      </c>
      <c r="BI61" s="44">
        <v>0</v>
      </c>
      <c r="BJ61" s="44">
        <v>153.55230005994224</v>
      </c>
      <c r="BK61" s="44">
        <v>0</v>
      </c>
      <c r="BL61" s="44">
        <v>41.544342497531311</v>
      </c>
      <c r="BM61" s="44">
        <v>0</v>
      </c>
      <c r="BN61" s="44">
        <v>475.91181645910297</v>
      </c>
      <c r="BO61" s="44">
        <v>191.34099013570818</v>
      </c>
      <c r="BP61" s="44">
        <v>1299.5956371704169</v>
      </c>
      <c r="BQ61" s="44">
        <v>85.969422255639955</v>
      </c>
      <c r="BR61" s="44">
        <v>156.35080097721013</v>
      </c>
      <c r="BS61" s="44">
        <v>0</v>
      </c>
      <c r="BT61" s="44">
        <f t="shared" si="0"/>
        <v>139387.99999999994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1.128033382457174</v>
      </c>
      <c r="G62" s="44">
        <v>138.14941129295653</v>
      </c>
      <c r="H62" s="44">
        <v>18.01505185637259</v>
      </c>
      <c r="I62" s="44">
        <v>29.111233234762278</v>
      </c>
      <c r="J62" s="44">
        <v>17.508831928556123</v>
      </c>
      <c r="K62" s="44">
        <v>60.974389604678031</v>
      </c>
      <c r="L62" s="44">
        <v>10.141139687800502</v>
      </c>
      <c r="M62" s="44">
        <v>111.44730659655863</v>
      </c>
      <c r="N62" s="44">
        <v>88.940848325512036</v>
      </c>
      <c r="O62" s="44">
        <v>50.014528868267263</v>
      </c>
      <c r="P62" s="44">
        <v>32.204356573231422</v>
      </c>
      <c r="Q62" s="44">
        <v>13.989208335942395</v>
      </c>
      <c r="R62" s="44">
        <v>50.993486460958017</v>
      </c>
      <c r="S62" s="44">
        <v>301.0988158684998</v>
      </c>
      <c r="T62" s="44">
        <v>119.44079827563856</v>
      </c>
      <c r="U62" s="44">
        <v>374.52621569746299</v>
      </c>
      <c r="V62" s="44">
        <v>8.8847576307315936</v>
      </c>
      <c r="W62" s="44">
        <v>30.173099288071786</v>
      </c>
      <c r="X62" s="44">
        <v>80.8110360044532</v>
      </c>
      <c r="Y62" s="44">
        <v>9.6133954480926231</v>
      </c>
      <c r="Z62" s="44">
        <v>207.97029308500365</v>
      </c>
      <c r="AA62" s="44">
        <v>0</v>
      </c>
      <c r="AB62" s="44">
        <v>10.977399064618577</v>
      </c>
      <c r="AC62" s="44">
        <v>127.10743929266374</v>
      </c>
      <c r="AD62" s="44">
        <v>68.251998614184416</v>
      </c>
      <c r="AE62" s="44">
        <v>670.02233290030279</v>
      </c>
      <c r="AF62" s="44">
        <v>115.08332091273331</v>
      </c>
      <c r="AG62" s="44">
        <v>113.9792034323777</v>
      </c>
      <c r="AH62" s="44">
        <v>100.15581201767283</v>
      </c>
      <c r="AI62" s="44">
        <v>49.107318981881214</v>
      </c>
      <c r="AJ62" s="44">
        <v>137.38410242570646</v>
      </c>
      <c r="AK62" s="44">
        <v>242.94092233464949</v>
      </c>
      <c r="AL62" s="44">
        <v>31.847212435181373</v>
      </c>
      <c r="AM62" s="44">
        <v>781.20098419658711</v>
      </c>
      <c r="AN62" s="44">
        <v>75.520838459586898</v>
      </c>
      <c r="AO62" s="44">
        <v>726.62569279755132</v>
      </c>
      <c r="AP62" s="44">
        <v>1677.3354163194044</v>
      </c>
      <c r="AQ62" s="44">
        <v>2011.1073404423264</v>
      </c>
      <c r="AR62" s="44">
        <v>367.9907968498419</v>
      </c>
      <c r="AS62" s="44">
        <v>491.56266861515752</v>
      </c>
      <c r="AT62" s="44">
        <v>58.400241341812858</v>
      </c>
      <c r="AU62" s="44">
        <v>1.0180202327899726</v>
      </c>
      <c r="AV62" s="44">
        <v>10.881735456212315</v>
      </c>
      <c r="AW62" s="44">
        <v>0</v>
      </c>
      <c r="AX62" s="44">
        <v>286.57309412874565</v>
      </c>
      <c r="AY62" s="44">
        <v>225.00798174215893</v>
      </c>
      <c r="AZ62" s="44">
        <v>146.80537346024983</v>
      </c>
      <c r="BA62" s="44">
        <v>0</v>
      </c>
      <c r="BB62" s="44">
        <v>89.578605714887118</v>
      </c>
      <c r="BC62" s="44">
        <v>29.74022146003345</v>
      </c>
      <c r="BD62" s="44">
        <v>47.152592583446591</v>
      </c>
      <c r="BE62" s="44">
        <v>10.003224652348141</v>
      </c>
      <c r="BF62" s="44">
        <v>36.832880826621064</v>
      </c>
      <c r="BG62" s="44">
        <v>108.69458626466844</v>
      </c>
      <c r="BH62" s="44">
        <v>32.452284758350984</v>
      </c>
      <c r="BI62" s="44">
        <v>0</v>
      </c>
      <c r="BJ62" s="44">
        <v>13.545169753589995</v>
      </c>
      <c r="BK62" s="44">
        <v>0</v>
      </c>
      <c r="BL62" s="44">
        <v>3.6647133986965574</v>
      </c>
      <c r="BM62" s="44">
        <v>0</v>
      </c>
      <c r="BN62" s="44">
        <v>41.981177352351409</v>
      </c>
      <c r="BO62" s="44">
        <v>16.084241360039535</v>
      </c>
      <c r="BP62" s="44">
        <v>114.62413559238325</v>
      </c>
      <c r="BQ62" s="44">
        <v>7.3326155843399903</v>
      </c>
      <c r="BR62" s="44">
        <v>13.290066797839962</v>
      </c>
      <c r="BS62" s="44">
        <v>0</v>
      </c>
      <c r="BT62" s="44">
        <f t="shared" si="0"/>
        <v>10847</v>
      </c>
    </row>
    <row r="63" spans="1:72" x14ac:dyDescent="0.25">
      <c r="A63" s="10" t="s">
        <v>61</v>
      </c>
      <c r="B63" s="8" t="s">
        <v>180</v>
      </c>
      <c r="C63" s="44">
        <v>32.272597080627961</v>
      </c>
      <c r="D63" s="44">
        <v>0.33935887656535663</v>
      </c>
      <c r="E63" s="44">
        <v>0</v>
      </c>
      <c r="F63" s="44">
        <v>41.159153644547672</v>
      </c>
      <c r="G63" s="44">
        <v>290.61411514316865</v>
      </c>
      <c r="H63" s="44">
        <v>25.435358262286336</v>
      </c>
      <c r="I63" s="44">
        <v>39.96002962936614</v>
      </c>
      <c r="J63" s="44">
        <v>39.570334229143533</v>
      </c>
      <c r="K63" s="44">
        <v>51.631555160103247</v>
      </c>
      <c r="L63" s="44">
        <v>8.5667247127607631</v>
      </c>
      <c r="M63" s="44">
        <v>771.88020557454547</v>
      </c>
      <c r="N63" s="44">
        <v>3065.4612278288582</v>
      </c>
      <c r="O63" s="44">
        <v>259.08554722756935</v>
      </c>
      <c r="P63" s="44">
        <v>58.742793051238976</v>
      </c>
      <c r="Q63" s="44">
        <v>29.182047662320361</v>
      </c>
      <c r="R63" s="44">
        <v>187.39831375031864</v>
      </c>
      <c r="S63" s="44">
        <v>1770.8079670825668</v>
      </c>
      <c r="T63" s="44">
        <v>329.57642737980046</v>
      </c>
      <c r="U63" s="44">
        <v>1061.7266006007392</v>
      </c>
      <c r="V63" s="44">
        <v>46.239059025602756</v>
      </c>
      <c r="W63" s="44">
        <v>58.623209722299308</v>
      </c>
      <c r="X63" s="44">
        <v>337.90403849308967</v>
      </c>
      <c r="Y63" s="44">
        <v>24.523983687397475</v>
      </c>
      <c r="Z63" s="44">
        <v>277.67630845824669</v>
      </c>
      <c r="AA63" s="44">
        <v>4.5808524014553811</v>
      </c>
      <c r="AB63" s="44">
        <v>25.945873204799938</v>
      </c>
      <c r="AC63" s="44">
        <v>135.67596880457836</v>
      </c>
      <c r="AD63" s="44">
        <v>79.077311590568115</v>
      </c>
      <c r="AE63" s="44">
        <v>1179.2457981267848</v>
      </c>
      <c r="AF63" s="44">
        <v>104.59777464198923</v>
      </c>
      <c r="AG63" s="44">
        <v>111.78903376352284</v>
      </c>
      <c r="AH63" s="44">
        <v>127.0971770794921</v>
      </c>
      <c r="AI63" s="44">
        <v>41.589494189421593</v>
      </c>
      <c r="AJ63" s="44">
        <v>121.4458335089279</v>
      </c>
      <c r="AK63" s="44">
        <v>242.77022823979672</v>
      </c>
      <c r="AL63" s="44">
        <v>37.875081602520559</v>
      </c>
      <c r="AM63" s="44">
        <v>1111.6026680571395</v>
      </c>
      <c r="AN63" s="44">
        <v>95.95902089606102</v>
      </c>
      <c r="AO63" s="44">
        <v>811.32683858940254</v>
      </c>
      <c r="AP63" s="44">
        <v>1965.5091329911334</v>
      </c>
      <c r="AQ63" s="44">
        <v>2142.6888528490654</v>
      </c>
      <c r="AR63" s="44">
        <v>348.25448411102377</v>
      </c>
      <c r="AS63" s="44">
        <v>425.32431855377251</v>
      </c>
      <c r="AT63" s="44">
        <v>55.59619394661182</v>
      </c>
      <c r="AU63" s="44">
        <v>7.0631617438759831</v>
      </c>
      <c r="AV63" s="44">
        <v>9.1923427662278456</v>
      </c>
      <c r="AW63" s="44">
        <v>0</v>
      </c>
      <c r="AX63" s="44">
        <v>504.21011139841278</v>
      </c>
      <c r="AY63" s="44">
        <v>699.71378372258607</v>
      </c>
      <c r="AZ63" s="44">
        <v>614.93586219833242</v>
      </c>
      <c r="BA63" s="44">
        <v>0</v>
      </c>
      <c r="BB63" s="44">
        <v>97.625390302921431</v>
      </c>
      <c r="BC63" s="44">
        <v>103.89544593101614</v>
      </c>
      <c r="BD63" s="44">
        <v>42.207158794567945</v>
      </c>
      <c r="BE63" s="44">
        <v>9.3969437607868898</v>
      </c>
      <c r="BF63" s="44">
        <v>43.786436225908695</v>
      </c>
      <c r="BG63" s="44">
        <v>144.86071157896862</v>
      </c>
      <c r="BH63" s="44">
        <v>52.716692762350263</v>
      </c>
      <c r="BI63" s="44">
        <v>0</v>
      </c>
      <c r="BJ63" s="44">
        <v>11.442278090914089</v>
      </c>
      <c r="BK63" s="44">
        <v>0</v>
      </c>
      <c r="BL63" s="44">
        <v>3.095765545520103</v>
      </c>
      <c r="BM63" s="44">
        <v>0</v>
      </c>
      <c r="BN63" s="44">
        <v>35.463586989913885</v>
      </c>
      <c r="BO63" s="44">
        <v>19.801336128988083</v>
      </c>
      <c r="BP63" s="44">
        <v>96.953215448311667</v>
      </c>
      <c r="BQ63" s="44">
        <v>8.1572576375903516</v>
      </c>
      <c r="BR63" s="44">
        <v>15.153625541579689</v>
      </c>
      <c r="BS63" s="44">
        <v>0</v>
      </c>
      <c r="BT63" s="44">
        <f t="shared" si="0"/>
        <v>20496.000000000015</v>
      </c>
    </row>
    <row r="64" spans="1:72" x14ac:dyDescent="0.25">
      <c r="A64" s="10" t="s">
        <v>62</v>
      </c>
      <c r="B64" s="8" t="s">
        <v>181</v>
      </c>
      <c r="C64" s="44">
        <v>216.60392530944824</v>
      </c>
      <c r="D64" s="44">
        <v>2.2780236846579296</v>
      </c>
      <c r="E64" s="44">
        <v>0</v>
      </c>
      <c r="F64" s="44">
        <v>282.91124672324861</v>
      </c>
      <c r="G64" s="44">
        <v>2767.3446894889412</v>
      </c>
      <c r="H64" s="44">
        <v>277.23202690458453</v>
      </c>
      <c r="I64" s="44">
        <v>440.3241357929532</v>
      </c>
      <c r="J64" s="44">
        <v>369.11227031350529</v>
      </c>
      <c r="K64" s="44">
        <v>707.06233213382313</v>
      </c>
      <c r="L64" s="44">
        <v>117.45939749947598</v>
      </c>
      <c r="M64" s="44">
        <v>5839.5762610559213</v>
      </c>
      <c r="N64" s="44">
        <v>21100.38085605068</v>
      </c>
      <c r="O64" s="44">
        <v>2034.6066458719038</v>
      </c>
      <c r="P64" s="44">
        <v>584.67511568002249</v>
      </c>
      <c r="Q64" s="44">
        <v>278.57402143459751</v>
      </c>
      <c r="R64" s="44">
        <v>1559.2667254192365</v>
      </c>
      <c r="S64" s="44">
        <v>13665.255841007005</v>
      </c>
      <c r="T64" s="44">
        <v>2918.2281158312799</v>
      </c>
      <c r="U64" s="44">
        <v>9340.4017412913454</v>
      </c>
      <c r="V64" s="44">
        <v>362.88040832300453</v>
      </c>
      <c r="W64" s="44">
        <v>571.86418714678848</v>
      </c>
      <c r="X64" s="44">
        <v>2745.6890470078606</v>
      </c>
      <c r="Y64" s="44">
        <v>221.43579645332039</v>
      </c>
      <c r="Z64" s="44">
        <v>3093.3638577835691</v>
      </c>
      <c r="AA64" s="44">
        <v>30.744878054902141</v>
      </c>
      <c r="AB64" s="44">
        <v>239.04427934694084</v>
      </c>
      <c r="AC64" s="44">
        <v>1662.1652562230547</v>
      </c>
      <c r="AD64" s="44">
        <v>934.29767171807998</v>
      </c>
      <c r="AE64" s="44">
        <v>11876.336444161756</v>
      </c>
      <c r="AF64" s="44">
        <v>1382.4869776726523</v>
      </c>
      <c r="AG64" s="44">
        <v>1424.2221053595501</v>
      </c>
      <c r="AH64" s="44">
        <v>1445.2246560790093</v>
      </c>
      <c r="AI64" s="44">
        <v>569.49591723809431</v>
      </c>
      <c r="AJ64" s="44">
        <v>1627.4263131444627</v>
      </c>
      <c r="AK64" s="44">
        <v>3065.8426023318411</v>
      </c>
      <c r="AL64" s="44">
        <v>442.50938667217315</v>
      </c>
      <c r="AM64" s="44">
        <v>12079.749154510268</v>
      </c>
      <c r="AN64" s="44">
        <v>1090.5820983415292</v>
      </c>
      <c r="AO64" s="44">
        <v>9741.7119129407838</v>
      </c>
      <c r="AP64" s="44">
        <v>23109.521334368092</v>
      </c>
      <c r="AQ64" s="44">
        <v>26272.229987804589</v>
      </c>
      <c r="AR64" s="44">
        <v>4513.2138520402486</v>
      </c>
      <c r="AS64" s="44">
        <v>5761.1389093299613</v>
      </c>
      <c r="AT64" s="44">
        <v>718.45059557861259</v>
      </c>
      <c r="AU64" s="44">
        <v>53.423581359314724</v>
      </c>
      <c r="AV64" s="44">
        <v>126.03732221270712</v>
      </c>
      <c r="AW64" s="44">
        <v>0</v>
      </c>
      <c r="AX64" s="44">
        <v>5078.5441618881832</v>
      </c>
      <c r="AY64" s="44">
        <v>6026.7249908830563</v>
      </c>
      <c r="AZ64" s="44">
        <v>4996.26163893176</v>
      </c>
      <c r="BA64" s="44">
        <v>0</v>
      </c>
      <c r="BB64" s="44">
        <v>1184.8855738448224</v>
      </c>
      <c r="BC64" s="44">
        <v>873.15996821377757</v>
      </c>
      <c r="BD64" s="44">
        <v>562.08402632146249</v>
      </c>
      <c r="BE64" s="44">
        <v>122.21622850892743</v>
      </c>
      <c r="BF64" s="44">
        <v>511.66313259224501</v>
      </c>
      <c r="BG64" s="44">
        <v>1614.940173985779</v>
      </c>
      <c r="BH64" s="44">
        <v>545.69972707717977</v>
      </c>
      <c r="BI64" s="44">
        <v>0</v>
      </c>
      <c r="BJ64" s="44">
        <v>156.88645726857925</v>
      </c>
      <c r="BK64" s="44">
        <v>0</v>
      </c>
      <c r="BL64" s="44">
        <v>42.446415400132942</v>
      </c>
      <c r="BM64" s="44">
        <v>0</v>
      </c>
      <c r="BN64" s="44">
        <v>486.24552564420287</v>
      </c>
      <c r="BO64" s="44">
        <v>228.00233666278916</v>
      </c>
      <c r="BP64" s="44">
        <v>1328.465706209143</v>
      </c>
      <c r="BQ64" s="44">
        <v>98.10470760345882</v>
      </c>
      <c r="BR64" s="44">
        <v>180.2873242687304</v>
      </c>
      <c r="BS64" s="44">
        <v>0</v>
      </c>
      <c r="BT64" s="44">
        <f t="shared" si="0"/>
        <v>201699.00000000009</v>
      </c>
    </row>
    <row r="65" spans="1:72" x14ac:dyDescent="0.25">
      <c r="A65" s="10" t="s">
        <v>63</v>
      </c>
      <c r="B65" s="8" t="s">
        <v>182</v>
      </c>
      <c r="C65" s="44">
        <v>0.58695244778203182</v>
      </c>
      <c r="D65" s="44">
        <v>8.186666591608922E-3</v>
      </c>
      <c r="E65" s="44">
        <v>0</v>
      </c>
      <c r="F65" s="44">
        <v>7.1006989196467778</v>
      </c>
      <c r="G65" s="44">
        <v>787.63224573594164</v>
      </c>
      <c r="H65" s="44">
        <v>102.48677106504711</v>
      </c>
      <c r="I65" s="44">
        <v>165.58310154703977</v>
      </c>
      <c r="J65" s="44">
        <v>99.898203940404059</v>
      </c>
      <c r="K65" s="44">
        <v>346.27502481075982</v>
      </c>
      <c r="L65" s="44">
        <v>57.591426640408486</v>
      </c>
      <c r="M65" s="44">
        <v>645.16633843427405</v>
      </c>
      <c r="N65" s="44">
        <v>559.7393923747328</v>
      </c>
      <c r="O65" s="44">
        <v>287.85326489576306</v>
      </c>
      <c r="P65" s="44">
        <v>183.43059002132139</v>
      </c>
      <c r="Q65" s="44">
        <v>79.749397961081939</v>
      </c>
      <c r="R65" s="44">
        <v>292.17925097187822</v>
      </c>
      <c r="S65" s="44">
        <v>1736.3780167534098</v>
      </c>
      <c r="T65" s="44">
        <v>682.38054039547262</v>
      </c>
      <c r="U65" s="44">
        <v>2140.0809144757486</v>
      </c>
      <c r="V65" s="44">
        <v>51.186082376466089</v>
      </c>
      <c r="W65" s="44">
        <v>171.93575917423451</v>
      </c>
      <c r="X65" s="44">
        <v>463.61512166652091</v>
      </c>
      <c r="Y65" s="44">
        <v>54.872640318727505</v>
      </c>
      <c r="Z65" s="44">
        <v>1182.9497692190866</v>
      </c>
      <c r="AA65" s="44">
        <v>8.0892575104716702E-2</v>
      </c>
      <c r="AB65" s="44">
        <v>62.624649000162201</v>
      </c>
      <c r="AC65" s="44">
        <v>722.31795079345329</v>
      </c>
      <c r="AD65" s="44">
        <v>387.97427623544354</v>
      </c>
      <c r="AE65" s="44">
        <v>3815.703285267432</v>
      </c>
      <c r="AF65" s="44">
        <v>653.68089752435844</v>
      </c>
      <c r="AG65" s="44">
        <v>647.54655991409265</v>
      </c>
      <c r="AH65" s="44">
        <v>569.49591723809419</v>
      </c>
      <c r="AI65" s="44">
        <v>278.88179617936157</v>
      </c>
      <c r="AJ65" s="44">
        <v>780.29680763361478</v>
      </c>
      <c r="AK65" s="44">
        <v>1380.2882057432046</v>
      </c>
      <c r="AL65" s="44">
        <v>181.04998821141865</v>
      </c>
      <c r="AM65" s="44">
        <v>4444.3794239597873</v>
      </c>
      <c r="AN65" s="44">
        <v>429.45266721841654</v>
      </c>
      <c r="AO65" s="44">
        <v>4129.9052509150788</v>
      </c>
      <c r="AP65" s="44">
        <v>9535.1746112482706</v>
      </c>
      <c r="AQ65" s="44">
        <v>11428.862959556986</v>
      </c>
      <c r="AR65" s="44">
        <v>2090.4587827821315</v>
      </c>
      <c r="AS65" s="44">
        <v>2791.7526731540866</v>
      </c>
      <c r="AT65" s="44">
        <v>331.76308422504871</v>
      </c>
      <c r="AU65" s="44">
        <v>5.8852841691842297</v>
      </c>
      <c r="AV65" s="44">
        <v>61.7972622939687</v>
      </c>
      <c r="AW65" s="44">
        <v>0</v>
      </c>
      <c r="AX65" s="44">
        <v>1632.2138520437845</v>
      </c>
      <c r="AY65" s="44">
        <v>1287.3125218912146</v>
      </c>
      <c r="AZ65" s="44">
        <v>848.2443517945801</v>
      </c>
      <c r="BA65" s="44">
        <v>0</v>
      </c>
      <c r="BB65" s="44">
        <v>509.09571167554435</v>
      </c>
      <c r="BC65" s="44">
        <v>170.31732311734459</v>
      </c>
      <c r="BD65" s="44">
        <v>267.82426370679349</v>
      </c>
      <c r="BE65" s="44">
        <v>56.826061421776622</v>
      </c>
      <c r="BF65" s="44">
        <v>209.39132737468714</v>
      </c>
      <c r="BG65" s="44">
        <v>618.20428230800178</v>
      </c>
      <c r="BH65" s="44">
        <v>184.74844006492515</v>
      </c>
      <c r="BI65" s="44">
        <v>0</v>
      </c>
      <c r="BJ65" s="44">
        <v>76.92287792211151</v>
      </c>
      <c r="BK65" s="44">
        <v>0</v>
      </c>
      <c r="BL65" s="44">
        <v>20.811869213580522</v>
      </c>
      <c r="BM65" s="44">
        <v>0</v>
      </c>
      <c r="BN65" s="44">
        <v>238.41066883975719</v>
      </c>
      <c r="BO65" s="44">
        <v>91.45228554752488</v>
      </c>
      <c r="BP65" s="44">
        <v>650.95132296384884</v>
      </c>
      <c r="BQ65" s="44">
        <v>41.67558554221629</v>
      </c>
      <c r="BR65" s="44">
        <v>75.544337921266333</v>
      </c>
      <c r="BS65" s="44">
        <v>0</v>
      </c>
      <c r="BT65" s="44">
        <f t="shared" si="0"/>
        <v>61808.000000000015</v>
      </c>
    </row>
    <row r="66" spans="1:72" x14ac:dyDescent="0.25">
      <c r="A66" s="10" t="s">
        <v>64</v>
      </c>
      <c r="B66" s="8" t="s">
        <v>183</v>
      </c>
      <c r="C66" s="44">
        <v>30.012967031803989</v>
      </c>
      <c r="D66" s="44">
        <v>4.9135343203430484</v>
      </c>
      <c r="E66" s="44">
        <v>0</v>
      </c>
      <c r="F66" s="44">
        <v>53.299230049240705</v>
      </c>
      <c r="G66" s="44">
        <v>2352.2256993244528</v>
      </c>
      <c r="H66" s="44">
        <v>295.37102507612354</v>
      </c>
      <c r="I66" s="44">
        <v>475.76987609219356</v>
      </c>
      <c r="J66" s="44">
        <v>302.04739775099608</v>
      </c>
      <c r="K66" s="44">
        <v>968.85037661526417</v>
      </c>
      <c r="L66" s="44">
        <v>161.11949543259993</v>
      </c>
      <c r="M66" s="44">
        <v>2397.1897439508389</v>
      </c>
      <c r="N66" s="44">
        <v>4208.2657460328574</v>
      </c>
      <c r="O66" s="44">
        <v>989.54255914907139</v>
      </c>
      <c r="P66" s="44">
        <v>539.267884977221</v>
      </c>
      <c r="Q66" s="44">
        <v>237.80138770139601</v>
      </c>
      <c r="R66" s="44">
        <v>942.34971977143834</v>
      </c>
      <c r="S66" s="44">
        <v>6131.4237917950722</v>
      </c>
      <c r="T66" s="44">
        <v>2105.8247518805802</v>
      </c>
      <c r="U66" s="44">
        <v>6621.2383852262155</v>
      </c>
      <c r="V66" s="44">
        <v>178.56389039949775</v>
      </c>
      <c r="W66" s="44">
        <v>509.11942599906092</v>
      </c>
      <c r="X66" s="44">
        <v>1522.9031133421147</v>
      </c>
      <c r="Y66" s="44">
        <v>166.88674752151502</v>
      </c>
      <c r="Z66" s="44">
        <v>3400.8738762255248</v>
      </c>
      <c r="AA66" s="44">
        <v>4.1270425687572994</v>
      </c>
      <c r="AB66" s="44">
        <v>188.86020009078047</v>
      </c>
      <c r="AC66" s="44">
        <v>2057.5363730542349</v>
      </c>
      <c r="AD66" s="44">
        <v>1103.3160195612923</v>
      </c>
      <c r="AE66" s="44">
        <v>11187.952652162599</v>
      </c>
      <c r="AF66" s="44">
        <v>1834.7072485780816</v>
      </c>
      <c r="AG66" s="44">
        <v>1824.070822624582</v>
      </c>
      <c r="AH66" s="44">
        <v>1627.4263131444625</v>
      </c>
      <c r="AI66" s="44">
        <v>780.29680763361478</v>
      </c>
      <c r="AJ66" s="44">
        <v>2470.2486538723615</v>
      </c>
      <c r="AK66" s="44">
        <v>3891.7447431228425</v>
      </c>
      <c r="AL66" s="44">
        <v>515.65807631147459</v>
      </c>
      <c r="AM66" s="44">
        <v>12816.835993618541</v>
      </c>
      <c r="AN66" s="44">
        <v>1228.975689562182</v>
      </c>
      <c r="AO66" s="44">
        <v>11717.839083673985</v>
      </c>
      <c r="AP66" s="44">
        <v>27138.689866893725</v>
      </c>
      <c r="AQ66" s="44">
        <v>32349.984772115491</v>
      </c>
      <c r="AR66" s="44">
        <v>5879.2614608393815</v>
      </c>
      <c r="AS66" s="44">
        <v>7818.6342139425988</v>
      </c>
      <c r="AT66" s="44">
        <v>933.3856401971309</v>
      </c>
      <c r="AU66" s="44">
        <v>37.38448692648165</v>
      </c>
      <c r="AV66" s="44">
        <v>172.88586688585718</v>
      </c>
      <c r="AW66" s="44">
        <v>0</v>
      </c>
      <c r="AX66" s="44">
        <v>4796.8105346117381</v>
      </c>
      <c r="AY66" s="44">
        <v>4061.2161866517281</v>
      </c>
      <c r="AZ66" s="44">
        <v>3097.2986192098174</v>
      </c>
      <c r="BA66" s="44">
        <v>1309.1022128617683</v>
      </c>
      <c r="BB66" s="44">
        <v>1442.5416789995998</v>
      </c>
      <c r="BC66" s="44">
        <v>545.22539651362331</v>
      </c>
      <c r="BD66" s="44">
        <v>751.4646731600202</v>
      </c>
      <c r="BE66" s="44">
        <v>159.8436527684907</v>
      </c>
      <c r="BF66" s="44">
        <v>596.27742748355865</v>
      </c>
      <c r="BG66" s="44">
        <v>1947.8102649857997</v>
      </c>
      <c r="BH66" s="44">
        <v>538.68739941747401</v>
      </c>
      <c r="BI66" s="44">
        <v>7116.4777942943256</v>
      </c>
      <c r="BJ66" s="44">
        <v>215.20174097125269</v>
      </c>
      <c r="BK66" s="44">
        <v>6470.5202479615318</v>
      </c>
      <c r="BL66" s="44">
        <v>1049.5630912287261</v>
      </c>
      <c r="BM66" s="44">
        <v>150.19688564505199</v>
      </c>
      <c r="BN66" s="44">
        <v>1194.1723999548324</v>
      </c>
      <c r="BO66" s="44">
        <v>261.15744262896987</v>
      </c>
      <c r="BP66" s="44">
        <v>1840.8072042733897</v>
      </c>
      <c r="BQ66" s="44">
        <v>118.21609000362731</v>
      </c>
      <c r="BR66" s="44">
        <v>215.72640332879138</v>
      </c>
      <c r="BS66" s="44">
        <v>0</v>
      </c>
      <c r="BT66" s="44">
        <f t="shared" si="0"/>
        <v>200053.00000000006</v>
      </c>
    </row>
    <row r="67" spans="1:72" x14ac:dyDescent="0.25">
      <c r="A67" s="10" t="s">
        <v>65</v>
      </c>
      <c r="B67" s="8" t="s">
        <v>184</v>
      </c>
      <c r="C67" s="44">
        <v>191.39917537634983</v>
      </c>
      <c r="D67" s="44">
        <v>2.0130083150701568</v>
      </c>
      <c r="E67" s="44">
        <v>0</v>
      </c>
      <c r="F67" s="44">
        <v>270.1363797343754</v>
      </c>
      <c r="G67" s="44">
        <v>4912.6845539475798</v>
      </c>
      <c r="H67" s="44">
        <v>566.72248723112864</v>
      </c>
      <c r="I67" s="44">
        <v>909.01497313590687</v>
      </c>
      <c r="J67" s="44">
        <v>638.87078126675044</v>
      </c>
      <c r="K67" s="44">
        <v>1713.7937844093901</v>
      </c>
      <c r="L67" s="44">
        <v>284.91301493676372</v>
      </c>
      <c r="M67" s="44">
        <v>7150.5196915549013</v>
      </c>
      <c r="N67" s="44">
        <v>20233.569584635392</v>
      </c>
      <c r="O67" s="44">
        <v>2691.1128164457664</v>
      </c>
      <c r="P67" s="44">
        <v>1091.8118418942768</v>
      </c>
      <c r="Q67" s="44">
        <v>496.00628400402945</v>
      </c>
      <c r="R67" s="44">
        <v>2288.5719543882665</v>
      </c>
      <c r="S67" s="44">
        <v>17452.735199405855</v>
      </c>
      <c r="T67" s="44">
        <v>4711.8732765517061</v>
      </c>
      <c r="U67" s="44">
        <v>14942.577743995931</v>
      </c>
      <c r="V67" s="44">
        <v>479.33772568825594</v>
      </c>
      <c r="W67" s="44">
        <v>1044.2135782476998</v>
      </c>
      <c r="X67" s="44">
        <v>3869.4765810854178</v>
      </c>
      <c r="Y67" s="44">
        <v>367.36419327776167</v>
      </c>
      <c r="Z67" s="44">
        <v>6447.7772441990146</v>
      </c>
      <c r="AA67" s="44">
        <v>27.167226531410027</v>
      </c>
      <c r="AB67" s="44">
        <v>407.28494009356496</v>
      </c>
      <c r="AC67" s="44">
        <v>3738.8982274328737</v>
      </c>
      <c r="AD67" s="44">
        <v>2044.565408445995</v>
      </c>
      <c r="AE67" s="44">
        <v>22461.00448596993</v>
      </c>
      <c r="AF67" s="44">
        <v>3277.0133891491064</v>
      </c>
      <c r="AG67" s="44">
        <v>3294.1720812995641</v>
      </c>
      <c r="AH67" s="44">
        <v>3065.8426023318407</v>
      </c>
      <c r="AI67" s="44">
        <v>1380.2882057432046</v>
      </c>
      <c r="AJ67" s="44">
        <v>3891.7447431228425</v>
      </c>
      <c r="AK67" s="44">
        <v>7048.0340138759266</v>
      </c>
      <c r="AL67" s="44">
        <v>959.81104173462484</v>
      </c>
      <c r="AM67" s="44">
        <v>24626.414457924609</v>
      </c>
      <c r="AN67" s="44">
        <v>2312.4862394967276</v>
      </c>
      <c r="AO67" s="44">
        <v>21585.722351702447</v>
      </c>
      <c r="AP67" s="44">
        <v>50377.756574424551</v>
      </c>
      <c r="AQ67" s="44">
        <v>59133.639096188497</v>
      </c>
      <c r="AR67" s="44">
        <v>10560.385822335218</v>
      </c>
      <c r="AS67" s="44">
        <v>13870.102750536158</v>
      </c>
      <c r="AT67" s="44">
        <v>1677.8822164668557</v>
      </c>
      <c r="AU67" s="44">
        <v>65.388683770691273</v>
      </c>
      <c r="AV67" s="44">
        <v>305.71988474859086</v>
      </c>
      <c r="AW67" s="44">
        <v>0</v>
      </c>
      <c r="AX67" s="44">
        <v>9605.8068054813884</v>
      </c>
      <c r="AY67" s="44">
        <v>9344.1032747537138</v>
      </c>
      <c r="AZ67" s="44">
        <v>7037.011477877265</v>
      </c>
      <c r="BA67" s="44">
        <v>0</v>
      </c>
      <c r="BB67" s="44">
        <v>2646.8889574357486</v>
      </c>
      <c r="BC67" s="44">
        <v>1302.7186590943684</v>
      </c>
      <c r="BD67" s="44">
        <v>1338.8272789369707</v>
      </c>
      <c r="BE67" s="44">
        <v>286.65317140309088</v>
      </c>
      <c r="BF67" s="44">
        <v>1109.9621748809109</v>
      </c>
      <c r="BG67" s="44">
        <v>3368.313442902449</v>
      </c>
      <c r="BH67" s="44">
        <v>1061.8005041433462</v>
      </c>
      <c r="BI67" s="44">
        <v>0</v>
      </c>
      <c r="BJ67" s="44">
        <v>380.54846606324594</v>
      </c>
      <c r="BK67" s="44">
        <v>0</v>
      </c>
      <c r="BL67" s="44">
        <v>102.9592901237562</v>
      </c>
      <c r="BM67" s="44">
        <v>0</v>
      </c>
      <c r="BN67" s="44">
        <v>1179.4516374172558</v>
      </c>
      <c r="BO67" s="44">
        <v>488.73699923908237</v>
      </c>
      <c r="BP67" s="44">
        <v>3221.0774407350964</v>
      </c>
      <c r="BQ67" s="44">
        <v>217.64996988090985</v>
      </c>
      <c r="BR67" s="44">
        <v>396.67013257858054</v>
      </c>
      <c r="BS67" s="44">
        <v>0</v>
      </c>
      <c r="BT67" s="44">
        <f t="shared" si="0"/>
        <v>371956.99999999994</v>
      </c>
    </row>
    <row r="68" spans="1:72" x14ac:dyDescent="0.25">
      <c r="A68" s="10" t="s">
        <v>66</v>
      </c>
      <c r="B68" s="8" t="s">
        <v>185</v>
      </c>
      <c r="C68" s="44">
        <v>56.196008318060237</v>
      </c>
      <c r="D68" s="44">
        <v>0.78023597510020659</v>
      </c>
      <c r="E68" s="44">
        <v>0</v>
      </c>
      <c r="F68" s="44">
        <v>70.644205270848985</v>
      </c>
      <c r="G68" s="44">
        <v>794.5132944312835</v>
      </c>
      <c r="H68" s="44">
        <v>82.289626392541692</v>
      </c>
      <c r="I68" s="44">
        <v>130.18340494904226</v>
      </c>
      <c r="J68" s="44">
        <v>107.82874808800837</v>
      </c>
      <c r="K68" s="44">
        <v>220.52322141668949</v>
      </c>
      <c r="L68" s="44">
        <v>36.643480125717048</v>
      </c>
      <c r="M68" s="44">
        <v>1576.4475900521109</v>
      </c>
      <c r="N68" s="44">
        <v>5552.7602390471739</v>
      </c>
      <c r="O68" s="44">
        <v>546.79365746113046</v>
      </c>
      <c r="P68" s="44">
        <v>168.34991308317652</v>
      </c>
      <c r="Q68" s="44">
        <v>79.752372090749475</v>
      </c>
      <c r="R68" s="44">
        <v>432.08152717553969</v>
      </c>
      <c r="S68" s="44">
        <v>3621.5076163860858</v>
      </c>
      <c r="T68" s="44">
        <v>822.11316399513839</v>
      </c>
      <c r="U68" s="44">
        <v>2613.0621598837092</v>
      </c>
      <c r="V68" s="44">
        <v>101.91595078945086</v>
      </c>
      <c r="W68" s="44">
        <v>164.88234893369369</v>
      </c>
      <c r="X68" s="44">
        <v>741.41644654512265</v>
      </c>
      <c r="Y68" s="44">
        <v>61.414034181367853</v>
      </c>
      <c r="Z68" s="44">
        <v>932.2319724960455</v>
      </c>
      <c r="AA68" s="44">
        <v>7.7491101844385133</v>
      </c>
      <c r="AB68" s="44">
        <v>66.900726813251083</v>
      </c>
      <c r="AC68" s="44">
        <v>504.93741221121843</v>
      </c>
      <c r="AD68" s="44">
        <v>282.25493781866584</v>
      </c>
      <c r="AE68" s="44">
        <v>3441.8924393248572</v>
      </c>
      <c r="AF68" s="44">
        <v>427.71860692972945</v>
      </c>
      <c r="AG68" s="44">
        <v>436.76460043770487</v>
      </c>
      <c r="AH68" s="44">
        <v>430.18381807816536</v>
      </c>
      <c r="AI68" s="44">
        <v>177.61852827148238</v>
      </c>
      <c r="AJ68" s="44">
        <v>505.41625991508027</v>
      </c>
      <c r="AK68" s="44">
        <v>938.17006372321737</v>
      </c>
      <c r="AL68" s="44">
        <v>133.28307830976598</v>
      </c>
      <c r="AM68" s="44">
        <v>3584.1050785961215</v>
      </c>
      <c r="AN68" s="44">
        <v>327.54017569210566</v>
      </c>
      <c r="AO68" s="44">
        <v>2951.9339102311815</v>
      </c>
      <c r="AP68" s="44">
        <v>6980.9908126966866</v>
      </c>
      <c r="AQ68" s="44">
        <v>8014.6029753112625</v>
      </c>
      <c r="AR68" s="44">
        <v>1391.2960156179531</v>
      </c>
      <c r="AS68" s="44">
        <v>1792.8067054519713</v>
      </c>
      <c r="AT68" s="44">
        <v>221.43891927627882</v>
      </c>
      <c r="AU68" s="44">
        <v>13.647310245165615</v>
      </c>
      <c r="AV68" s="44">
        <v>39.319511336847555</v>
      </c>
      <c r="AW68" s="44">
        <v>0</v>
      </c>
      <c r="AX68" s="44">
        <v>1492.0077119001073</v>
      </c>
      <c r="AY68" s="44">
        <v>1721.6586255848224</v>
      </c>
      <c r="AZ68" s="44">
        <v>1912.426436468771</v>
      </c>
      <c r="BA68" s="44">
        <v>0</v>
      </c>
      <c r="BB68" s="44">
        <v>360.07079790082389</v>
      </c>
      <c r="BC68" s="44">
        <v>243.71185675159302</v>
      </c>
      <c r="BD68" s="44">
        <v>174.70104765816242</v>
      </c>
      <c r="BE68" s="44">
        <v>37.853285964624384</v>
      </c>
      <c r="BF68" s="44">
        <v>153.96333697272414</v>
      </c>
      <c r="BG68" s="44">
        <v>481.74586218129519</v>
      </c>
      <c r="BH68" s="44">
        <v>160.57512061167094</v>
      </c>
      <c r="BI68" s="44">
        <v>0</v>
      </c>
      <c r="BJ68" s="44">
        <v>48.943429825961672</v>
      </c>
      <c r="BK68" s="44">
        <v>0</v>
      </c>
      <c r="BL68" s="44">
        <v>13.241889642160308</v>
      </c>
      <c r="BM68" s="44">
        <v>0</v>
      </c>
      <c r="BN68" s="44">
        <v>151.69265835236109</v>
      </c>
      <c r="BO68" s="44">
        <v>68.659319436082541</v>
      </c>
      <c r="BP68" s="44">
        <v>414.3737914086841</v>
      </c>
      <c r="BQ68" s="44">
        <v>29.7289308112063</v>
      </c>
      <c r="BR68" s="44">
        <v>54.743684968014932</v>
      </c>
      <c r="BS68" s="44">
        <v>0</v>
      </c>
      <c r="BT68" s="44">
        <f t="shared" si="0"/>
        <v>59104.999999999993</v>
      </c>
    </row>
    <row r="69" spans="1:72" x14ac:dyDescent="0.25">
      <c r="A69" s="10" t="s">
        <v>67</v>
      </c>
      <c r="B69" s="8" t="s">
        <v>186</v>
      </c>
      <c r="C69" s="44">
        <v>4.066490762332295</v>
      </c>
      <c r="D69" s="44">
        <v>4.2751737394908777E-2</v>
      </c>
      <c r="E69" s="44">
        <v>0</v>
      </c>
      <c r="F69" s="44">
        <v>5.1448457189857066</v>
      </c>
      <c r="G69" s="44">
        <v>31.529917845967915</v>
      </c>
      <c r="H69" s="44">
        <v>2.5413631296853536</v>
      </c>
      <c r="I69" s="44">
        <v>3.9628338703041734</v>
      </c>
      <c r="J69" s="44">
        <v>4.3409854756807338</v>
      </c>
      <c r="K69" s="44">
        <v>4.2596487120452293</v>
      </c>
      <c r="L69" s="44">
        <v>0.7058689466478637</v>
      </c>
      <c r="M69" s="44">
        <v>93.155177302985422</v>
      </c>
      <c r="N69" s="44">
        <v>382.98421361299472</v>
      </c>
      <c r="O69" s="44">
        <v>30.804056150049547</v>
      </c>
      <c r="P69" s="44">
        <v>6.2156573780233604</v>
      </c>
      <c r="Q69" s="44">
        <v>3.1617862786309598</v>
      </c>
      <c r="R69" s="44">
        <v>21.73470252853333</v>
      </c>
      <c r="S69" s="44">
        <v>212.04296954032645</v>
      </c>
      <c r="T69" s="44">
        <v>37.128532895719417</v>
      </c>
      <c r="U69" s="44">
        <v>119.98739082145015</v>
      </c>
      <c r="V69" s="44">
        <v>5.4989205251221351</v>
      </c>
      <c r="W69" s="44">
        <v>6.2753643563744674</v>
      </c>
      <c r="X69" s="44">
        <v>39.601471949562367</v>
      </c>
      <c r="Y69" s="44">
        <v>2.7360849606398587</v>
      </c>
      <c r="Z69" s="44">
        <v>27.327148156355463</v>
      </c>
      <c r="AA69" s="44">
        <v>0.57721857895051754</v>
      </c>
      <c r="AB69" s="44">
        <v>2.8649983754322905</v>
      </c>
      <c r="AC69" s="44">
        <v>12.413599485898708</v>
      </c>
      <c r="AD69" s="44">
        <v>7.4499239583052361</v>
      </c>
      <c r="AE69" s="44">
        <v>123.9103504760493</v>
      </c>
      <c r="AF69" s="44">
        <v>8.9404236962480361</v>
      </c>
      <c r="AG69" s="44">
        <v>9.8872802421338761</v>
      </c>
      <c r="AH69" s="44">
        <v>12.325568594007784</v>
      </c>
      <c r="AI69" s="44">
        <v>3.4314599399362953</v>
      </c>
      <c r="AJ69" s="44">
        <v>10.241816396394416</v>
      </c>
      <c r="AK69" s="44">
        <v>21.640978011407501</v>
      </c>
      <c r="AL69" s="44">
        <v>3.5992926591709491</v>
      </c>
      <c r="AM69" s="44">
        <v>111.29041142274086</v>
      </c>
      <c r="AN69" s="44">
        <v>9.3093118898685407</v>
      </c>
      <c r="AO69" s="44">
        <v>75.464388979287364</v>
      </c>
      <c r="AP69" s="44">
        <v>185.87534369379301</v>
      </c>
      <c r="AQ69" s="44">
        <v>195.90490378504808</v>
      </c>
      <c r="AR69" s="44">
        <v>30.325837905061114</v>
      </c>
      <c r="AS69" s="44">
        <v>35.484751713002353</v>
      </c>
      <c r="AT69" s="44">
        <v>4.8540590503203731</v>
      </c>
      <c r="AU69" s="44">
        <v>0.8525277930640478</v>
      </c>
      <c r="AV69" s="44">
        <v>0.75741774402510342</v>
      </c>
      <c r="AW69" s="44">
        <v>0</v>
      </c>
      <c r="AX69" s="44">
        <v>52.976013272303092</v>
      </c>
      <c r="AY69" s="44">
        <v>79.877260954340045</v>
      </c>
      <c r="AZ69" s="44">
        <v>72.051645322336483</v>
      </c>
      <c r="BA69" s="44">
        <v>0</v>
      </c>
      <c r="BB69" s="44">
        <v>9.0014489365591128</v>
      </c>
      <c r="BC69" s="44">
        <v>11.995769781552132</v>
      </c>
      <c r="BD69" s="44">
        <v>3.5812868416165649</v>
      </c>
      <c r="BE69" s="44">
        <v>0.81555788320945988</v>
      </c>
      <c r="BF69" s="44">
        <v>4.1605029552313706</v>
      </c>
      <c r="BG69" s="44">
        <v>14.249192977347356</v>
      </c>
      <c r="BH69" s="44">
        <v>5.4471049612507771</v>
      </c>
      <c r="BI69" s="44">
        <v>0</v>
      </c>
      <c r="BJ69" s="44">
        <v>0.94280475375315254</v>
      </c>
      <c r="BK69" s="44">
        <v>0</v>
      </c>
      <c r="BL69" s="44">
        <v>0.25508053987424179</v>
      </c>
      <c r="BM69" s="44">
        <v>0</v>
      </c>
      <c r="BN69" s="44">
        <v>2.9220788145132577</v>
      </c>
      <c r="BO69" s="44">
        <v>1.9025628998877013</v>
      </c>
      <c r="BP69" s="44">
        <v>7.9940454483041403</v>
      </c>
      <c r="BQ69" s="44">
        <v>0.75774266513246646</v>
      </c>
      <c r="BR69" s="44">
        <v>1.41985394683136</v>
      </c>
      <c r="BS69" s="44">
        <v>0</v>
      </c>
      <c r="BT69" s="44">
        <f t="shared" si="0"/>
        <v>2182.9999999999991</v>
      </c>
    </row>
    <row r="70" spans="1:72" x14ac:dyDescent="0.25">
      <c r="A70" s="10" t="s">
        <v>68</v>
      </c>
      <c r="B70" s="8" t="s">
        <v>187</v>
      </c>
      <c r="C70" s="44">
        <v>89.933208855298659</v>
      </c>
      <c r="D70" s="44">
        <v>1.1656842705433779</v>
      </c>
      <c r="E70" s="44">
        <v>0</v>
      </c>
      <c r="F70" s="44">
        <v>130.42764625601646</v>
      </c>
      <c r="G70" s="44">
        <v>3217.5880835115004</v>
      </c>
      <c r="H70" s="44">
        <v>385.29995201865421</v>
      </c>
      <c r="I70" s="44">
        <v>618.50575933545042</v>
      </c>
      <c r="J70" s="44">
        <v>418.171353471467</v>
      </c>
      <c r="K70" s="44">
        <v>1210.4060339828484</v>
      </c>
      <c r="L70" s="44">
        <v>201.25772803854179</v>
      </c>
      <c r="M70" s="44">
        <v>4092.9534204407937</v>
      </c>
      <c r="N70" s="44">
        <v>10126.460584662167</v>
      </c>
      <c r="O70" s="44">
        <v>1583.4575825931106</v>
      </c>
      <c r="P70" s="44">
        <v>723.59542793279832</v>
      </c>
      <c r="Q70" s="44">
        <v>324.81505702224592</v>
      </c>
      <c r="R70" s="44">
        <v>1410.1310500483007</v>
      </c>
      <c r="S70" s="44">
        <v>10076.961032564144</v>
      </c>
      <c r="T70" s="44">
        <v>2998.7290156892868</v>
      </c>
      <c r="U70" s="44">
        <v>9465.4879940470564</v>
      </c>
      <c r="V70" s="44">
        <v>287.01116040768409</v>
      </c>
      <c r="W70" s="44">
        <v>689.00169219527618</v>
      </c>
      <c r="X70" s="44">
        <v>2331.7843448371104</v>
      </c>
      <c r="Y70" s="44">
        <v>234.30367065070254</v>
      </c>
      <c r="Z70" s="44">
        <v>4415.2075779037377</v>
      </c>
      <c r="AA70" s="44">
        <v>12.500974759213138</v>
      </c>
      <c r="AB70" s="44">
        <v>262.22754672144958</v>
      </c>
      <c r="AC70" s="44">
        <v>2597.1845913744496</v>
      </c>
      <c r="AD70" s="44">
        <v>1412.2671835482947</v>
      </c>
      <c r="AE70" s="44">
        <v>14951.371878421691</v>
      </c>
      <c r="AF70" s="44">
        <v>2303.3470037891916</v>
      </c>
      <c r="AG70" s="44">
        <v>2302.7832135516564</v>
      </c>
      <c r="AH70" s="44">
        <v>2099.4397209954254</v>
      </c>
      <c r="AI70" s="44">
        <v>974.85395699013077</v>
      </c>
      <c r="AJ70" s="44">
        <v>2741.0518178026523</v>
      </c>
      <c r="AK70" s="44">
        <v>4920.0984766697993</v>
      </c>
      <c r="AL70" s="44">
        <v>661.56186459934713</v>
      </c>
      <c r="AM70" s="44">
        <v>16732.914546433407</v>
      </c>
      <c r="AN70" s="44">
        <v>1586.8227113747744</v>
      </c>
      <c r="AO70" s="44">
        <v>14950.386309497588</v>
      </c>
      <c r="AP70" s="44">
        <v>34775.835023127853</v>
      </c>
      <c r="AQ70" s="44">
        <v>41119.435984797776</v>
      </c>
      <c r="AR70" s="44">
        <v>7403.165636466224</v>
      </c>
      <c r="AS70" s="44">
        <v>9782.3941948673473</v>
      </c>
      <c r="AT70" s="44">
        <v>1175.8784012084752</v>
      </c>
      <c r="AU70" s="44">
        <v>36.521859956042533</v>
      </c>
      <c r="AV70" s="44">
        <v>215.95534845736148</v>
      </c>
      <c r="AW70" s="44">
        <v>0</v>
      </c>
      <c r="AX70" s="44">
        <v>6417.7907697202954</v>
      </c>
      <c r="AY70" s="44">
        <v>5910.2637544993022</v>
      </c>
      <c r="AZ70" s="44">
        <v>4894.0698305811784</v>
      </c>
      <c r="BA70" s="44">
        <v>0</v>
      </c>
      <c r="BB70" s="44">
        <v>1836.792160046833</v>
      </c>
      <c r="BC70" s="44">
        <v>808.66355172625151</v>
      </c>
      <c r="BD70" s="44">
        <v>942.61018978242748</v>
      </c>
      <c r="BE70" s="44">
        <v>201.22820448782738</v>
      </c>
      <c r="BF70" s="44">
        <v>764.90022563720504</v>
      </c>
      <c r="BG70" s="44">
        <v>2301.0139696223691</v>
      </c>
      <c r="BH70" s="44">
        <v>713.68112822811634</v>
      </c>
      <c r="BI70" s="44">
        <v>0</v>
      </c>
      <c r="BJ70" s="44">
        <v>268.81299088930615</v>
      </c>
      <c r="BK70" s="44">
        <v>0</v>
      </c>
      <c r="BL70" s="44">
        <v>72.728698670951701</v>
      </c>
      <c r="BM70" s="44">
        <v>0</v>
      </c>
      <c r="BN70" s="44">
        <v>833.14465971524635</v>
      </c>
      <c r="BO70" s="44">
        <v>336.19481507343795</v>
      </c>
      <c r="BP70" s="44">
        <v>2275.1166137606042</v>
      </c>
      <c r="BQ70" s="44">
        <v>150.77650811153123</v>
      </c>
      <c r="BR70" s="44">
        <v>274.55862330225591</v>
      </c>
      <c r="BS70" s="44">
        <v>0</v>
      </c>
      <c r="BT70" s="44">
        <f t="shared" si="0"/>
        <v>247053</v>
      </c>
    </row>
    <row r="71" spans="1:72" x14ac:dyDescent="0.25">
      <c r="A71" s="10" t="s">
        <v>69</v>
      </c>
      <c r="B71" s="8" t="s">
        <v>188</v>
      </c>
      <c r="C71" s="44">
        <v>40406.002338738253</v>
      </c>
      <c r="D71" s="44">
        <v>4008.6988641640173</v>
      </c>
      <c r="E71" s="44">
        <v>6061.2507324297958</v>
      </c>
      <c r="F71" s="44">
        <v>9721.5105705406495</v>
      </c>
      <c r="G71" s="44">
        <v>68564.376920020281</v>
      </c>
      <c r="H71" s="44">
        <v>7956.934508903365</v>
      </c>
      <c r="I71" s="44">
        <v>6144.7222473842921</v>
      </c>
      <c r="J71" s="44">
        <v>6835.2128417050535</v>
      </c>
      <c r="K71" s="44">
        <v>7364.6224559285329</v>
      </c>
      <c r="L71" s="44">
        <v>1119.5535531832854</v>
      </c>
      <c r="M71" s="44">
        <v>79805.790327855735</v>
      </c>
      <c r="N71" s="44">
        <v>293634.04978289799</v>
      </c>
      <c r="O71" s="44">
        <v>39919.381673044001</v>
      </c>
      <c r="P71" s="44">
        <v>12750.564992208772</v>
      </c>
      <c r="Q71" s="44">
        <v>3653.0532269302557</v>
      </c>
      <c r="R71" s="44">
        <v>26769.10123794933</v>
      </c>
      <c r="S71" s="44">
        <v>147137.04522772404</v>
      </c>
      <c r="T71" s="44">
        <v>32220.859180734602</v>
      </c>
      <c r="U71" s="44">
        <v>135019.16377470465</v>
      </c>
      <c r="V71" s="44">
        <v>5284.6023719956993</v>
      </c>
      <c r="W71" s="44">
        <v>8261.2564509870699</v>
      </c>
      <c r="X71" s="44">
        <v>44142.068494990148</v>
      </c>
      <c r="Y71" s="44">
        <v>7203.6532056799806</v>
      </c>
      <c r="Z71" s="44">
        <v>27505.538810909646</v>
      </c>
      <c r="AA71" s="44">
        <v>731.88459787626107</v>
      </c>
      <c r="AB71" s="44">
        <v>25996.436223648554</v>
      </c>
      <c r="AC71" s="44">
        <v>57137.402629035401</v>
      </c>
      <c r="AD71" s="44">
        <v>15002.430823657465</v>
      </c>
      <c r="AE71" s="44">
        <v>205263.39586649457</v>
      </c>
      <c r="AF71" s="44">
        <v>35213.777146631975</v>
      </c>
      <c r="AG71" s="44">
        <v>24874.113735137624</v>
      </c>
      <c r="AH71" s="44">
        <v>37991.605723187742</v>
      </c>
      <c r="AI71" s="44">
        <v>5242.3496229407419</v>
      </c>
      <c r="AJ71" s="44">
        <v>34606.557447268518</v>
      </c>
      <c r="AK71" s="44">
        <v>26204.815725372406</v>
      </c>
      <c r="AL71" s="44">
        <v>20746.140869443992</v>
      </c>
      <c r="AM71" s="44">
        <v>123931.60700997959</v>
      </c>
      <c r="AN71" s="44">
        <v>9365.1591002942951</v>
      </c>
      <c r="AO71" s="44">
        <v>186012.015221034</v>
      </c>
      <c r="AP71" s="44">
        <v>393118.90024470241</v>
      </c>
      <c r="AQ71" s="44">
        <v>251863.48516900034</v>
      </c>
      <c r="AR71" s="44">
        <v>38532.417984116117</v>
      </c>
      <c r="AS71" s="44">
        <v>101906.55475756011</v>
      </c>
      <c r="AT71" s="44">
        <v>49166.955877537097</v>
      </c>
      <c r="AU71" s="44">
        <v>4506.5187406883042</v>
      </c>
      <c r="AV71" s="44">
        <v>66999.763411179272</v>
      </c>
      <c r="AW71" s="44">
        <v>0</v>
      </c>
      <c r="AX71" s="44">
        <v>76645.896811031242</v>
      </c>
      <c r="AY71" s="44">
        <v>108397.77882986519</v>
      </c>
      <c r="AZ71" s="44">
        <v>89370.854114329122</v>
      </c>
      <c r="BA71" s="44">
        <v>1780.493188113086</v>
      </c>
      <c r="BB71" s="44">
        <v>16803.735542515406</v>
      </c>
      <c r="BC71" s="44">
        <v>16652.24513345693</v>
      </c>
      <c r="BD71" s="44">
        <v>23851.341759498395</v>
      </c>
      <c r="BE71" s="44">
        <v>12799.849075322394</v>
      </c>
      <c r="BF71" s="44">
        <v>8130.8745214182218</v>
      </c>
      <c r="BG71" s="44">
        <v>31153.446542341506</v>
      </c>
      <c r="BH71" s="44">
        <v>5466.6879369424296</v>
      </c>
      <c r="BI71" s="44">
        <v>100352.09338652398</v>
      </c>
      <c r="BJ71" s="44">
        <v>1117.8502226174717</v>
      </c>
      <c r="BK71" s="44">
        <v>39307.183934146691</v>
      </c>
      <c r="BL71" s="44">
        <v>22073.882042473844</v>
      </c>
      <c r="BM71" s="44">
        <v>2166.4706655338659</v>
      </c>
      <c r="BN71" s="44">
        <v>10463.250865941476</v>
      </c>
      <c r="BO71" s="44">
        <v>3926.5215385758033</v>
      </c>
      <c r="BP71" s="44">
        <v>10651.330203281213</v>
      </c>
      <c r="BQ71" s="44">
        <v>8090.8316996254543</v>
      </c>
      <c r="BR71" s="44">
        <v>9728.8637781976158</v>
      </c>
      <c r="BS71" s="44">
        <v>0</v>
      </c>
      <c r="BT71" s="44">
        <f t="shared" ref="BT71:BT134" si="1">SUM(C71:BS71)</f>
        <v>3334834.7835101467</v>
      </c>
    </row>
    <row r="72" spans="1:72" x14ac:dyDescent="0.25">
      <c r="A72" s="10" t="s">
        <v>70</v>
      </c>
      <c r="B72" s="8" t="s">
        <v>189</v>
      </c>
      <c r="C72" s="44">
        <v>79.815891242139458</v>
      </c>
      <c r="D72" s="44">
        <v>1.1928727014963685</v>
      </c>
      <c r="E72" s="44">
        <v>0</v>
      </c>
      <c r="F72" s="44">
        <v>95.308448218884692</v>
      </c>
      <c r="G72" s="44">
        <v>697.89492907202225</v>
      </c>
      <c r="H72" s="44">
        <v>60.901452651161854</v>
      </c>
      <c r="I72" s="44">
        <v>94.088738232493057</v>
      </c>
      <c r="J72" s="44">
        <v>99.639852748227071</v>
      </c>
      <c r="K72" s="44">
        <v>124.65164102946724</v>
      </c>
      <c r="L72" s="44">
        <v>20.685232376932433</v>
      </c>
      <c r="M72" s="44">
        <v>1891.5575066141371</v>
      </c>
      <c r="N72" s="44">
        <v>7622.5125308442848</v>
      </c>
      <c r="O72" s="44">
        <v>616.81028127931779</v>
      </c>
      <c r="P72" s="44">
        <v>138.21024361644638</v>
      </c>
      <c r="Q72" s="44">
        <v>69.551847613606839</v>
      </c>
      <c r="R72" s="44">
        <v>454.44340292009963</v>
      </c>
      <c r="S72" s="44">
        <v>4164.6743615094992</v>
      </c>
      <c r="T72" s="44">
        <v>794.87573574654289</v>
      </c>
      <c r="U72" s="44">
        <v>2536.1551349194128</v>
      </c>
      <c r="V72" s="44">
        <v>118.33602252381765</v>
      </c>
      <c r="W72" s="44">
        <v>140.05529827746233</v>
      </c>
      <c r="X72" s="44">
        <v>794.15379473219332</v>
      </c>
      <c r="Y72" s="44">
        <v>56.655804777783786</v>
      </c>
      <c r="Z72" s="44">
        <v>682.35835369791187</v>
      </c>
      <c r="AA72" s="44">
        <v>10.904384431951261</v>
      </c>
      <c r="AB72" s="44">
        <v>60.270253827734763</v>
      </c>
      <c r="AC72" s="44">
        <v>322.48497291675324</v>
      </c>
      <c r="AD72" s="44">
        <v>189.08649820062132</v>
      </c>
      <c r="AE72" s="44">
        <v>2795.6055574617048</v>
      </c>
      <c r="AF72" s="44">
        <v>251.18195873990453</v>
      </c>
      <c r="AG72" s="44">
        <v>266.94754601394175</v>
      </c>
      <c r="AH72" s="44">
        <v>298.72734931868058</v>
      </c>
      <c r="AI72" s="44">
        <v>100.41312967570273</v>
      </c>
      <c r="AJ72" s="44">
        <v>292.83598440406371</v>
      </c>
      <c r="AK72" s="44">
        <v>578.98189662109098</v>
      </c>
      <c r="AL72" s="44">
        <v>90.419239566181488</v>
      </c>
      <c r="AM72" s="44">
        <v>2663.5460897479088</v>
      </c>
      <c r="AN72" s="44">
        <v>2896030.9693449684</v>
      </c>
      <c r="AO72" s="44">
        <v>1937.8397180503393</v>
      </c>
      <c r="AP72" s="44">
        <v>4712.6001077742767</v>
      </c>
      <c r="AQ72" s="44">
        <v>5152.9951148083674</v>
      </c>
      <c r="AR72" s="44">
        <v>836.55370055633921</v>
      </c>
      <c r="AS72" s="44">
        <v>1025.8465551283905</v>
      </c>
      <c r="AT72" s="44">
        <v>133.70075380969004</v>
      </c>
      <c r="AU72" s="44">
        <v>15.862834068095296</v>
      </c>
      <c r="AV72" s="44">
        <v>22.195851108020413</v>
      </c>
      <c r="AW72" s="44">
        <v>0</v>
      </c>
      <c r="AX72" s="44">
        <v>1232.967762625447</v>
      </c>
      <c r="AY72" s="44">
        <v>1758.9726812349049</v>
      </c>
      <c r="AZ72" s="44">
        <v>2498.0932411774575</v>
      </c>
      <c r="BA72" s="44">
        <v>0</v>
      </c>
      <c r="BB72" s="44">
        <v>233.58315475310644</v>
      </c>
      <c r="BC72" s="44">
        <v>253.77014108320708</v>
      </c>
      <c r="BD72" s="44">
        <v>102.40123374881479</v>
      </c>
      <c r="BE72" s="44">
        <v>22.85668901505041</v>
      </c>
      <c r="BF72" s="44">
        <v>104.24252782891264</v>
      </c>
      <c r="BG72" s="44">
        <v>346.60225241037</v>
      </c>
      <c r="BH72" s="44">
        <v>127.37944581604219</v>
      </c>
      <c r="BI72" s="44">
        <v>0</v>
      </c>
      <c r="BJ72" s="44">
        <v>27.628549903031125</v>
      </c>
      <c r="BK72" s="44">
        <v>0</v>
      </c>
      <c r="BL72" s="44">
        <v>7.4750423108842377</v>
      </c>
      <c r="BM72" s="44">
        <v>0</v>
      </c>
      <c r="BN72" s="44">
        <v>31565.730607208636</v>
      </c>
      <c r="BO72" s="44">
        <v>47.654595568888297</v>
      </c>
      <c r="BP72" s="44">
        <v>234.0732741939436</v>
      </c>
      <c r="BQ72" s="44">
        <v>19.466775005005736</v>
      </c>
      <c r="BR72" s="44">
        <v>36.603807572966055</v>
      </c>
      <c r="BS72" s="44">
        <v>0</v>
      </c>
      <c r="BT72" s="44">
        <f t="shared" si="1"/>
        <v>2977764.0000000009</v>
      </c>
    </row>
    <row r="73" spans="1:72" x14ac:dyDescent="0.25">
      <c r="A73" s="10" t="s">
        <v>71</v>
      </c>
      <c r="B73" s="8" t="s">
        <v>190</v>
      </c>
      <c r="C73" s="44">
        <v>106.50231061142853</v>
      </c>
      <c r="D73" s="44">
        <v>1.7438282460810508</v>
      </c>
      <c r="E73" s="44">
        <v>0</v>
      </c>
      <c r="F73" s="44">
        <v>128.88925528488065</v>
      </c>
      <c r="G73" s="44">
        <v>1473.9536453598953</v>
      </c>
      <c r="H73" s="44">
        <v>152.34268882435094</v>
      </c>
      <c r="I73" s="44">
        <v>239.7610507654565</v>
      </c>
      <c r="J73" s="44">
        <v>203.63801806828062</v>
      </c>
      <c r="K73" s="44">
        <v>408.51519677418349</v>
      </c>
      <c r="L73" s="44">
        <v>67.88308937511006</v>
      </c>
      <c r="M73" s="44">
        <v>2961.5499216150879</v>
      </c>
      <c r="N73" s="44">
        <v>10543.947592636783</v>
      </c>
      <c r="O73" s="44">
        <v>1012.4628366108833</v>
      </c>
      <c r="P73" s="44">
        <v>309.98352532123846</v>
      </c>
      <c r="Q73" s="44">
        <v>147.54357953086731</v>
      </c>
      <c r="R73" s="44">
        <v>806.1406420269592</v>
      </c>
      <c r="S73" s="44">
        <v>6667.1062701846377</v>
      </c>
      <c r="T73" s="44">
        <v>1528.9157097702505</v>
      </c>
      <c r="U73" s="44">
        <v>4841.1669269449485</v>
      </c>
      <c r="V73" s="44">
        <v>195.09373950813642</v>
      </c>
      <c r="W73" s="44">
        <v>305.25488065006721</v>
      </c>
      <c r="X73" s="44">
        <v>1364.5167937779534</v>
      </c>
      <c r="Y73" s="44">
        <v>112.26945329476378</v>
      </c>
      <c r="Z73" s="44">
        <v>1739.1272132354934</v>
      </c>
      <c r="AA73" s="44">
        <v>14.367466529914678</v>
      </c>
      <c r="AB73" s="44">
        <v>122.58151016500587</v>
      </c>
      <c r="AC73" s="44">
        <v>932.2775045736106</v>
      </c>
      <c r="AD73" s="44">
        <v>522.07480260118768</v>
      </c>
      <c r="AE73" s="44">
        <v>6353.9781060093255</v>
      </c>
      <c r="AF73" s="44">
        <v>791.5088067767424</v>
      </c>
      <c r="AG73" s="44">
        <v>807.26750630570973</v>
      </c>
      <c r="AH73" s="44">
        <v>791.85474902284864</v>
      </c>
      <c r="AI73" s="44">
        <v>329.03953754271379</v>
      </c>
      <c r="AJ73" s="44">
        <v>936.13970515811832</v>
      </c>
      <c r="AK73" s="44">
        <v>1733.5043428756364</v>
      </c>
      <c r="AL73" s="44">
        <v>246.43024801579273</v>
      </c>
      <c r="AM73" s="44">
        <v>6636.9043070033222</v>
      </c>
      <c r="AN73" s="44">
        <v>607.22180934796245</v>
      </c>
      <c r="AO73" s="44">
        <v>5457.9006226687661</v>
      </c>
      <c r="AP73" s="44">
        <v>12922.661702838244</v>
      </c>
      <c r="AQ73" s="44">
        <v>14844.133711430959</v>
      </c>
      <c r="AR73" s="44">
        <v>2575.1457381616556</v>
      </c>
      <c r="AS73" s="44">
        <v>3320.6351766688781</v>
      </c>
      <c r="AT73" s="44">
        <v>409.9849539109054</v>
      </c>
      <c r="AU73" s="44">
        <v>24.541147319616631</v>
      </c>
      <c r="AV73" s="44">
        <v>72.840513322085698</v>
      </c>
      <c r="AW73" s="44">
        <v>0</v>
      </c>
      <c r="AX73" s="44">
        <v>2783.5739768049348</v>
      </c>
      <c r="AY73" s="44">
        <v>3257.8743850523583</v>
      </c>
      <c r="AZ73" s="44">
        <v>4340.0216600040085</v>
      </c>
      <c r="BA73" s="44">
        <v>0</v>
      </c>
      <c r="BB73" s="44">
        <v>666.02260126848603</v>
      </c>
      <c r="BC73" s="44">
        <v>456.01385568847383</v>
      </c>
      <c r="BD73" s="44">
        <v>324.08447931948456</v>
      </c>
      <c r="BE73" s="44">
        <v>70.280664655958475</v>
      </c>
      <c r="BF73" s="44">
        <v>284.44242993413872</v>
      </c>
      <c r="BG73" s="44">
        <v>891.53154751175907</v>
      </c>
      <c r="BH73" s="44">
        <v>298.27377208489003</v>
      </c>
      <c r="BI73" s="44">
        <v>0</v>
      </c>
      <c r="BJ73" s="44">
        <v>90.669096106634299</v>
      </c>
      <c r="BK73" s="44">
        <v>0</v>
      </c>
      <c r="BL73" s="44">
        <v>24.530977270448936</v>
      </c>
      <c r="BM73" s="44">
        <v>0</v>
      </c>
      <c r="BN73" s="44">
        <v>281.01496498566706</v>
      </c>
      <c r="BO73" s="44">
        <v>127.25184969650519</v>
      </c>
      <c r="BP73" s="44">
        <v>767.61953653948262</v>
      </c>
      <c r="BQ73" s="44">
        <v>54.953146646202562</v>
      </c>
      <c r="BR73" s="44">
        <v>101.53891976383093</v>
      </c>
      <c r="BS73" s="44">
        <v>0</v>
      </c>
      <c r="BT73" s="44">
        <f t="shared" si="1"/>
        <v>110590.99999999999</v>
      </c>
    </row>
    <row r="74" spans="1:72" x14ac:dyDescent="0.25">
      <c r="A74" s="10" t="s">
        <v>72</v>
      </c>
      <c r="B74" s="8" t="s">
        <v>191</v>
      </c>
      <c r="C74" s="44">
        <v>6722.5648209801238</v>
      </c>
      <c r="D74" s="44">
        <v>604.18896247731504</v>
      </c>
      <c r="E74" s="44">
        <v>902.42377656450788</v>
      </c>
      <c r="F74" s="44">
        <v>2383.3859459955929</v>
      </c>
      <c r="G74" s="44">
        <v>24141.705519393316</v>
      </c>
      <c r="H74" s="44">
        <v>2724.4534537678514</v>
      </c>
      <c r="I74" s="44">
        <v>3368.5026079107352</v>
      </c>
      <c r="J74" s="44">
        <v>2854.7341238849617</v>
      </c>
      <c r="K74" s="44">
        <v>5581.9746394872482</v>
      </c>
      <c r="L74" s="44">
        <v>911.47849430926499</v>
      </c>
      <c r="M74" s="44">
        <v>34853.608746036887</v>
      </c>
      <c r="N74" s="44">
        <v>115786.12625512035</v>
      </c>
      <c r="O74" s="44">
        <v>14163.929527647137</v>
      </c>
      <c r="P74" s="44">
        <v>4930.9324619401768</v>
      </c>
      <c r="Q74" s="44">
        <v>1943.8655275231863</v>
      </c>
      <c r="R74" s="44">
        <v>10854.247182515266</v>
      </c>
      <c r="S74" s="44">
        <v>76466.092670917307</v>
      </c>
      <c r="T74" s="44">
        <v>18524.417225859284</v>
      </c>
      <c r="U74" s="44">
        <v>63690.366989721137</v>
      </c>
      <c r="V74" s="44">
        <v>2302.1645792910513</v>
      </c>
      <c r="W74" s="44">
        <v>4160.9954594269302</v>
      </c>
      <c r="X74" s="44">
        <v>18264.449328474402</v>
      </c>
      <c r="Y74" s="44">
        <v>2125.0292267175223</v>
      </c>
      <c r="Z74" s="44">
        <v>21635.872281677744</v>
      </c>
      <c r="AA74" s="44">
        <v>207.45438602038482</v>
      </c>
      <c r="AB74" s="44">
        <v>5051.2199719713117</v>
      </c>
      <c r="AC74" s="44">
        <v>18473.00163382863</v>
      </c>
      <c r="AD74" s="44">
        <v>7652.3471822342035</v>
      </c>
      <c r="AE74" s="44">
        <v>92855.726184124636</v>
      </c>
      <c r="AF74" s="44">
        <v>13819.957306776929</v>
      </c>
      <c r="AG74" s="44">
        <v>12356.636770316158</v>
      </c>
      <c r="AH74" s="44">
        <v>13834.286600255744</v>
      </c>
      <c r="AI74" s="44">
        <v>4394.1651627429655</v>
      </c>
      <c r="AJ74" s="44">
        <v>15325.84198596522</v>
      </c>
      <c r="AK74" s="44">
        <v>22414.32410562415</v>
      </c>
      <c r="AL74" s="44">
        <v>5678.2678830261839</v>
      </c>
      <c r="AM74" s="44">
        <v>85570.393997786654</v>
      </c>
      <c r="AN74" s="44">
        <v>7641.4491930345876</v>
      </c>
      <c r="AO74" s="44">
        <v>84973.250690532965</v>
      </c>
      <c r="AP74" s="44">
        <v>193620.40285595466</v>
      </c>
      <c r="AQ74" s="44">
        <v>194800.08014647162</v>
      </c>
      <c r="AR74" s="44">
        <v>33587.886051469803</v>
      </c>
      <c r="AS74" s="44">
        <v>51585.224943063236</v>
      </c>
      <c r="AT74" s="44">
        <v>11794.443590665318</v>
      </c>
      <c r="AU74" s="44">
        <v>871.61476368444971</v>
      </c>
      <c r="AV74" s="44">
        <v>10859.056250854106</v>
      </c>
      <c r="AW74" s="44">
        <v>0</v>
      </c>
      <c r="AX74" s="44">
        <v>38185.519462179596</v>
      </c>
      <c r="AY74" s="44">
        <v>43921.831441677379</v>
      </c>
      <c r="AZ74" s="44">
        <v>38305.262161177336</v>
      </c>
      <c r="BA74" s="44">
        <v>256.79913187193051</v>
      </c>
      <c r="BB74" s="44">
        <v>9549.9532611724844</v>
      </c>
      <c r="BC74" s="44">
        <v>6374.7841889098918</v>
      </c>
      <c r="BD74" s="44">
        <v>7081.6837532770869</v>
      </c>
      <c r="BE74" s="44">
        <v>2653.6888421327576</v>
      </c>
      <c r="BF74" s="44">
        <v>4187.3739758196698</v>
      </c>
      <c r="BG74" s="44">
        <v>13759.271119277375</v>
      </c>
      <c r="BH74" s="44">
        <v>3746.5267480018838</v>
      </c>
      <c r="BI74" s="44">
        <v>14832.439297059102</v>
      </c>
      <c r="BJ74" s="44">
        <v>1162.0117106627431</v>
      </c>
      <c r="BK74" s="44">
        <v>5808.0210967621815</v>
      </c>
      <c r="BL74" s="44">
        <v>3527.5978411347533</v>
      </c>
      <c r="BM74" s="44">
        <v>320.76108376259162</v>
      </c>
      <c r="BN74" s="44">
        <v>4665.461832418936</v>
      </c>
      <c r="BO74" s="44">
        <v>1900.9559188042247</v>
      </c>
      <c r="BP74" s="44">
        <v>10015.260077667923</v>
      </c>
      <c r="BQ74" s="44">
        <v>1783.390190436791</v>
      </c>
      <c r="BR74" s="44">
        <v>2517.4747330542245</v>
      </c>
      <c r="BS74" s="44">
        <v>0</v>
      </c>
      <c r="BT74" s="44">
        <f t="shared" si="1"/>
        <v>1541820.609331304</v>
      </c>
    </row>
    <row r="75" spans="1:72" x14ac:dyDescent="0.25">
      <c r="A75" s="10" t="s">
        <v>73</v>
      </c>
      <c r="B75" s="8" t="s">
        <v>192</v>
      </c>
      <c r="C75" s="44">
        <v>92389.713959180692</v>
      </c>
      <c r="D75" s="44">
        <v>9661.7578084886991</v>
      </c>
      <c r="E75" s="44">
        <v>14363.381566342183</v>
      </c>
      <c r="F75" s="44">
        <v>19897.685818668622</v>
      </c>
      <c r="G75" s="44">
        <v>140579.63899970162</v>
      </c>
      <c r="H75" s="44">
        <v>18276.555752042048</v>
      </c>
      <c r="I75" s="44">
        <v>14688.298266765829</v>
      </c>
      <c r="J75" s="44">
        <v>13723.318216853131</v>
      </c>
      <c r="K75" s="44">
        <v>16841.906769081656</v>
      </c>
      <c r="L75" s="44">
        <v>2676.2989097220543</v>
      </c>
      <c r="M75" s="44">
        <v>122821.90726563423</v>
      </c>
      <c r="N75" s="44">
        <v>406938.3308943708</v>
      </c>
      <c r="O75" s="44">
        <v>93848.17803642324</v>
      </c>
      <c r="P75" s="44">
        <v>28153.90775879287</v>
      </c>
      <c r="Q75" s="44">
        <v>7158.8854756349165</v>
      </c>
      <c r="R75" s="44">
        <v>51331.252685063926</v>
      </c>
      <c r="S75" s="44">
        <v>213246.68968804885</v>
      </c>
      <c r="T75" s="44">
        <v>54346.03301281602</v>
      </c>
      <c r="U75" s="44">
        <v>245918.27016418544</v>
      </c>
      <c r="V75" s="44">
        <v>8721.0002154767426</v>
      </c>
      <c r="W75" s="44">
        <v>16556.910109245313</v>
      </c>
      <c r="X75" s="44">
        <v>81109.401355156733</v>
      </c>
      <c r="Y75" s="44">
        <v>15755.281008816117</v>
      </c>
      <c r="Z75" s="44">
        <v>53229.510016857719</v>
      </c>
      <c r="AA75" s="44">
        <v>1347.0975306403509</v>
      </c>
      <c r="AB75" s="44">
        <v>56108.981929613081</v>
      </c>
      <c r="AC75" s="44">
        <v>127418.79273620843</v>
      </c>
      <c r="AD75" s="44">
        <v>42228.907562365763</v>
      </c>
      <c r="AE75" s="44">
        <v>433823.69682812598</v>
      </c>
      <c r="AF75" s="44">
        <v>88958.332916540588</v>
      </c>
      <c r="AG75" s="44">
        <v>64612.303991529785</v>
      </c>
      <c r="AH75" s="44">
        <v>96937.424508503856</v>
      </c>
      <c r="AI75" s="44">
        <v>11738.70785952818</v>
      </c>
      <c r="AJ75" s="44">
        <v>86553.712634315976</v>
      </c>
      <c r="AK75" s="44">
        <v>78925.108737998176</v>
      </c>
      <c r="AL75" s="44">
        <v>45876.289904580095</v>
      </c>
      <c r="AM75" s="44">
        <v>252641.72168337557</v>
      </c>
      <c r="AN75" s="44">
        <v>18385.067345954278</v>
      </c>
      <c r="AO75" s="44">
        <v>492402.51325367403</v>
      </c>
      <c r="AP75" s="44">
        <v>857732.56679641583</v>
      </c>
      <c r="AQ75" s="44">
        <v>555645.72804927465</v>
      </c>
      <c r="AR75" s="44">
        <v>84630.46756323069</v>
      </c>
      <c r="AS75" s="44">
        <v>225935.06672773376</v>
      </c>
      <c r="AT75" s="44">
        <v>106507.88976989583</v>
      </c>
      <c r="AU75" s="44">
        <v>10800.637419746243</v>
      </c>
      <c r="AV75" s="44">
        <v>145630.92092543378</v>
      </c>
      <c r="AW75" s="44">
        <v>0</v>
      </c>
      <c r="AX75" s="44">
        <v>157683.21518007806</v>
      </c>
      <c r="AY75" s="44">
        <v>210402.9806420168</v>
      </c>
      <c r="AZ75" s="44">
        <v>120665.51746915735</v>
      </c>
      <c r="BA75" s="44">
        <v>5574.9940927147363</v>
      </c>
      <c r="BB75" s="44">
        <v>37836.546334327613</v>
      </c>
      <c r="BC75" s="44">
        <v>32777.296050324214</v>
      </c>
      <c r="BD75" s="44">
        <v>53656.425441378349</v>
      </c>
      <c r="BE75" s="44">
        <v>31376.04460409626</v>
      </c>
      <c r="BF75" s="44">
        <v>17724.903169746667</v>
      </c>
      <c r="BG75" s="44">
        <v>69087.396930828691</v>
      </c>
      <c r="BH75" s="44">
        <v>10532.41247811402</v>
      </c>
      <c r="BI75" s="44">
        <v>254207.05858099373</v>
      </c>
      <c r="BJ75" s="44">
        <v>2557.3603895470815</v>
      </c>
      <c r="BK75" s="44">
        <v>99861.636082308338</v>
      </c>
      <c r="BL75" s="44">
        <v>56566.706749912424</v>
      </c>
      <c r="BM75" s="44">
        <v>5393.1031387102503</v>
      </c>
      <c r="BN75" s="44">
        <v>17027.852874526441</v>
      </c>
      <c r="BO75" s="44">
        <v>8558.4312605428186</v>
      </c>
      <c r="BP75" s="44">
        <v>24626.597881827554</v>
      </c>
      <c r="BQ75" s="44">
        <v>19123.922357252548</v>
      </c>
      <c r="BR75" s="44">
        <v>21207.139748678048</v>
      </c>
      <c r="BS75" s="44">
        <v>0</v>
      </c>
      <c r="BT75" s="44">
        <f t="shared" si="1"/>
        <v>6883523.5918851374</v>
      </c>
    </row>
    <row r="76" spans="1:72" x14ac:dyDescent="0.25">
      <c r="A76" s="10" t="s">
        <v>74</v>
      </c>
      <c r="B76" s="8" t="s">
        <v>193</v>
      </c>
      <c r="C76" s="44">
        <v>1796.8071381707152</v>
      </c>
      <c r="D76" s="44">
        <v>170.76463390962559</v>
      </c>
      <c r="E76" s="44">
        <v>250.72142739612093</v>
      </c>
      <c r="F76" s="44">
        <v>603.01440964645644</v>
      </c>
      <c r="G76" s="44">
        <v>8367.3090034499528</v>
      </c>
      <c r="H76" s="44">
        <v>1010.7591310933353</v>
      </c>
      <c r="I76" s="44">
        <v>1373.3369991334173</v>
      </c>
      <c r="J76" s="44">
        <v>1015.1158794666585</v>
      </c>
      <c r="K76" s="44">
        <v>2479.2869051775065</v>
      </c>
      <c r="L76" s="44">
        <v>409.17618464361726</v>
      </c>
      <c r="M76" s="44">
        <v>10055.760810904296</v>
      </c>
      <c r="N76" s="44">
        <v>27798.66907566951</v>
      </c>
      <c r="O76" s="44">
        <v>4576.134470030338</v>
      </c>
      <c r="P76" s="44">
        <v>1826.2164464028706</v>
      </c>
      <c r="Q76" s="44">
        <v>722.41521576257276</v>
      </c>
      <c r="R76" s="44">
        <v>3539.2270374355439</v>
      </c>
      <c r="S76" s="44">
        <v>22957.33551110173</v>
      </c>
      <c r="T76" s="44">
        <v>6529.8765132935714</v>
      </c>
      <c r="U76" s="44">
        <v>21886.527213054302</v>
      </c>
      <c r="V76" s="44">
        <v>714.31850466047808</v>
      </c>
      <c r="W76" s="44">
        <v>1579.6369538960294</v>
      </c>
      <c r="X76" s="44">
        <v>5783.059042228314</v>
      </c>
      <c r="Y76" s="44">
        <v>715.32925070826093</v>
      </c>
      <c r="Z76" s="44">
        <v>8993.2056690233258</v>
      </c>
      <c r="AA76" s="44">
        <v>49.376861596600548</v>
      </c>
      <c r="AB76" s="44">
        <v>1443.7426706819901</v>
      </c>
      <c r="AC76" s="44">
        <v>6941.8005869400477</v>
      </c>
      <c r="AD76" s="44">
        <v>3272.8490276521861</v>
      </c>
      <c r="AE76" s="44">
        <v>34867.295652333087</v>
      </c>
      <c r="AF76" s="44">
        <v>5753.0089705547753</v>
      </c>
      <c r="AG76" s="44">
        <v>5244.6486046636846</v>
      </c>
      <c r="AH76" s="44">
        <v>5431.8600125449739</v>
      </c>
      <c r="AI76" s="44">
        <v>1963.2585428006998</v>
      </c>
      <c r="AJ76" s="44">
        <v>6414.0848879424821</v>
      </c>
      <c r="AK76" s="44">
        <v>10214.159282563392</v>
      </c>
      <c r="AL76" s="44">
        <v>2028.9425004075256</v>
      </c>
      <c r="AM76" s="44">
        <v>34984.546416060119</v>
      </c>
      <c r="AN76" s="44">
        <v>3208.7500399256414</v>
      </c>
      <c r="AO76" s="44">
        <v>36759.460164089476</v>
      </c>
      <c r="AP76" s="44">
        <v>77764.541872993781</v>
      </c>
      <c r="AQ76" s="44">
        <v>84275.821895973917</v>
      </c>
      <c r="AR76" s="44">
        <v>14878.188013037454</v>
      </c>
      <c r="AS76" s="44">
        <v>21566.041492789038</v>
      </c>
      <c r="AT76" s="44">
        <v>3935.4507946969297</v>
      </c>
      <c r="AU76" s="44">
        <v>252.63032895231134</v>
      </c>
      <c r="AV76" s="44">
        <v>2886.8162833118713</v>
      </c>
      <c r="AW76" s="44">
        <v>0</v>
      </c>
      <c r="AX76" s="44">
        <v>14518.468574899096</v>
      </c>
      <c r="AY76" s="44">
        <v>14737.556597897703</v>
      </c>
      <c r="AZ76" s="44">
        <v>12183.876760608055</v>
      </c>
      <c r="BA76" s="44">
        <v>92.678967120468528</v>
      </c>
      <c r="BB76" s="44">
        <v>3983.8134994169191</v>
      </c>
      <c r="BC76" s="44">
        <v>2085.3246148885073</v>
      </c>
      <c r="BD76" s="44">
        <v>2621.0903631713613</v>
      </c>
      <c r="BE76" s="44">
        <v>897.65372635077642</v>
      </c>
      <c r="BF76" s="44">
        <v>1690.8975531073381</v>
      </c>
      <c r="BG76" s="44">
        <v>5386.08453829668</v>
      </c>
      <c r="BH76" s="44">
        <v>1490.737125582056</v>
      </c>
      <c r="BI76" s="44">
        <v>4292.2566779470508</v>
      </c>
      <c r="BJ76" s="44">
        <v>529.77469932697852</v>
      </c>
      <c r="BK76" s="44">
        <v>1688.8652116031867</v>
      </c>
      <c r="BL76" s="44">
        <v>1083.2837468499538</v>
      </c>
      <c r="BM76" s="44">
        <v>90.651457253663295</v>
      </c>
      <c r="BN76" s="44">
        <v>1751.9214217836045</v>
      </c>
      <c r="BO76" s="44">
        <v>757.6506763205083</v>
      </c>
      <c r="BP76" s="44">
        <v>4533.3995719242057</v>
      </c>
      <c r="BQ76" s="44">
        <v>597.87670140342493</v>
      </c>
      <c r="BR76" s="44">
        <v>856.95523817859953</v>
      </c>
      <c r="BS76" s="44">
        <v>0</v>
      </c>
      <c r="BT76" s="44">
        <f t="shared" si="1"/>
        <v>575162.09605270077</v>
      </c>
    </row>
    <row r="77" spans="1:72" x14ac:dyDescent="0.25">
      <c r="A77" s="10" t="s">
        <v>75</v>
      </c>
      <c r="B77" s="8" t="s">
        <v>194</v>
      </c>
      <c r="C77" s="44">
        <v>1756.6008961041175</v>
      </c>
      <c r="D77" s="44">
        <v>26.691168764167365</v>
      </c>
      <c r="E77" s="44">
        <v>0</v>
      </c>
      <c r="F77" s="44">
        <v>2244.9373734590708</v>
      </c>
      <c r="G77" s="44">
        <v>34366.754033053396</v>
      </c>
      <c r="H77" s="44">
        <v>3819.8252416237674</v>
      </c>
      <c r="I77" s="44">
        <v>6075.5767877821645</v>
      </c>
      <c r="J77" s="44">
        <v>4607.328051270244</v>
      </c>
      <c r="K77" s="44">
        <v>11140.184351717062</v>
      </c>
      <c r="L77" s="44">
        <v>1851.7934232996345</v>
      </c>
      <c r="M77" s="44">
        <v>56962.47281080691</v>
      </c>
      <c r="N77" s="44">
        <v>180062.00482807407</v>
      </c>
      <c r="O77" s="44">
        <v>20435.802432351928</v>
      </c>
      <c r="P77" s="44">
        <v>7469.8677815862775</v>
      </c>
      <c r="Q77" s="44">
        <v>3454.7901830819173</v>
      </c>
      <c r="R77" s="44">
        <v>17015.78256998317</v>
      </c>
      <c r="S77" s="44">
        <v>132873.7029934678</v>
      </c>
      <c r="T77" s="44">
        <v>33924.356847629519</v>
      </c>
      <c r="U77" s="44">
        <v>107304.41160953823</v>
      </c>
      <c r="V77" s="44">
        <v>3833.3657019342072</v>
      </c>
      <c r="W77" s="44">
        <v>7233.2757669649654</v>
      </c>
      <c r="X77" s="44">
        <v>28559.922606349879</v>
      </c>
      <c r="Y77" s="44">
        <v>2566.3995289932482</v>
      </c>
      <c r="Z77" s="44">
        <v>43664.631260542737</v>
      </c>
      <c r="AA77" s="44">
        <v>239.45882480176638</v>
      </c>
      <c r="AB77" s="44">
        <v>2833.9905600008333</v>
      </c>
      <c r="AC77" s="44">
        <v>24593.032627053402</v>
      </c>
      <c r="AD77" s="44">
        <v>13556.664460970496</v>
      </c>
      <c r="AE77" s="44">
        <v>153687.05020900303</v>
      </c>
      <c r="AF77" s="44">
        <v>21374.079976604095</v>
      </c>
      <c r="AG77" s="44">
        <v>21566.431117257565</v>
      </c>
      <c r="AH77" s="44">
        <v>20353.82542279777</v>
      </c>
      <c r="AI77" s="44">
        <v>8972.5221084296936</v>
      </c>
      <c r="AJ77" s="44">
        <v>25363.228096456154</v>
      </c>
      <c r="AK77" s="44">
        <v>46186.371982487224</v>
      </c>
      <c r="AL77" s="44">
        <v>6373.6038960298692</v>
      </c>
      <c r="AM77" s="44">
        <v>166141.70966252798</v>
      </c>
      <c r="AN77" s="44">
        <v>15482.367136434506</v>
      </c>
      <c r="AO77" s="44">
        <v>142672.24918925221</v>
      </c>
      <c r="AP77" s="44">
        <v>334622.56730563281</v>
      </c>
      <c r="AQ77" s="44">
        <v>390302.21075080638</v>
      </c>
      <c r="AR77" s="44">
        <v>69079.401404308417</v>
      </c>
      <c r="AS77" s="44">
        <v>90268.581116117872</v>
      </c>
      <c r="AT77" s="44">
        <v>10983.754306318504</v>
      </c>
      <c r="AU77" s="44">
        <v>487.37704830043521</v>
      </c>
      <c r="AV77" s="44">
        <v>1987.0277673170356</v>
      </c>
      <c r="AW77" s="44">
        <v>0</v>
      </c>
      <c r="AX77" s="44">
        <v>66599.886306317028</v>
      </c>
      <c r="AY77" s="44">
        <v>69746.962068744921</v>
      </c>
      <c r="AZ77" s="44">
        <v>76415.429582414785</v>
      </c>
      <c r="BA77" s="44">
        <v>0</v>
      </c>
      <c r="BB77" s="44">
        <v>17472.471200051023</v>
      </c>
      <c r="BC77" s="44">
        <v>9678.4586705993497</v>
      </c>
      <c r="BD77" s="44">
        <v>8747.5395958015542</v>
      </c>
      <c r="BE77" s="44">
        <v>1880.7287433061786</v>
      </c>
      <c r="BF77" s="44">
        <v>7363.7304108540084</v>
      </c>
      <c r="BG77" s="44">
        <v>22588.759800364027</v>
      </c>
      <c r="BH77" s="44">
        <v>7270.707559563577</v>
      </c>
      <c r="BI77" s="44">
        <v>0</v>
      </c>
      <c r="BJ77" s="44">
        <v>2473.3764684603484</v>
      </c>
      <c r="BK77" s="44">
        <v>0</v>
      </c>
      <c r="BL77" s="44">
        <v>669.18436969644051</v>
      </c>
      <c r="BM77" s="44">
        <v>0</v>
      </c>
      <c r="BN77" s="44">
        <v>7665.8512274492614</v>
      </c>
      <c r="BO77" s="44">
        <v>3263.1250499727093</v>
      </c>
      <c r="BP77" s="44">
        <v>20936.514238888576</v>
      </c>
      <c r="BQ77" s="44">
        <v>1437.7846281718921</v>
      </c>
      <c r="BR77" s="44">
        <v>2635.5068620579063</v>
      </c>
      <c r="BS77" s="44">
        <v>0</v>
      </c>
      <c r="BT77" s="44">
        <f t="shared" si="1"/>
        <v>2605224.0000000009</v>
      </c>
    </row>
    <row r="78" spans="1:72" x14ac:dyDescent="0.25">
      <c r="A78" s="10" t="s">
        <v>76</v>
      </c>
      <c r="B78" s="8" t="s">
        <v>195</v>
      </c>
      <c r="C78" s="44">
        <v>765.93324782077957</v>
      </c>
      <c r="D78" s="44">
        <v>11.206312901489301</v>
      </c>
      <c r="E78" s="44">
        <v>0</v>
      </c>
      <c r="F78" s="44">
        <v>953.2718229597391</v>
      </c>
      <c r="G78" s="44">
        <v>10906.115409342117</v>
      </c>
      <c r="H78" s="44">
        <v>1132.7967550595531</v>
      </c>
      <c r="I78" s="44">
        <v>1790.0552429436459</v>
      </c>
      <c r="J78" s="44">
        <v>1486.5950589531176</v>
      </c>
      <c r="K78" s="44">
        <v>3049.6761281391937</v>
      </c>
      <c r="L78" s="44">
        <v>506.76622247955157</v>
      </c>
      <c r="M78" s="44">
        <v>21547.702516003388</v>
      </c>
      <c r="N78" s="44">
        <v>75820.144599784762</v>
      </c>
      <c r="O78" s="44">
        <v>7454.011620276875</v>
      </c>
      <c r="P78" s="44">
        <v>2308.9631743441132</v>
      </c>
      <c r="Q78" s="44">
        <v>1093.9874810056062</v>
      </c>
      <c r="R78" s="44">
        <v>5915.4568638387454</v>
      </c>
      <c r="S78" s="44">
        <v>49254.085074049472</v>
      </c>
      <c r="T78" s="44">
        <v>11268.280098356452</v>
      </c>
      <c r="U78" s="44">
        <v>35770.704734770297</v>
      </c>
      <c r="V78" s="44">
        <v>1402.6478395072349</v>
      </c>
      <c r="W78" s="44">
        <v>2263.5341116486647</v>
      </c>
      <c r="X78" s="44">
        <v>10102.92232553448</v>
      </c>
      <c r="Y78" s="44">
        <v>838.30435311294627</v>
      </c>
      <c r="Z78" s="44">
        <v>12865.841661218819</v>
      </c>
      <c r="AA78" s="44">
        <v>104.93054973552373</v>
      </c>
      <c r="AB78" s="44">
        <v>914.33923542800107</v>
      </c>
      <c r="AC78" s="44">
        <v>6963.0129572391807</v>
      </c>
      <c r="AD78" s="44">
        <v>3891.3302022109719</v>
      </c>
      <c r="AE78" s="44">
        <v>47254.093815263361</v>
      </c>
      <c r="AF78" s="44">
        <v>5909.887441968197</v>
      </c>
      <c r="AG78" s="44">
        <v>6029.0281584531394</v>
      </c>
      <c r="AH78" s="44">
        <v>5918.4045650068156</v>
      </c>
      <c r="AI78" s="44">
        <v>2456.3408511272924</v>
      </c>
      <c r="AJ78" s="44">
        <v>6986.7566756593369</v>
      </c>
      <c r="AK78" s="44">
        <v>12947.267113701286</v>
      </c>
      <c r="AL78" s="44">
        <v>1836.9039830664415</v>
      </c>
      <c r="AM78" s="44">
        <v>49338.632675218381</v>
      </c>
      <c r="AN78" s="44">
        <v>4514.7616898048218</v>
      </c>
      <c r="AO78" s="44">
        <v>40705.928985285638</v>
      </c>
      <c r="AP78" s="44">
        <v>96254.713172210249</v>
      </c>
      <c r="AQ78" s="44">
        <v>110613.95028809905</v>
      </c>
      <c r="AR78" s="44">
        <v>19218.237322395002</v>
      </c>
      <c r="AS78" s="44">
        <v>24787.749225124702</v>
      </c>
      <c r="AT78" s="44">
        <v>3058.8676285114016</v>
      </c>
      <c r="AU78" s="44">
        <v>184.22816850587742</v>
      </c>
      <c r="AV78" s="44">
        <v>543.77477689221598</v>
      </c>
      <c r="AW78" s="44">
        <v>0</v>
      </c>
      <c r="AX78" s="44">
        <v>20542.880347274306</v>
      </c>
      <c r="AY78" s="44">
        <v>23692.266596740832</v>
      </c>
      <c r="AZ78" s="44">
        <v>27764.380213082535</v>
      </c>
      <c r="BA78" s="44">
        <v>0</v>
      </c>
      <c r="BB78" s="44">
        <v>4966.8257894357994</v>
      </c>
      <c r="BC78" s="44">
        <v>3340.4355742212601</v>
      </c>
      <c r="BD78" s="44">
        <v>2415.7526045096338</v>
      </c>
      <c r="BE78" s="44">
        <v>523.33595464318591</v>
      </c>
      <c r="BF78" s="44">
        <v>2121.4821520777782</v>
      </c>
      <c r="BG78" s="44">
        <v>6634.4090674392501</v>
      </c>
      <c r="BH78" s="44">
        <v>2209.782524487684</v>
      </c>
      <c r="BI78" s="44">
        <v>0</v>
      </c>
      <c r="BJ78" s="44">
        <v>676.87012704583458</v>
      </c>
      <c r="BK78" s="44">
        <v>0</v>
      </c>
      <c r="BL78" s="44">
        <v>183.13059702370086</v>
      </c>
      <c r="BM78" s="44">
        <v>0</v>
      </c>
      <c r="BN78" s="44">
        <v>2097.8552033641749</v>
      </c>
      <c r="BO78" s="44">
        <v>946.58188900472999</v>
      </c>
      <c r="BP78" s="44">
        <v>5730.5413596389717</v>
      </c>
      <c r="BQ78" s="44">
        <v>409.93619162264127</v>
      </c>
      <c r="BR78" s="44">
        <v>755.39167342986411</v>
      </c>
      <c r="BS78" s="44">
        <v>0</v>
      </c>
      <c r="BT78" s="44">
        <f t="shared" si="1"/>
        <v>813954.00000000012</v>
      </c>
    </row>
    <row r="79" spans="1:72" x14ac:dyDescent="0.25">
      <c r="A79" s="10" t="s">
        <v>77</v>
      </c>
      <c r="B79" s="8" t="s">
        <v>196</v>
      </c>
      <c r="C79" s="44">
        <v>202.08117401843299</v>
      </c>
      <c r="D79" s="44">
        <v>2.6259079815457009</v>
      </c>
      <c r="E79" s="44">
        <v>0</v>
      </c>
      <c r="F79" s="44">
        <v>290.65447823102164</v>
      </c>
      <c r="G79" s="44">
        <v>6948.2378710901639</v>
      </c>
      <c r="H79" s="44">
        <v>829.04967642965426</v>
      </c>
      <c r="I79" s="44">
        <v>1330.4181959109771</v>
      </c>
      <c r="J79" s="44">
        <v>904.01363136058399</v>
      </c>
      <c r="K79" s="44">
        <v>2595.5693980535939</v>
      </c>
      <c r="L79" s="44">
        <v>431.56733905474675</v>
      </c>
      <c r="M79" s="44">
        <v>8969.6378191091062</v>
      </c>
      <c r="N79" s="44">
        <v>22573.938668003277</v>
      </c>
      <c r="O79" s="44">
        <v>3455.7506485940457</v>
      </c>
      <c r="P79" s="44">
        <v>1560.2135488453227</v>
      </c>
      <c r="Q79" s="44">
        <v>701.32632510295434</v>
      </c>
      <c r="R79" s="44">
        <v>3064.5685118587971</v>
      </c>
      <c r="S79" s="44">
        <v>22025.880613158071</v>
      </c>
      <c r="T79" s="44">
        <v>6494.569760813587</v>
      </c>
      <c r="U79" s="44">
        <v>20504.694919743732</v>
      </c>
      <c r="V79" s="44">
        <v>626.89871437574095</v>
      </c>
      <c r="W79" s="44">
        <v>1486.6575107523568</v>
      </c>
      <c r="X79" s="44">
        <v>5074.2066069616913</v>
      </c>
      <c r="Y79" s="44">
        <v>506.83154993326843</v>
      </c>
      <c r="Z79" s="44">
        <v>9497.424053218856</v>
      </c>
      <c r="AA79" s="44">
        <v>28.0819345739725</v>
      </c>
      <c r="AB79" s="44">
        <v>566.80095082578828</v>
      </c>
      <c r="AC79" s="44">
        <v>5576.8145180079355</v>
      </c>
      <c r="AD79" s="44">
        <v>3034.2692513108041</v>
      </c>
      <c r="AE79" s="44">
        <v>32229.198678680059</v>
      </c>
      <c r="AF79" s="44">
        <v>4941.1479758122359</v>
      </c>
      <c r="AG79" s="44">
        <v>4942.0919477933139</v>
      </c>
      <c r="AH79" s="44">
        <v>4513.2138520402477</v>
      </c>
      <c r="AI79" s="44">
        <v>2090.4587827821315</v>
      </c>
      <c r="AJ79" s="44">
        <v>5879.2614608393815</v>
      </c>
      <c r="AK79" s="44">
        <v>10560.385822335218</v>
      </c>
      <c r="AL79" s="44">
        <v>1421.6218535230141</v>
      </c>
      <c r="AM79" s="44">
        <v>36006.594534066644</v>
      </c>
      <c r="AN79" s="44">
        <v>3411.6994387179943</v>
      </c>
      <c r="AO79" s="44">
        <v>32112.686128256108</v>
      </c>
      <c r="AP79" s="44">
        <v>74723.157350715584</v>
      </c>
      <c r="AQ79" s="44">
        <v>88297.638726703401</v>
      </c>
      <c r="AR79" s="44">
        <v>15885.149159831331</v>
      </c>
      <c r="AS79" s="44">
        <v>20979.632868072134</v>
      </c>
      <c r="AT79" s="44">
        <v>2523.2134114672517</v>
      </c>
      <c r="AU79" s="44">
        <v>79.961984455764551</v>
      </c>
      <c r="AV79" s="44">
        <v>463.08420549463824</v>
      </c>
      <c r="AW79" s="44">
        <v>0</v>
      </c>
      <c r="AX79" s="44">
        <v>13837.003375021273</v>
      </c>
      <c r="AY79" s="44">
        <v>12822.752164937505</v>
      </c>
      <c r="AZ79" s="44">
        <v>10716.316453967622</v>
      </c>
      <c r="BA79" s="44">
        <v>0</v>
      </c>
      <c r="BB79" s="44">
        <v>3944.7259261803392</v>
      </c>
      <c r="BC79" s="44">
        <v>1756.4535582540241</v>
      </c>
      <c r="BD79" s="44">
        <v>2021.9959421487069</v>
      </c>
      <c r="BE79" s="44">
        <v>431.78406592015239</v>
      </c>
      <c r="BF79" s="44">
        <v>1643.6565167395661</v>
      </c>
      <c r="BG79" s="44">
        <v>4948.8385492851676</v>
      </c>
      <c r="BH79" s="44">
        <v>1537.5070939126101</v>
      </c>
      <c r="BI79" s="44">
        <v>0</v>
      </c>
      <c r="BJ79" s="44">
        <v>576.42957769665918</v>
      </c>
      <c r="BK79" s="44">
        <v>0</v>
      </c>
      <c r="BL79" s="44">
        <v>155.95590422409171</v>
      </c>
      <c r="BM79" s="44">
        <v>0</v>
      </c>
      <c r="BN79" s="44">
        <v>1786.5551168903403</v>
      </c>
      <c r="BO79" s="44">
        <v>722.65462752175506</v>
      </c>
      <c r="BP79" s="44">
        <v>4878.6825688373956</v>
      </c>
      <c r="BQ79" s="44">
        <v>323.85099334664409</v>
      </c>
      <c r="BR79" s="44">
        <v>589.85580620962435</v>
      </c>
      <c r="BS79" s="44">
        <v>0</v>
      </c>
      <c r="BT79" s="44">
        <f t="shared" si="1"/>
        <v>533038</v>
      </c>
    </row>
    <row r="80" spans="1:72" x14ac:dyDescent="0.25">
      <c r="A80" s="10" t="s">
        <v>78</v>
      </c>
      <c r="B80" s="8" t="s">
        <v>197</v>
      </c>
      <c r="C80" s="44">
        <v>54.567742852313607</v>
      </c>
      <c r="D80" s="44">
        <v>0.71367225560327463</v>
      </c>
      <c r="E80" s="44">
        <v>0</v>
      </c>
      <c r="F80" s="44">
        <v>129.56351228587991</v>
      </c>
      <c r="G80" s="44">
        <v>8141.826435542087</v>
      </c>
      <c r="H80" s="44">
        <v>1040.9278061390326</v>
      </c>
      <c r="I80" s="44">
        <v>1679.5520409868086</v>
      </c>
      <c r="J80" s="44">
        <v>1038.2594329116507</v>
      </c>
      <c r="K80" s="44">
        <v>3466.3794757566884</v>
      </c>
      <c r="L80" s="44">
        <v>576.4883108189747</v>
      </c>
      <c r="M80" s="44">
        <v>7476.6124494970009</v>
      </c>
      <c r="N80" s="44">
        <v>10130.129663064878</v>
      </c>
      <c r="O80" s="44">
        <v>3201.2881224917228</v>
      </c>
      <c r="P80" s="44">
        <v>1881.8640642504706</v>
      </c>
      <c r="Q80" s="44">
        <v>823.83556453053882</v>
      </c>
      <c r="R80" s="44">
        <v>3140.2533213857855</v>
      </c>
      <c r="S80" s="44">
        <v>19601.395934951197</v>
      </c>
      <c r="T80" s="44">
        <v>7170.7874526311898</v>
      </c>
      <c r="U80" s="44">
        <v>22522.617218601543</v>
      </c>
      <c r="V80" s="44">
        <v>572.30754245088929</v>
      </c>
      <c r="W80" s="44">
        <v>1769.9004314838176</v>
      </c>
      <c r="X80" s="44">
        <v>5034.8883454678871</v>
      </c>
      <c r="Y80" s="44">
        <v>572.83009244303628</v>
      </c>
      <c r="Z80" s="44">
        <v>11997.174400053476</v>
      </c>
      <c r="AA80" s="44">
        <v>7.5774025925304151</v>
      </c>
      <c r="AB80" s="44">
        <v>650.89026995066217</v>
      </c>
      <c r="AC80" s="44">
        <v>7270.786674246835</v>
      </c>
      <c r="AD80" s="44">
        <v>3914.8778456024265</v>
      </c>
      <c r="AE80" s="44">
        <v>39090.619742098519</v>
      </c>
      <c r="AF80" s="44">
        <v>6553.8475547903727</v>
      </c>
      <c r="AG80" s="44">
        <v>6503.9980701567802</v>
      </c>
      <c r="AH80" s="44">
        <v>5761.1389093299613</v>
      </c>
      <c r="AI80" s="44">
        <v>2791.752673154087</v>
      </c>
      <c r="AJ80" s="44">
        <v>7818.6342139425997</v>
      </c>
      <c r="AK80" s="44">
        <v>13870.102750536158</v>
      </c>
      <c r="AL80" s="44">
        <v>1828.2914571649737</v>
      </c>
      <c r="AM80" s="44">
        <v>45153.677594643246</v>
      </c>
      <c r="AN80" s="44">
        <v>4346.4817317972684</v>
      </c>
      <c r="AO80" s="44">
        <v>41627.125916772624</v>
      </c>
      <c r="AP80" s="44">
        <v>96252.317185069944</v>
      </c>
      <c r="AQ80" s="44">
        <v>115056.33034124259</v>
      </c>
      <c r="AR80" s="44">
        <v>20979.632868072138</v>
      </c>
      <c r="AS80" s="44">
        <v>27959.970853779432</v>
      </c>
      <c r="AT80" s="44">
        <v>3330.0789517498729</v>
      </c>
      <c r="AU80" s="44">
        <v>67.744239137746092</v>
      </c>
      <c r="AV80" s="44">
        <v>618.58858915800681</v>
      </c>
      <c r="AW80" s="44">
        <v>0</v>
      </c>
      <c r="AX80" s="44">
        <v>16733.951062605262</v>
      </c>
      <c r="AY80" s="44">
        <v>13668.29375514598</v>
      </c>
      <c r="AZ80" s="44">
        <v>9564.9031331910246</v>
      </c>
      <c r="BA80" s="44">
        <v>0</v>
      </c>
      <c r="BB80" s="44">
        <v>5127.9942138013084</v>
      </c>
      <c r="BC80" s="44">
        <v>1823.1423893371993</v>
      </c>
      <c r="BD80" s="44">
        <v>2684.6136008914191</v>
      </c>
      <c r="BE80" s="44">
        <v>570.29312837122234</v>
      </c>
      <c r="BF80" s="44">
        <v>2114.3656892696972</v>
      </c>
      <c r="BG80" s="44">
        <v>6266.1041400790591</v>
      </c>
      <c r="BH80" s="44">
        <v>1887.030644013681</v>
      </c>
      <c r="BI80" s="44">
        <v>0</v>
      </c>
      <c r="BJ80" s="44">
        <v>769.99551050429989</v>
      </c>
      <c r="BK80" s="44">
        <v>0</v>
      </c>
      <c r="BL80" s="44">
        <v>208.32613511790163</v>
      </c>
      <c r="BM80" s="44">
        <v>0</v>
      </c>
      <c r="BN80" s="44">
        <v>2386.4830544798388</v>
      </c>
      <c r="BO80" s="44">
        <v>924.6336168969608</v>
      </c>
      <c r="BP80" s="44">
        <v>6516.1767840670309</v>
      </c>
      <c r="BQ80" s="44">
        <v>420.0163357547346</v>
      </c>
      <c r="BR80" s="44">
        <v>762.04793863217321</v>
      </c>
      <c r="BS80" s="44">
        <v>0</v>
      </c>
      <c r="BT80" s="44">
        <f t="shared" si="1"/>
        <v>635907.00000000035</v>
      </c>
    </row>
    <row r="81" spans="1:72" x14ac:dyDescent="0.25">
      <c r="A81" s="10" t="s">
        <v>79</v>
      </c>
      <c r="B81" s="8" t="s">
        <v>198</v>
      </c>
      <c r="C81" s="44">
        <v>34.590779675935629</v>
      </c>
      <c r="D81" s="44">
        <v>0.4802889691301776</v>
      </c>
      <c r="E81" s="44">
        <v>0</v>
      </c>
      <c r="F81" s="44">
        <v>48.593195963281133</v>
      </c>
      <c r="G81" s="44">
        <v>1114.8014268603906</v>
      </c>
      <c r="H81" s="44">
        <v>132.2516885390547</v>
      </c>
      <c r="I81" s="44">
        <v>211.99225398236314</v>
      </c>
      <c r="J81" s="44">
        <v>145.67931588169549</v>
      </c>
      <c r="K81" s="44">
        <v>411.92457707711662</v>
      </c>
      <c r="L81" s="44">
        <v>68.489856191500067</v>
      </c>
      <c r="M81" s="44">
        <v>1475.164386927433</v>
      </c>
      <c r="N81" s="44">
        <v>3820.7966631693889</v>
      </c>
      <c r="O81" s="44">
        <v>563.11216835674713</v>
      </c>
      <c r="P81" s="44">
        <v>249.4953779016015</v>
      </c>
      <c r="Q81" s="44">
        <v>112.45475517335912</v>
      </c>
      <c r="R81" s="44">
        <v>496.93770898642464</v>
      </c>
      <c r="S81" s="44">
        <v>3592.9923356281206</v>
      </c>
      <c r="T81" s="44">
        <v>1047.0493117645474</v>
      </c>
      <c r="U81" s="44">
        <v>3304.8547767026857</v>
      </c>
      <c r="V81" s="44">
        <v>102.9770481950396</v>
      </c>
      <c r="W81" s="44">
        <v>238.16049751811289</v>
      </c>
      <c r="X81" s="44">
        <v>822.40191070521155</v>
      </c>
      <c r="Y81" s="44">
        <v>81.346411192870264</v>
      </c>
      <c r="Z81" s="44">
        <v>1515.8282976133494</v>
      </c>
      <c r="AA81" s="44">
        <v>4.7698430229464206</v>
      </c>
      <c r="AB81" s="44">
        <v>90.901959375993954</v>
      </c>
      <c r="AC81" s="44">
        <v>886.54222339219984</v>
      </c>
      <c r="AD81" s="44">
        <v>482.88659379246803</v>
      </c>
      <c r="AE81" s="44">
        <v>5153.4830303393137</v>
      </c>
      <c r="AF81" s="44">
        <v>784.54807753164459</v>
      </c>
      <c r="AG81" s="44">
        <v>785.11497732699399</v>
      </c>
      <c r="AH81" s="44">
        <v>718.45059557861248</v>
      </c>
      <c r="AI81" s="44">
        <v>331.76308422504871</v>
      </c>
      <c r="AJ81" s="44">
        <v>933.3856401971309</v>
      </c>
      <c r="AK81" s="44">
        <v>1677.8822164668559</v>
      </c>
      <c r="AL81" s="44">
        <v>226.29297832659918</v>
      </c>
      <c r="AM81" s="44">
        <v>5744.607982528606</v>
      </c>
      <c r="AN81" s="44">
        <v>543.68570772059547</v>
      </c>
      <c r="AO81" s="44">
        <v>5108.2841939319287</v>
      </c>
      <c r="AP81" s="44">
        <v>11894.569566898914</v>
      </c>
      <c r="AQ81" s="44">
        <v>14042.621934829906</v>
      </c>
      <c r="AR81" s="44">
        <v>2523.2134114672522</v>
      </c>
      <c r="AS81" s="44">
        <v>3330.0789517498724</v>
      </c>
      <c r="AT81" s="44">
        <v>400.82853162835664</v>
      </c>
      <c r="AU81" s="44">
        <v>13.011466047512119</v>
      </c>
      <c r="AV81" s="44">
        <v>73.491591621254301</v>
      </c>
      <c r="AW81" s="44">
        <v>0</v>
      </c>
      <c r="AX81" s="44">
        <v>2216.4233862629317</v>
      </c>
      <c r="AY81" s="44">
        <v>2078.9251021655714</v>
      </c>
      <c r="AZ81" s="44">
        <v>1842.1946946142411</v>
      </c>
      <c r="BA81" s="44">
        <v>0</v>
      </c>
      <c r="BB81" s="44">
        <v>627.38428801308942</v>
      </c>
      <c r="BC81" s="44">
        <v>284.7224494248951</v>
      </c>
      <c r="BD81" s="44">
        <v>321.11333455254385</v>
      </c>
      <c r="BE81" s="44">
        <v>68.609857627224642</v>
      </c>
      <c r="BF81" s="44">
        <v>261.60506483256046</v>
      </c>
      <c r="BG81" s="44">
        <v>788.86576069961041</v>
      </c>
      <c r="BH81" s="44">
        <v>245.832968917767</v>
      </c>
      <c r="BI81" s="44">
        <v>0</v>
      </c>
      <c r="BJ81" s="44">
        <v>91.479533570456539</v>
      </c>
      <c r="BK81" s="44">
        <v>0</v>
      </c>
      <c r="BL81" s="44">
        <v>24.750245178234874</v>
      </c>
      <c r="BM81" s="44">
        <v>0</v>
      </c>
      <c r="BN81" s="44">
        <v>283.52679167522876</v>
      </c>
      <c r="BO81" s="44">
        <v>115.11612978861353</v>
      </c>
      <c r="BP81" s="44">
        <v>774.25407216949293</v>
      </c>
      <c r="BQ81" s="44">
        <v>51.512424684710901</v>
      </c>
      <c r="BR81" s="44">
        <v>93.894304847459409</v>
      </c>
      <c r="BS81" s="44">
        <v>0</v>
      </c>
      <c r="BT81" s="44">
        <f t="shared" si="1"/>
        <v>85512.999999999985</v>
      </c>
    </row>
    <row r="82" spans="1:72" x14ac:dyDescent="0.25">
      <c r="A82" s="10" t="s">
        <v>80</v>
      </c>
      <c r="B82" s="8" t="s">
        <v>199</v>
      </c>
      <c r="C82" s="44">
        <v>31.620513068157599</v>
      </c>
      <c r="D82" s="44">
        <v>0.58528251658544039</v>
      </c>
      <c r="E82" s="44">
        <v>0</v>
      </c>
      <c r="F82" s="44">
        <v>39.5268769426742</v>
      </c>
      <c r="G82" s="44">
        <v>186.66303141421761</v>
      </c>
      <c r="H82" s="44">
        <v>12.131626524197344</v>
      </c>
      <c r="I82" s="44">
        <v>18.485128725291041</v>
      </c>
      <c r="J82" s="44">
        <v>26.340264857814049</v>
      </c>
      <c r="K82" s="44">
        <v>7.299381711604183</v>
      </c>
      <c r="L82" s="44">
        <v>1.1939001918798968</v>
      </c>
      <c r="M82" s="44">
        <v>677.16206083268048</v>
      </c>
      <c r="N82" s="44">
        <v>2940.3767294154381</v>
      </c>
      <c r="O82" s="44">
        <v>218.34336197171308</v>
      </c>
      <c r="P82" s="44">
        <v>34.692478556808894</v>
      </c>
      <c r="Q82" s="44">
        <v>18.660797935209029</v>
      </c>
      <c r="R82" s="44">
        <v>147.40909061992454</v>
      </c>
      <c r="S82" s="44">
        <v>1521.2686710436615</v>
      </c>
      <c r="T82" s="44">
        <v>238.12033122378548</v>
      </c>
      <c r="U82" s="44">
        <v>774.38036138024404</v>
      </c>
      <c r="V82" s="44">
        <v>38.996870196605407</v>
      </c>
      <c r="W82" s="44">
        <v>36.017339849531872</v>
      </c>
      <c r="X82" s="44">
        <v>273.70575971890912</v>
      </c>
      <c r="Y82" s="44">
        <v>17.20352591944696</v>
      </c>
      <c r="Z82" s="44">
        <v>124.41644978167108</v>
      </c>
      <c r="AA82" s="44">
        <v>4.4883081879847087</v>
      </c>
      <c r="AB82" s="44">
        <v>17.628301859856027</v>
      </c>
      <c r="AC82" s="44">
        <v>43.477154342741983</v>
      </c>
      <c r="AD82" s="44">
        <v>29.023927764109651</v>
      </c>
      <c r="AE82" s="44">
        <v>679.73731110230824</v>
      </c>
      <c r="AF82" s="44">
        <v>20.780669784493039</v>
      </c>
      <c r="AG82" s="44">
        <v>28.61056646051097</v>
      </c>
      <c r="AH82" s="44">
        <v>53.42358135931471</v>
      </c>
      <c r="AI82" s="44">
        <v>5.8852841691842297</v>
      </c>
      <c r="AJ82" s="44">
        <v>37.38448692648165</v>
      </c>
      <c r="AK82" s="44">
        <v>65.388683770691273</v>
      </c>
      <c r="AL82" s="44">
        <v>14.499838038229662</v>
      </c>
      <c r="AM82" s="44">
        <v>534.52799809792646</v>
      </c>
      <c r="AN82" s="44">
        <v>40.40398138771193</v>
      </c>
      <c r="AO82" s="44">
        <v>279.06479234820767</v>
      </c>
      <c r="AP82" s="44">
        <v>734.9684081212913</v>
      </c>
      <c r="AQ82" s="44">
        <v>671.60521680631257</v>
      </c>
      <c r="AR82" s="44">
        <v>79.961984455764565</v>
      </c>
      <c r="AS82" s="44">
        <v>67.744239137746092</v>
      </c>
      <c r="AT82" s="44">
        <v>13.011466047512121</v>
      </c>
      <c r="AU82" s="44">
        <v>7.0951191100732238</v>
      </c>
      <c r="AV82" s="44">
        <v>1.2810893498278901</v>
      </c>
      <c r="AW82" s="44">
        <v>0</v>
      </c>
      <c r="AX82" s="44">
        <v>290.56894498766138</v>
      </c>
      <c r="AY82" s="44">
        <v>525.82936670955621</v>
      </c>
      <c r="AZ82" s="44">
        <v>498.25298267603364</v>
      </c>
      <c r="BA82" s="44">
        <v>73.750077815238981</v>
      </c>
      <c r="BB82" s="44">
        <v>32.056361572901771</v>
      </c>
      <c r="BC82" s="44">
        <v>80.682092850454296</v>
      </c>
      <c r="BD82" s="44">
        <v>7.8782196806062235</v>
      </c>
      <c r="BE82" s="44">
        <v>2.1052536766451273</v>
      </c>
      <c r="BF82" s="44">
        <v>16.75218040225586</v>
      </c>
      <c r="BG82" s="44">
        <v>74.542738132474312</v>
      </c>
      <c r="BH82" s="44">
        <v>28.611984764515384</v>
      </c>
      <c r="BI82" s="44">
        <v>400.91658691210711</v>
      </c>
      <c r="BJ82" s="44">
        <v>1.5946512192619549</v>
      </c>
      <c r="BK82" s="44">
        <v>364.52567805920552</v>
      </c>
      <c r="BL82" s="44">
        <v>56.279900409324298</v>
      </c>
      <c r="BM82" s="44">
        <v>8.461548605676974</v>
      </c>
      <c r="BN82" s="44">
        <v>34.642216729898855</v>
      </c>
      <c r="BO82" s="44">
        <v>7.9822069885000957</v>
      </c>
      <c r="BP82" s="44">
        <v>14.720031277952241</v>
      </c>
      <c r="BQ82" s="44">
        <v>2.786637415564821</v>
      </c>
      <c r="BR82" s="44">
        <v>5.4680960878363942</v>
      </c>
      <c r="BS82" s="44">
        <v>0</v>
      </c>
      <c r="BT82" s="44">
        <f t="shared" si="1"/>
        <v>13343.000000000002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1.4195312686033394</v>
      </c>
      <c r="G83" s="44">
        <v>173.84894110342552</v>
      </c>
      <c r="H83" s="44">
        <v>22.670365800634816</v>
      </c>
      <c r="I83" s="44">
        <v>36.633938753065827</v>
      </c>
      <c r="J83" s="44">
        <v>22.033332333805756</v>
      </c>
      <c r="K83" s="44">
        <v>76.730931880137831</v>
      </c>
      <c r="L83" s="44">
        <v>12.761736585090517</v>
      </c>
      <c r="M83" s="44">
        <v>140.24667973108004</v>
      </c>
      <c r="N83" s="44">
        <v>111.92427211609102</v>
      </c>
      <c r="O83" s="44">
        <v>62.938906522711179</v>
      </c>
      <c r="P83" s="44">
        <v>40.526363715737887</v>
      </c>
      <c r="Q83" s="44">
        <v>17.604194135301345</v>
      </c>
      <c r="R83" s="44">
        <v>64.170838959350689</v>
      </c>
      <c r="S83" s="44">
        <v>378.90650286761519</v>
      </c>
      <c r="T83" s="44">
        <v>150.3057892931194</v>
      </c>
      <c r="U83" s="44">
        <v>471.30845803174793</v>
      </c>
      <c r="V83" s="44">
        <v>11.180689744582487</v>
      </c>
      <c r="W83" s="44">
        <v>37.970204229941906</v>
      </c>
      <c r="X83" s="44">
        <v>101.6936149590473</v>
      </c>
      <c r="Y83" s="44">
        <v>12.097616655892347</v>
      </c>
      <c r="Z83" s="44">
        <v>261.71240901726742</v>
      </c>
      <c r="AA83" s="44">
        <v>0</v>
      </c>
      <c r="AB83" s="44">
        <v>13.814095808245925</v>
      </c>
      <c r="AC83" s="44">
        <v>159.95358590807228</v>
      </c>
      <c r="AD83" s="44">
        <v>85.889165767826796</v>
      </c>
      <c r="AE83" s="44">
        <v>843.16445506491493</v>
      </c>
      <c r="AF83" s="44">
        <v>144.82228546683965</v>
      </c>
      <c r="AG83" s="44">
        <v>143.43285026753531</v>
      </c>
      <c r="AH83" s="44">
        <v>126.03732221270711</v>
      </c>
      <c r="AI83" s="44">
        <v>61.7972622939687</v>
      </c>
      <c r="AJ83" s="44">
        <v>172.88586688585718</v>
      </c>
      <c r="AK83" s="44">
        <v>305.71988474859086</v>
      </c>
      <c r="AL83" s="44">
        <v>40.076929080872659</v>
      </c>
      <c r="AM83" s="44">
        <v>983.07305561753606</v>
      </c>
      <c r="AN83" s="44">
        <v>95.036364430106119</v>
      </c>
      <c r="AO83" s="44">
        <v>914.39482867950358</v>
      </c>
      <c r="AP83" s="44">
        <v>2110.7797946676378</v>
      </c>
      <c r="AQ83" s="44">
        <v>2530.8025442092517</v>
      </c>
      <c r="AR83" s="44">
        <v>463.08420549463824</v>
      </c>
      <c r="AS83" s="44">
        <v>618.58858915800681</v>
      </c>
      <c r="AT83" s="44">
        <v>73.491591621254301</v>
      </c>
      <c r="AU83" s="44">
        <v>1.2810893498278901</v>
      </c>
      <c r="AV83" s="44">
        <v>13.693711531049884</v>
      </c>
      <c r="AW83" s="44">
        <v>0</v>
      </c>
      <c r="AX83" s="44">
        <v>360.62715357770605</v>
      </c>
      <c r="AY83" s="44">
        <v>283.15284878588267</v>
      </c>
      <c r="AZ83" s="44">
        <v>184.74171178504747</v>
      </c>
      <c r="BA83" s="44">
        <v>0</v>
      </c>
      <c r="BB83" s="44">
        <v>112.72683396406462</v>
      </c>
      <c r="BC83" s="44">
        <v>37.425465375629813</v>
      </c>
      <c r="BD83" s="44">
        <v>59.33741022992956</v>
      </c>
      <c r="BE83" s="44">
        <v>12.588182585466223</v>
      </c>
      <c r="BF83" s="44">
        <v>46.350956327406429</v>
      </c>
      <c r="BG83" s="44">
        <v>136.78262215476391</v>
      </c>
      <c r="BH83" s="44">
        <v>40.838359634137632</v>
      </c>
      <c r="BI83" s="44">
        <v>0</v>
      </c>
      <c r="BJ83" s="44">
        <v>17.045410448649712</v>
      </c>
      <c r="BK83" s="44">
        <v>0</v>
      </c>
      <c r="BL83" s="44">
        <v>4.611721018918411</v>
      </c>
      <c r="BM83" s="44">
        <v>0</v>
      </c>
      <c r="BN83" s="44">
        <v>52.829636845173475</v>
      </c>
      <c r="BO83" s="44">
        <v>20.240609805894685</v>
      </c>
      <c r="BP83" s="44">
        <v>144.24444093629864</v>
      </c>
      <c r="BQ83" s="44">
        <v>9.2274548470766913</v>
      </c>
      <c r="BR83" s="44">
        <v>16.724385709460265</v>
      </c>
      <c r="BS83" s="44">
        <v>0</v>
      </c>
      <c r="BT83" s="44">
        <f t="shared" si="1"/>
        <v>13650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32.40006370007508</v>
      </c>
      <c r="D85" s="44">
        <v>0.62769469995974869</v>
      </c>
      <c r="E85" s="44">
        <v>0</v>
      </c>
      <c r="F85" s="44">
        <v>37.153673034204324</v>
      </c>
      <c r="G85" s="44">
        <v>409.0871524550904</v>
      </c>
      <c r="H85" s="44">
        <v>41.414560966438906</v>
      </c>
      <c r="I85" s="44">
        <v>64.559385619981725</v>
      </c>
      <c r="J85" s="44">
        <v>58.18170643634334</v>
      </c>
      <c r="K85" s="44">
        <v>108.61728359474041</v>
      </c>
      <c r="L85" s="44">
        <v>18.047806816013725</v>
      </c>
      <c r="M85" s="44">
        <v>869.07091261038931</v>
      </c>
      <c r="N85" s="44">
        <v>3197.34043578312</v>
      </c>
      <c r="O85" s="44">
        <v>289.26636797112769</v>
      </c>
      <c r="P85" s="44">
        <v>84.529495814451778</v>
      </c>
      <c r="Q85" s="44">
        <v>40.764104508161552</v>
      </c>
      <c r="R85" s="44">
        <v>230.36455321409883</v>
      </c>
      <c r="S85" s="44">
        <v>1896.0006736878759</v>
      </c>
      <c r="T85" s="44">
        <v>430.52672744020464</v>
      </c>
      <c r="U85" s="44">
        <v>1357.0666561749117</v>
      </c>
      <c r="V85" s="44">
        <v>58.284741682194358</v>
      </c>
      <c r="W85" s="44">
        <v>84.173255534783891</v>
      </c>
      <c r="X85" s="44">
        <v>384.04582845273995</v>
      </c>
      <c r="Y85" s="44">
        <v>30.718748452386169</v>
      </c>
      <c r="Z85" s="44">
        <v>477.3072064533909</v>
      </c>
      <c r="AA85" s="44">
        <v>4.2540736780706672</v>
      </c>
      <c r="AB85" s="44">
        <v>33.551145795299583</v>
      </c>
      <c r="AC85" s="44">
        <v>249.12184300473311</v>
      </c>
      <c r="AD85" s="44">
        <v>140.44842035963472</v>
      </c>
      <c r="AE85" s="44">
        <v>1736.8745072585416</v>
      </c>
      <c r="AF85" s="44">
        <v>210.748683658945</v>
      </c>
      <c r="AG85" s="44">
        <v>215.25607619553344</v>
      </c>
      <c r="AH85" s="44">
        <v>212.2568821113523</v>
      </c>
      <c r="AI85" s="44">
        <v>87.488665147483189</v>
      </c>
      <c r="AJ85" s="44">
        <v>249.3223121842658</v>
      </c>
      <c r="AK85" s="44">
        <v>462.40835976922784</v>
      </c>
      <c r="AL85" s="44">
        <v>66.331807292799652</v>
      </c>
      <c r="AM85" s="44">
        <v>1805.6001607002063</v>
      </c>
      <c r="AN85" s="44">
        <v>164.64815601999524</v>
      </c>
      <c r="AO85" s="44">
        <v>1464.8466807666186</v>
      </c>
      <c r="AP85" s="44">
        <v>3482.7080601072694</v>
      </c>
      <c r="AQ85" s="44">
        <v>3986.7113764103669</v>
      </c>
      <c r="AR85" s="44">
        <v>687.13893439777348</v>
      </c>
      <c r="AS85" s="44">
        <v>883.52593376882055</v>
      </c>
      <c r="AT85" s="44">
        <v>109.48242047482464</v>
      </c>
      <c r="AU85" s="44">
        <v>6.7770405689092321</v>
      </c>
      <c r="AV85" s="44">
        <v>19.365817391603439</v>
      </c>
      <c r="AW85" s="44">
        <v>0</v>
      </c>
      <c r="AX85" s="44">
        <v>773.28519771106653</v>
      </c>
      <c r="AY85" s="44">
        <v>944.22399232934367</v>
      </c>
      <c r="AZ85" s="44">
        <v>1553.2431980001093</v>
      </c>
      <c r="BA85" s="44">
        <v>0</v>
      </c>
      <c r="BB85" s="44">
        <v>178.67676139410065</v>
      </c>
      <c r="BC85" s="44">
        <v>130.62291773790102</v>
      </c>
      <c r="BD85" s="44">
        <v>86.583073070929828</v>
      </c>
      <c r="BE85" s="44">
        <v>18.843210250072712</v>
      </c>
      <c r="BF85" s="44">
        <v>76.464737589204617</v>
      </c>
      <c r="BG85" s="44">
        <v>241.58814923370176</v>
      </c>
      <c r="BH85" s="44">
        <v>82.026386594492351</v>
      </c>
      <c r="BI85" s="44">
        <v>0</v>
      </c>
      <c r="BJ85" s="44">
        <v>24.10583174364352</v>
      </c>
      <c r="BK85" s="44">
        <v>0</v>
      </c>
      <c r="BL85" s="44">
        <v>6.5219533003077661</v>
      </c>
      <c r="BM85" s="44">
        <v>0</v>
      </c>
      <c r="BN85" s="44">
        <v>74.712330377965472</v>
      </c>
      <c r="BO85" s="44">
        <v>34.439739242264395</v>
      </c>
      <c r="BP85" s="44">
        <v>204.08687629239108</v>
      </c>
      <c r="BQ85" s="44">
        <v>14.740542192857214</v>
      </c>
      <c r="BR85" s="44">
        <v>27.418710774691093</v>
      </c>
      <c r="BS85" s="44">
        <v>0</v>
      </c>
      <c r="BT85" s="44">
        <f t="shared" si="1"/>
        <v>30950.000000000007</v>
      </c>
    </row>
    <row r="86" spans="1:72" x14ac:dyDescent="0.25">
      <c r="A86" s="10" t="s">
        <v>84</v>
      </c>
      <c r="B86" s="8" t="s">
        <v>203</v>
      </c>
      <c r="C86" s="44">
        <v>130.00642156048261</v>
      </c>
      <c r="D86" s="44">
        <v>1.6851802926507486</v>
      </c>
      <c r="E86" s="44">
        <v>0</v>
      </c>
      <c r="F86" s="44">
        <v>162.86616400803675</v>
      </c>
      <c r="G86" s="44">
        <v>1506.6509888097582</v>
      </c>
      <c r="H86" s="44">
        <v>146.91363015605776</v>
      </c>
      <c r="I86" s="44">
        <v>231.45367155929586</v>
      </c>
      <c r="J86" s="44">
        <v>205.95594280060172</v>
      </c>
      <c r="K86" s="44">
        <v>361.80703409733422</v>
      </c>
      <c r="L86" s="44">
        <v>60.096092743811965</v>
      </c>
      <c r="M86" s="44">
        <v>3379.8817834989636</v>
      </c>
      <c r="N86" s="44">
        <v>12614.171917316149</v>
      </c>
      <c r="O86" s="44">
        <v>1150.5573134036772</v>
      </c>
      <c r="P86" s="44">
        <v>312.96174492409301</v>
      </c>
      <c r="Q86" s="44">
        <v>151.1162639517581</v>
      </c>
      <c r="R86" s="44">
        <v>877.7181350678452</v>
      </c>
      <c r="S86" s="44">
        <v>7713.270606599649</v>
      </c>
      <c r="T86" s="44">
        <v>1616.129409947089</v>
      </c>
      <c r="U86" s="44">
        <v>5157.9550993818775</v>
      </c>
      <c r="V86" s="44">
        <v>212.65993753219715</v>
      </c>
      <c r="W86" s="44">
        <v>309.19081191570103</v>
      </c>
      <c r="X86" s="44">
        <v>1531.3144492234148</v>
      </c>
      <c r="Y86" s="44">
        <v>119.87901728491235</v>
      </c>
      <c r="Z86" s="44">
        <v>1648.6083775035779</v>
      </c>
      <c r="AA86" s="44">
        <v>18.071169999239029</v>
      </c>
      <c r="AB86" s="44">
        <v>129.19707804445073</v>
      </c>
      <c r="AC86" s="44">
        <v>861.14958355016358</v>
      </c>
      <c r="AD86" s="44">
        <v>487.95643297129055</v>
      </c>
      <c r="AE86" s="44">
        <v>6361.9911968754732</v>
      </c>
      <c r="AF86" s="44">
        <v>710.08392093569353</v>
      </c>
      <c r="AG86" s="44">
        <v>734.40114250183569</v>
      </c>
      <c r="AH86" s="44">
        <v>755.1063690644786</v>
      </c>
      <c r="AI86" s="44">
        <v>291.42228277491427</v>
      </c>
      <c r="AJ86" s="44">
        <v>835.199117396774</v>
      </c>
      <c r="AK86" s="44">
        <v>1582.4432581340704</v>
      </c>
      <c r="AL86" s="44">
        <v>231.41716431098735</v>
      </c>
      <c r="AM86" s="44">
        <v>6406.6512408201106</v>
      </c>
      <c r="AN86" s="44">
        <v>574.83358175634601</v>
      </c>
      <c r="AO86" s="44">
        <v>5072.1333081928478</v>
      </c>
      <c r="AP86" s="44">
        <v>12090.842282751211</v>
      </c>
      <c r="AQ86" s="44">
        <v>13663.531480709697</v>
      </c>
      <c r="AR86" s="44">
        <v>2325.4639215660136</v>
      </c>
      <c r="AS86" s="44">
        <v>2952.0204660713348</v>
      </c>
      <c r="AT86" s="44">
        <v>370.48866184580913</v>
      </c>
      <c r="AU86" s="44">
        <v>29.622335175941942</v>
      </c>
      <c r="AV86" s="44">
        <v>64.484841282370368</v>
      </c>
      <c r="AW86" s="44">
        <v>0</v>
      </c>
      <c r="AX86" s="44">
        <v>2754.3060239376164</v>
      </c>
      <c r="AY86" s="44">
        <v>3422.0282994641675</v>
      </c>
      <c r="AZ86" s="44">
        <v>3733.3478176311933</v>
      </c>
      <c r="BA86" s="44">
        <v>0</v>
      </c>
      <c r="BB86" s="44">
        <v>616.19353201603633</v>
      </c>
      <c r="BC86" s="44">
        <v>492.02649561719954</v>
      </c>
      <c r="BD86" s="44">
        <v>289.30600616820504</v>
      </c>
      <c r="BE86" s="44">
        <v>63.192758608475401</v>
      </c>
      <c r="BF86" s="44">
        <v>267.31449049045005</v>
      </c>
      <c r="BG86" s="44">
        <v>852.13518690461206</v>
      </c>
      <c r="BH86" s="44">
        <v>292.9871587087726</v>
      </c>
      <c r="BI86" s="44">
        <v>0</v>
      </c>
      <c r="BJ86" s="44">
        <v>80.268273862912437</v>
      </c>
      <c r="BK86" s="44">
        <v>0</v>
      </c>
      <c r="BL86" s="44">
        <v>21.716982811359454</v>
      </c>
      <c r="BM86" s="44">
        <v>0</v>
      </c>
      <c r="BN86" s="44">
        <v>248.77921075244731</v>
      </c>
      <c r="BO86" s="44">
        <v>119.87841079468971</v>
      </c>
      <c r="BP86" s="44">
        <v>679.72709511983794</v>
      </c>
      <c r="BQ86" s="44">
        <v>51.050547706790745</v>
      </c>
      <c r="BR86" s="44">
        <v>94.380879095253164</v>
      </c>
      <c r="BS86" s="44">
        <v>0</v>
      </c>
      <c r="BT86" s="44">
        <f t="shared" si="1"/>
        <v>110230.00000000003</v>
      </c>
    </row>
    <row r="87" spans="1:72" x14ac:dyDescent="0.25">
      <c r="A87" s="10" t="s">
        <v>85</v>
      </c>
      <c r="B87" s="8" t="s">
        <v>204</v>
      </c>
      <c r="C87" s="44">
        <v>1439.4263681055704</v>
      </c>
      <c r="D87" s="44">
        <v>26.139402923708445</v>
      </c>
      <c r="E87" s="44">
        <v>0</v>
      </c>
      <c r="F87" s="44">
        <v>1621.8854227443912</v>
      </c>
      <c r="G87" s="44">
        <v>10834.70966625748</v>
      </c>
      <c r="H87" s="44">
        <v>879.27287532498735</v>
      </c>
      <c r="I87" s="44">
        <v>1323.2368538395424</v>
      </c>
      <c r="J87" s="44">
        <v>1632.7763092107255</v>
      </c>
      <c r="K87" s="44">
        <v>1555.6015671727987</v>
      </c>
      <c r="L87" s="44">
        <v>257.93947191724385</v>
      </c>
      <c r="M87" s="44">
        <v>32691.970010659534</v>
      </c>
      <c r="N87" s="44">
        <v>137052.56566793178</v>
      </c>
      <c r="O87" s="44">
        <v>10275.010304277084</v>
      </c>
      <c r="P87" s="44">
        <v>2055.323312923661</v>
      </c>
      <c r="Q87" s="44">
        <v>1070.3062198357075</v>
      </c>
      <c r="R87" s="44">
        <v>7531.7004416755881</v>
      </c>
      <c r="S87" s="44">
        <v>69073.1111166068</v>
      </c>
      <c r="T87" s="44">
        <v>12792.041978647434</v>
      </c>
      <c r="U87" s="44">
        <v>40555.82780541492</v>
      </c>
      <c r="V87" s="44">
        <v>2091.0812118512454</v>
      </c>
      <c r="W87" s="44">
        <v>2138.3512734110509</v>
      </c>
      <c r="X87" s="44">
        <v>12913.517058334884</v>
      </c>
      <c r="Y87" s="44">
        <v>866.5648226524338</v>
      </c>
      <c r="Z87" s="44">
        <v>10022.638939300268</v>
      </c>
      <c r="AA87" s="44">
        <v>191.09352236045413</v>
      </c>
      <c r="AB87" s="44">
        <v>918.43093354185612</v>
      </c>
      <c r="AC87" s="44">
        <v>4284.4229974006685</v>
      </c>
      <c r="AD87" s="44">
        <v>2594.6919592655831</v>
      </c>
      <c r="AE87" s="44">
        <v>41664.000654926494</v>
      </c>
      <c r="AF87" s="44">
        <v>3199.9533739795861</v>
      </c>
      <c r="AG87" s="44">
        <v>3469.6638527037635</v>
      </c>
      <c r="AH87" s="44">
        <v>4111.1809107123518</v>
      </c>
      <c r="AI87" s="44">
        <v>1253.302904121387</v>
      </c>
      <c r="AJ87" s="44">
        <v>3712.2891050306989</v>
      </c>
      <c r="AK87" s="44">
        <v>7560.9551875780899</v>
      </c>
      <c r="AL87" s="44">
        <v>1247.2347535686235</v>
      </c>
      <c r="AM87" s="44">
        <v>38553.529451163617</v>
      </c>
      <c r="AN87" s="44">
        <v>3277.0600016540402</v>
      </c>
      <c r="AO87" s="44">
        <v>26271.535799089084</v>
      </c>
      <c r="AP87" s="44">
        <v>65093.823930471524</v>
      </c>
      <c r="AQ87" s="44">
        <v>69492.523796471272</v>
      </c>
      <c r="AR87" s="44">
        <v>10824.400519057488</v>
      </c>
      <c r="AS87" s="44">
        <v>12898.404662765108</v>
      </c>
      <c r="AT87" s="44">
        <v>1736.4523039422979</v>
      </c>
      <c r="AU87" s="44">
        <v>254.16956924281021</v>
      </c>
      <c r="AV87" s="44">
        <v>276.77649490373227</v>
      </c>
      <c r="AW87" s="44">
        <v>0</v>
      </c>
      <c r="AX87" s="44">
        <v>18984.979591121097</v>
      </c>
      <c r="AY87" s="44">
        <v>29686.041708842185</v>
      </c>
      <c r="AZ87" s="44">
        <v>56267.982731838645</v>
      </c>
      <c r="BA87" s="44">
        <v>0</v>
      </c>
      <c r="BB87" s="44">
        <v>3150.8989170090722</v>
      </c>
      <c r="BC87" s="44">
        <v>4216.6359374946569</v>
      </c>
      <c r="BD87" s="44">
        <v>1316.1040588230624</v>
      </c>
      <c r="BE87" s="44">
        <v>300.12272223789483</v>
      </c>
      <c r="BF87" s="44">
        <v>1432.7447578179656</v>
      </c>
      <c r="BG87" s="44">
        <v>4934.7738698644334</v>
      </c>
      <c r="BH87" s="44">
        <v>1910.6384945898794</v>
      </c>
      <c r="BI87" s="44">
        <v>0</v>
      </c>
      <c r="BJ87" s="44">
        <v>344.52083698969341</v>
      </c>
      <c r="BK87" s="44">
        <v>0</v>
      </c>
      <c r="BL87" s="44">
        <v>93.211834950363169</v>
      </c>
      <c r="BM87" s="44">
        <v>0</v>
      </c>
      <c r="BN87" s="44">
        <v>1067.7895236721938</v>
      </c>
      <c r="BO87" s="44">
        <v>670.03055462587599</v>
      </c>
      <c r="BP87" s="44">
        <v>2919.8476869971769</v>
      </c>
      <c r="BQ87" s="44">
        <v>263.33182396035897</v>
      </c>
      <c r="BR87" s="44">
        <v>506.45016419613466</v>
      </c>
      <c r="BS87" s="44">
        <v>0</v>
      </c>
      <c r="BT87" s="44">
        <f t="shared" si="1"/>
        <v>791653.00000000012</v>
      </c>
    </row>
    <row r="88" spans="1:72" x14ac:dyDescent="0.25">
      <c r="A88" s="10" t="s">
        <v>86</v>
      </c>
      <c r="B88" s="8" t="s">
        <v>205</v>
      </c>
      <c r="C88" s="44">
        <v>3272.8649916184681</v>
      </c>
      <c r="D88" s="44">
        <v>63.91231062011687</v>
      </c>
      <c r="E88" s="44">
        <v>0</v>
      </c>
      <c r="F88" s="44">
        <v>3570.4053045777359</v>
      </c>
      <c r="G88" s="44">
        <v>20063.035806563945</v>
      </c>
      <c r="H88" s="44">
        <v>1412.045264798644</v>
      </c>
      <c r="I88" s="44">
        <v>2040.8306089986459</v>
      </c>
      <c r="J88" s="44">
        <v>3188.9722276839816</v>
      </c>
      <c r="K88" s="44">
        <v>1597.0233222417685</v>
      </c>
      <c r="L88" s="44">
        <v>263.88186002968598</v>
      </c>
      <c r="M88" s="44">
        <v>70636.343621665816</v>
      </c>
      <c r="N88" s="44">
        <v>309367.08527625434</v>
      </c>
      <c r="O88" s="44">
        <v>21499.499113215898</v>
      </c>
      <c r="P88" s="44">
        <v>3579.4067738035205</v>
      </c>
      <c r="Q88" s="44">
        <v>1964.1471223355793</v>
      </c>
      <c r="R88" s="44">
        <v>15420.511590342456</v>
      </c>
      <c r="S88" s="44">
        <v>144942.60994522198</v>
      </c>
      <c r="T88" s="44">
        <v>25104.751252391266</v>
      </c>
      <c r="U88" s="44">
        <v>79397.588416234314</v>
      </c>
      <c r="V88" s="44">
        <v>4527.876846473614</v>
      </c>
      <c r="W88" s="44">
        <v>3858.6489876308087</v>
      </c>
      <c r="X88" s="44">
        <v>26315.595480124517</v>
      </c>
      <c r="Y88" s="44">
        <v>1619.9260482238437</v>
      </c>
      <c r="Z88" s="44">
        <v>16247.76961305047</v>
      </c>
      <c r="AA88" s="44">
        <v>429.11329316568896</v>
      </c>
      <c r="AB88" s="44">
        <v>1696.5592263394292</v>
      </c>
      <c r="AC88" s="44">
        <v>5612.3376552111085</v>
      </c>
      <c r="AD88" s="44">
        <v>3689.0702119443463</v>
      </c>
      <c r="AE88" s="44">
        <v>72307.244705711317</v>
      </c>
      <c r="AF88" s="44">
        <v>3591.9233230526597</v>
      </c>
      <c r="AG88" s="44">
        <v>4214.02196482199</v>
      </c>
      <c r="AH88" s="44">
        <v>6026.7249908830563</v>
      </c>
      <c r="AI88" s="44">
        <v>1287.3125218912146</v>
      </c>
      <c r="AJ88" s="44">
        <v>4061.2161866517281</v>
      </c>
      <c r="AK88" s="44">
        <v>9344.1032747537138</v>
      </c>
      <c r="AL88" s="44">
        <v>1801.5358865391624</v>
      </c>
      <c r="AM88" s="44">
        <v>62214.096767385083</v>
      </c>
      <c r="AN88" s="44">
        <v>5016.8470662872633</v>
      </c>
      <c r="AO88" s="44">
        <v>36204.506747280742</v>
      </c>
      <c r="AP88" s="44">
        <v>93818.4593548798</v>
      </c>
      <c r="AQ88" s="44">
        <v>93439.228665485745</v>
      </c>
      <c r="AR88" s="44">
        <v>12822.752164937507</v>
      </c>
      <c r="AS88" s="44">
        <v>13668.29375514598</v>
      </c>
      <c r="AT88" s="44">
        <v>2078.9251021655714</v>
      </c>
      <c r="AU88" s="44">
        <v>525.82936670955621</v>
      </c>
      <c r="AV88" s="44">
        <v>283.15284878588267</v>
      </c>
      <c r="AW88" s="44">
        <v>0</v>
      </c>
      <c r="AX88" s="44">
        <v>34052.294000635702</v>
      </c>
      <c r="AY88" s="44">
        <v>60862.964974752351</v>
      </c>
      <c r="AZ88" s="44">
        <v>135737.84374317716</v>
      </c>
      <c r="BA88" s="44">
        <v>2564.6879829659824</v>
      </c>
      <c r="BB88" s="44">
        <v>4271.2447302617757</v>
      </c>
      <c r="BC88" s="44">
        <v>8619.7502319035611</v>
      </c>
      <c r="BD88" s="44">
        <v>1496.8953195414556</v>
      </c>
      <c r="BE88" s="44">
        <v>365.59276330318011</v>
      </c>
      <c r="BF88" s="44">
        <v>2057.7705596820783</v>
      </c>
      <c r="BG88" s="44">
        <v>7683.009982748632</v>
      </c>
      <c r="BH88" s="44">
        <v>3294.2874589073376</v>
      </c>
      <c r="BI88" s="44">
        <v>786.50600937789272</v>
      </c>
      <c r="BJ88" s="44">
        <v>352.45787939347491</v>
      </c>
      <c r="BK88" s="44">
        <v>149.80377181827649</v>
      </c>
      <c r="BL88" s="44">
        <v>3768.8901147933602</v>
      </c>
      <c r="BM88" s="44">
        <v>10.220812559390724</v>
      </c>
      <c r="BN88" s="44">
        <v>1096.3291188123351</v>
      </c>
      <c r="BO88" s="44">
        <v>1005.1990077233869</v>
      </c>
      <c r="BP88" s="44">
        <v>2992.1277466724082</v>
      </c>
      <c r="BQ88" s="44">
        <v>361.11879923779327</v>
      </c>
      <c r="BR88" s="44">
        <v>726.01812760255416</v>
      </c>
      <c r="BS88" s="44">
        <v>0</v>
      </c>
      <c r="BT88" s="44">
        <f t="shared" si="1"/>
        <v>1466343.0000000002</v>
      </c>
    </row>
    <row r="89" spans="1:72" x14ac:dyDescent="0.25">
      <c r="A89" s="10" t="s">
        <v>87</v>
      </c>
      <c r="B89" s="8" t="s">
        <v>206</v>
      </c>
      <c r="C89" s="44">
        <v>15848.269043763732</v>
      </c>
      <c r="D89" s="44">
        <v>268.49808457523773</v>
      </c>
      <c r="E89" s="44">
        <v>0</v>
      </c>
      <c r="F89" s="44">
        <v>8610.9213709442083</v>
      </c>
      <c r="G89" s="44">
        <v>118365.75191720646</v>
      </c>
      <c r="H89" s="44">
        <v>3017.5978756849581</v>
      </c>
      <c r="I89" s="44">
        <v>6312.4267735191697</v>
      </c>
      <c r="J89" s="44">
        <v>7111.9934289540442</v>
      </c>
      <c r="K89" s="44">
        <v>6943.7913182698048</v>
      </c>
      <c r="L89" s="44">
        <v>172.1684480305926</v>
      </c>
      <c r="M89" s="44">
        <v>297020.77044848789</v>
      </c>
      <c r="N89" s="44">
        <v>3312751.6607102631</v>
      </c>
      <c r="O89" s="44">
        <v>55017.273593433747</v>
      </c>
      <c r="P89" s="44">
        <v>9994.434323250136</v>
      </c>
      <c r="Q89" s="44">
        <v>6108.4837425329342</v>
      </c>
      <c r="R89" s="44">
        <v>53321.846911340115</v>
      </c>
      <c r="S89" s="44">
        <v>322070.71478174842</v>
      </c>
      <c r="T89" s="44">
        <v>69031.589840022192</v>
      </c>
      <c r="U89" s="44">
        <v>134921.47524407224</v>
      </c>
      <c r="V89" s="44">
        <v>100647.53876048017</v>
      </c>
      <c r="W89" s="44">
        <v>6385.661728463494</v>
      </c>
      <c r="X89" s="44">
        <v>59553.851108408104</v>
      </c>
      <c r="Y89" s="44">
        <v>2479.2867764786611</v>
      </c>
      <c r="Z89" s="44">
        <v>60970.597801397351</v>
      </c>
      <c r="AA89" s="44">
        <v>754.69314573101087</v>
      </c>
      <c r="AB89" s="44">
        <v>2544.529036499026</v>
      </c>
      <c r="AC89" s="44">
        <v>11962.19299094497</v>
      </c>
      <c r="AD89" s="44">
        <v>7241.4753342973745</v>
      </c>
      <c r="AE89" s="44">
        <v>717941.74602633761</v>
      </c>
      <c r="AF89" s="44">
        <v>31561.09106128693</v>
      </c>
      <c r="AG89" s="44">
        <v>14200.408833702475</v>
      </c>
      <c r="AH89" s="44">
        <v>19055.244357609845</v>
      </c>
      <c r="AI89" s="44">
        <v>848.2443517945801</v>
      </c>
      <c r="AJ89" s="44">
        <v>5564.7985005373257</v>
      </c>
      <c r="AK89" s="44">
        <v>9812.2659569496791</v>
      </c>
      <c r="AL89" s="44">
        <v>3630.0850137170296</v>
      </c>
      <c r="AM89" s="44">
        <v>176333.74482034583</v>
      </c>
      <c r="AN89" s="44">
        <v>47855.671969064293</v>
      </c>
      <c r="AO89" s="44">
        <v>54322.368754084229</v>
      </c>
      <c r="AP89" s="44">
        <v>213981.22361993184</v>
      </c>
      <c r="AQ89" s="44">
        <v>246223.42842527432</v>
      </c>
      <c r="AR89" s="44">
        <v>22932.413652421765</v>
      </c>
      <c r="AS89" s="44">
        <v>39125.733814806845</v>
      </c>
      <c r="AT89" s="44">
        <v>14568.788178479563</v>
      </c>
      <c r="AU89" s="44">
        <v>2662.2473435450534</v>
      </c>
      <c r="AV89" s="44">
        <v>184.74171178504747</v>
      </c>
      <c r="AW89" s="44">
        <v>0</v>
      </c>
      <c r="AX89" s="44">
        <v>71789.993919411994</v>
      </c>
      <c r="AY89" s="44">
        <v>217306.16638847766</v>
      </c>
      <c r="AZ89" s="44">
        <v>652061.40832463384</v>
      </c>
      <c r="BA89" s="44">
        <v>0</v>
      </c>
      <c r="BB89" s="44">
        <v>17478.202020854958</v>
      </c>
      <c r="BC89" s="44">
        <v>32525.667220366275</v>
      </c>
      <c r="BD89" s="44">
        <v>2897.7719855742534</v>
      </c>
      <c r="BE89" s="44">
        <v>1000.884351786827</v>
      </c>
      <c r="BF89" s="44">
        <v>2132.6169605043933</v>
      </c>
      <c r="BG89" s="44">
        <v>46979.2933263944</v>
      </c>
      <c r="BH89" s="44">
        <v>5246.4324677177447</v>
      </c>
      <c r="BI89" s="44">
        <v>0</v>
      </c>
      <c r="BJ89" s="44">
        <v>229.95944505053052</v>
      </c>
      <c r="BK89" s="44">
        <v>0</v>
      </c>
      <c r="BL89" s="44">
        <v>62.216677587975333</v>
      </c>
      <c r="BM89" s="44">
        <v>0</v>
      </c>
      <c r="BN89" s="44">
        <v>712.72405013277546</v>
      </c>
      <c r="BO89" s="44">
        <v>8306.4156325698932</v>
      </c>
      <c r="BP89" s="44">
        <v>1952.2037595671625</v>
      </c>
      <c r="BQ89" s="44">
        <v>515.30156097578686</v>
      </c>
      <c r="BR89" s="44">
        <v>954.30252465889521</v>
      </c>
      <c r="BS89" s="44">
        <v>0</v>
      </c>
      <c r="BT89" s="44">
        <f t="shared" si="1"/>
        <v>7362385.3015467376</v>
      </c>
    </row>
    <row r="90" spans="1:72" x14ac:dyDescent="0.25">
      <c r="A90" s="10" t="s">
        <v>88</v>
      </c>
      <c r="B90" s="8" t="s">
        <v>207</v>
      </c>
      <c r="C90" s="44">
        <v>151.0728192548568</v>
      </c>
      <c r="D90" s="44">
        <v>20.775749571652561</v>
      </c>
      <c r="E90" s="44">
        <v>0</v>
      </c>
      <c r="F90" s="44">
        <v>35.383438335057868</v>
      </c>
      <c r="G90" s="44">
        <v>333.72545336229081</v>
      </c>
      <c r="H90" s="44">
        <v>1.912372653849663</v>
      </c>
      <c r="I90" s="44">
        <v>22.957204908545961</v>
      </c>
      <c r="J90" s="44">
        <v>3.8243898923711286</v>
      </c>
      <c r="K90" s="44">
        <v>317.55434152968741</v>
      </c>
      <c r="L90" s="44">
        <v>0</v>
      </c>
      <c r="M90" s="44">
        <v>468.53353423237326</v>
      </c>
      <c r="N90" s="44">
        <v>23916.173984797315</v>
      </c>
      <c r="O90" s="44">
        <v>299.30107006359248</v>
      </c>
      <c r="P90" s="44">
        <v>192.22683536593257</v>
      </c>
      <c r="Q90" s="44">
        <v>7.649947577963478</v>
      </c>
      <c r="R90" s="44">
        <v>46.853003085270963</v>
      </c>
      <c r="S90" s="44">
        <v>1602.7259867845007</v>
      </c>
      <c r="T90" s="44">
        <v>540.26032909035996</v>
      </c>
      <c r="U90" s="44">
        <v>2893.5120301653988</v>
      </c>
      <c r="V90" s="44">
        <v>19.122254103565524</v>
      </c>
      <c r="W90" s="44">
        <v>0</v>
      </c>
      <c r="X90" s="44">
        <v>415.02406311871533</v>
      </c>
      <c r="Y90" s="44">
        <v>1.9129311636511168</v>
      </c>
      <c r="Z90" s="44">
        <v>2839.7025377411233</v>
      </c>
      <c r="AA90" s="44">
        <v>0</v>
      </c>
      <c r="AB90" s="44">
        <v>249.59501933794195</v>
      </c>
      <c r="AC90" s="44">
        <v>71.017885626063602</v>
      </c>
      <c r="AD90" s="44">
        <v>0</v>
      </c>
      <c r="AE90" s="44">
        <v>3585.1636814182984</v>
      </c>
      <c r="AF90" s="44">
        <v>0.95661790268050029</v>
      </c>
      <c r="AG90" s="44">
        <v>4.5696256482575354E-4</v>
      </c>
      <c r="AH90" s="44">
        <v>0</v>
      </c>
      <c r="AI90" s="44">
        <v>0</v>
      </c>
      <c r="AJ90" s="44">
        <v>1335.8780194701974</v>
      </c>
      <c r="AK90" s="44">
        <v>0</v>
      </c>
      <c r="AL90" s="44">
        <v>6.6985085843510035</v>
      </c>
      <c r="AM90" s="44">
        <v>174.99131323896816</v>
      </c>
      <c r="AN90" s="44">
        <v>0</v>
      </c>
      <c r="AO90" s="44">
        <v>1626.7495313849038</v>
      </c>
      <c r="AP90" s="44">
        <v>1432.4754178612613</v>
      </c>
      <c r="AQ90" s="44">
        <v>3539.1174632880638</v>
      </c>
      <c r="AR90" s="44">
        <v>29.647386619493474</v>
      </c>
      <c r="AS90" s="44">
        <v>40.167543320826653</v>
      </c>
      <c r="AT90" s="44">
        <v>0</v>
      </c>
      <c r="AU90" s="44">
        <v>112.98400368248136</v>
      </c>
      <c r="AV90" s="44">
        <v>0</v>
      </c>
      <c r="AW90" s="44">
        <v>0</v>
      </c>
      <c r="AX90" s="44">
        <v>5244.4682208627901</v>
      </c>
      <c r="AY90" s="44">
        <v>5851.8466260218247</v>
      </c>
      <c r="AZ90" s="44">
        <v>0</v>
      </c>
      <c r="BA90" s="44">
        <v>315769.45780692267</v>
      </c>
      <c r="BB90" s="44">
        <v>139.62356395196932</v>
      </c>
      <c r="BC90" s="44">
        <v>321.2188960716062</v>
      </c>
      <c r="BD90" s="44">
        <v>0</v>
      </c>
      <c r="BE90" s="44">
        <v>27.727042507568516</v>
      </c>
      <c r="BF90" s="44">
        <v>0</v>
      </c>
      <c r="BG90" s="44">
        <v>818.8097397568954</v>
      </c>
      <c r="BH90" s="44">
        <v>0</v>
      </c>
      <c r="BI90" s="44">
        <v>130671.27343780603</v>
      </c>
      <c r="BJ90" s="44">
        <v>0</v>
      </c>
      <c r="BK90" s="44">
        <v>142431.29429748846</v>
      </c>
      <c r="BL90" s="44">
        <v>446691.96017374098</v>
      </c>
      <c r="BM90" s="44">
        <v>1925.4668725217</v>
      </c>
      <c r="BN90" s="44">
        <v>14860.110569602068</v>
      </c>
      <c r="BO90" s="44">
        <v>0</v>
      </c>
      <c r="BP90" s="44">
        <v>90.692663259280366</v>
      </c>
      <c r="BQ90" s="44">
        <v>0</v>
      </c>
      <c r="BR90" s="44">
        <v>57.200580459799291</v>
      </c>
      <c r="BS90" s="44">
        <v>0</v>
      </c>
      <c r="BT90" s="44">
        <f t="shared" si="1"/>
        <v>1111236.7976164699</v>
      </c>
    </row>
    <row r="91" spans="1:72" x14ac:dyDescent="0.25">
      <c r="A91" s="10" t="s">
        <v>89</v>
      </c>
      <c r="B91" s="8" t="s">
        <v>208</v>
      </c>
      <c r="C91" s="44">
        <v>120.27753733538418</v>
      </c>
      <c r="D91" s="44">
        <v>1.6304266522344411</v>
      </c>
      <c r="E91" s="44">
        <v>0</v>
      </c>
      <c r="F91" s="44">
        <v>154.8818488943825</v>
      </c>
      <c r="G91" s="44">
        <v>2064.7971016705555</v>
      </c>
      <c r="H91" s="44">
        <v>223.54997602723563</v>
      </c>
      <c r="I91" s="44">
        <v>355.43590015176835</v>
      </c>
      <c r="J91" s="44">
        <v>276.4630063147024</v>
      </c>
      <c r="K91" s="44">
        <v>632.08415266546899</v>
      </c>
      <c r="L91" s="44">
        <v>105.05480255361657</v>
      </c>
      <c r="M91" s="44">
        <v>3668.0475913572568</v>
      </c>
      <c r="N91" s="44">
        <v>12113.126414073935</v>
      </c>
      <c r="O91" s="44">
        <v>1304.0308696340567</v>
      </c>
      <c r="P91" s="44">
        <v>445.48918482896232</v>
      </c>
      <c r="Q91" s="44">
        <v>207.64054357565433</v>
      </c>
      <c r="R91" s="44">
        <v>1059.4059085034401</v>
      </c>
      <c r="S91" s="44">
        <v>8564.0924812917419</v>
      </c>
      <c r="T91" s="44">
        <v>2074.7836690415679</v>
      </c>
      <c r="U91" s="44">
        <v>6584.0818406737999</v>
      </c>
      <c r="V91" s="44">
        <v>240.96625951127356</v>
      </c>
      <c r="W91" s="44">
        <v>432.50623377746501</v>
      </c>
      <c r="X91" s="44">
        <v>1803.2397246363714</v>
      </c>
      <c r="Y91" s="44">
        <v>157.07975091683085</v>
      </c>
      <c r="Z91" s="44">
        <v>2540.6503313686108</v>
      </c>
      <c r="AA91" s="44">
        <v>16.633089797683354</v>
      </c>
      <c r="AB91" s="44">
        <v>172.38579758205458</v>
      </c>
      <c r="AC91" s="44">
        <v>1415.2117382753509</v>
      </c>
      <c r="AD91" s="44">
        <v>783.66224410638097</v>
      </c>
      <c r="AE91" s="44">
        <v>9135.7350250414838</v>
      </c>
      <c r="AF91" s="44">
        <v>1217.8138923309627</v>
      </c>
      <c r="AG91" s="44">
        <v>1234.5082289562354</v>
      </c>
      <c r="AH91" s="44">
        <v>1184.8855738448224</v>
      </c>
      <c r="AI91" s="44">
        <v>509.09571167554441</v>
      </c>
      <c r="AJ91" s="44">
        <v>1442.5416789995998</v>
      </c>
      <c r="AK91" s="44">
        <v>2646.888957435749</v>
      </c>
      <c r="AL91" s="44">
        <v>369.07224683738309</v>
      </c>
      <c r="AM91" s="44">
        <v>9727.4656526567906</v>
      </c>
      <c r="AN91" s="44">
        <v>899.60575602159258</v>
      </c>
      <c r="AO91" s="44">
        <v>8229.5356102853748</v>
      </c>
      <c r="AP91" s="44">
        <v>19352.795110322273</v>
      </c>
      <c r="AQ91" s="44">
        <v>22439.296989486822</v>
      </c>
      <c r="AR91" s="44">
        <v>3944.7259261803392</v>
      </c>
      <c r="AS91" s="44">
        <v>5127.9942138013084</v>
      </c>
      <c r="AT91" s="44">
        <v>627.38428801308953</v>
      </c>
      <c r="AU91" s="44">
        <v>32.056361572901764</v>
      </c>
      <c r="AV91" s="44">
        <v>112.72683396406464</v>
      </c>
      <c r="AW91" s="44">
        <v>0</v>
      </c>
      <c r="AX91" s="44">
        <v>3945.7692104192092</v>
      </c>
      <c r="AY91" s="44">
        <v>4271.2447302617757</v>
      </c>
      <c r="AZ91" s="44">
        <v>4368.5845701710268</v>
      </c>
      <c r="BA91" s="44">
        <v>0</v>
      </c>
      <c r="BB91" s="44">
        <v>1006.2429366789133</v>
      </c>
      <c r="BC91" s="44">
        <v>599.89711654750204</v>
      </c>
      <c r="BD91" s="44">
        <v>497.67848203177113</v>
      </c>
      <c r="BE91" s="44">
        <v>107.26962584821612</v>
      </c>
      <c r="BF91" s="44">
        <v>426.48619619454712</v>
      </c>
      <c r="BG91" s="44">
        <v>1317.1758260222473</v>
      </c>
      <c r="BH91" s="44">
        <v>429.04286693858035</v>
      </c>
      <c r="BI91" s="44">
        <v>0</v>
      </c>
      <c r="BJ91" s="44">
        <v>140.31806856288807</v>
      </c>
      <c r="BK91" s="44">
        <v>0</v>
      </c>
      <c r="BL91" s="44">
        <v>37.963754998740306</v>
      </c>
      <c r="BM91" s="44">
        <v>0</v>
      </c>
      <c r="BN91" s="44">
        <v>434.89434457008116</v>
      </c>
      <c r="BO91" s="44">
        <v>189.24118053849432</v>
      </c>
      <c r="BP91" s="44">
        <v>1187.8476478547186</v>
      </c>
      <c r="BQ91" s="44">
        <v>82.92009239733342</v>
      </c>
      <c r="BR91" s="44">
        <v>152.0868673198417</v>
      </c>
      <c r="BS91" s="44">
        <v>0</v>
      </c>
      <c r="BT91" s="44">
        <f t="shared" si="1"/>
        <v>154946</v>
      </c>
    </row>
    <row r="92" spans="1:72" x14ac:dyDescent="0.25">
      <c r="A92" s="10" t="s">
        <v>90</v>
      </c>
      <c r="B92" s="8" t="s">
        <v>209</v>
      </c>
      <c r="C92" s="44">
        <v>474.29445332451098</v>
      </c>
      <c r="D92" s="44">
        <v>8.166663530110668</v>
      </c>
      <c r="E92" s="44">
        <v>0</v>
      </c>
      <c r="F92" s="44">
        <v>536.88913542982414</v>
      </c>
      <c r="G92" s="44">
        <v>2896.7280994444818</v>
      </c>
      <c r="H92" s="44">
        <v>201.01707232220173</v>
      </c>
      <c r="I92" s="44">
        <v>294.56061508576909</v>
      </c>
      <c r="J92" s="44">
        <v>447.09026454475969</v>
      </c>
      <c r="K92" s="44">
        <v>207.6140574697456</v>
      </c>
      <c r="L92" s="44">
        <v>34.265963925285902</v>
      </c>
      <c r="M92" s="44">
        <v>10229.680040822979</v>
      </c>
      <c r="N92" s="44">
        <v>44656.858481584059</v>
      </c>
      <c r="O92" s="44">
        <v>3162.5837760653899</v>
      </c>
      <c r="P92" s="44">
        <v>523.06321892387427</v>
      </c>
      <c r="Q92" s="44">
        <v>285.12903934913686</v>
      </c>
      <c r="R92" s="44">
        <v>2234.8540422098717</v>
      </c>
      <c r="S92" s="44">
        <v>21506.072350665501</v>
      </c>
      <c r="T92" s="44">
        <v>3635.6396768040699</v>
      </c>
      <c r="U92" s="44">
        <v>11579.689894866</v>
      </c>
      <c r="V92" s="44">
        <v>638.99771021573736</v>
      </c>
      <c r="W92" s="44">
        <v>558.00589658220247</v>
      </c>
      <c r="X92" s="44">
        <v>3898.2139100071154</v>
      </c>
      <c r="Y92" s="44">
        <v>241.89352780322687</v>
      </c>
      <c r="Z92" s="44">
        <v>2254.7662350006135</v>
      </c>
      <c r="AA92" s="44">
        <v>63.502116788182505</v>
      </c>
      <c r="AB92" s="44">
        <v>251.95209114445237</v>
      </c>
      <c r="AC92" s="44">
        <v>784.49363791346013</v>
      </c>
      <c r="AD92" s="44">
        <v>517.48656453465787</v>
      </c>
      <c r="AE92" s="44">
        <v>10487.693274899038</v>
      </c>
      <c r="AF92" s="44">
        <v>481.03648378260368</v>
      </c>
      <c r="AG92" s="44">
        <v>578.04797679323156</v>
      </c>
      <c r="AH92" s="44">
        <v>867.11202344825949</v>
      </c>
      <c r="AI92" s="44">
        <v>167.35195998162669</v>
      </c>
      <c r="AJ92" s="44">
        <v>536.92940802935698</v>
      </c>
      <c r="AK92" s="44">
        <v>1288.0485840386671</v>
      </c>
      <c r="AL92" s="44">
        <v>253.78452114501539</v>
      </c>
      <c r="AM92" s="44">
        <v>8855.2511733426254</v>
      </c>
      <c r="AN92" s="44">
        <v>705.22364375323991</v>
      </c>
      <c r="AO92" s="44">
        <v>5063.3273515855526</v>
      </c>
      <c r="AP92" s="44">
        <v>13141.211919902857</v>
      </c>
      <c r="AQ92" s="44">
        <v>12897.452804054525</v>
      </c>
      <c r="AR92" s="44">
        <v>1734.2323015068457</v>
      </c>
      <c r="AS92" s="44">
        <v>1793.4592006266871</v>
      </c>
      <c r="AT92" s="44">
        <v>281.19592982695218</v>
      </c>
      <c r="AU92" s="44">
        <v>80.620619332202494</v>
      </c>
      <c r="AV92" s="44">
        <v>36.768367862601416</v>
      </c>
      <c r="AW92" s="44">
        <v>0</v>
      </c>
      <c r="AX92" s="44">
        <v>4821.9805313923662</v>
      </c>
      <c r="AY92" s="44">
        <v>8606.1630439215296</v>
      </c>
      <c r="AZ92" s="44">
        <v>16563.338147658895</v>
      </c>
      <c r="BA92" s="44">
        <v>0</v>
      </c>
      <c r="BB92" s="44">
        <v>594.48788019244989</v>
      </c>
      <c r="BC92" s="44">
        <v>1242.7907590073987</v>
      </c>
      <c r="BD92" s="44">
        <v>197.36336371453422</v>
      </c>
      <c r="BE92" s="44">
        <v>48.714729977223435</v>
      </c>
      <c r="BF92" s="44">
        <v>290.66641907354102</v>
      </c>
      <c r="BG92" s="44">
        <v>1090.267041694394</v>
      </c>
      <c r="BH92" s="44">
        <v>468.9923477299418</v>
      </c>
      <c r="BI92" s="44">
        <v>0</v>
      </c>
      <c r="BJ92" s="44">
        <v>45.767863615638142</v>
      </c>
      <c r="BK92" s="44">
        <v>0</v>
      </c>
      <c r="BL92" s="44">
        <v>12.382724327060711</v>
      </c>
      <c r="BM92" s="44">
        <v>0</v>
      </c>
      <c r="BN92" s="44">
        <v>141.85047765658996</v>
      </c>
      <c r="BO92" s="44">
        <v>140.98236154556344</v>
      </c>
      <c r="BP92" s="44">
        <v>388.79723724409109</v>
      </c>
      <c r="BQ92" s="44">
        <v>50.526102408685624</v>
      </c>
      <c r="BR92" s="44">
        <v>100.67288857101444</v>
      </c>
      <c r="BS92" s="44">
        <v>0</v>
      </c>
      <c r="BT92" s="44">
        <f t="shared" si="1"/>
        <v>206178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6.8116701900013732E-2</v>
      </c>
      <c r="G93" s="44">
        <v>8.34220193573214</v>
      </c>
      <c r="H93" s="44">
        <v>1.0878453918985937</v>
      </c>
      <c r="I93" s="44">
        <v>1.7578922991397889</v>
      </c>
      <c r="J93" s="44">
        <v>1.0572771193144888</v>
      </c>
      <c r="K93" s="44">
        <v>3.6819604675084454</v>
      </c>
      <c r="L93" s="44">
        <v>0.61237637093291497</v>
      </c>
      <c r="M93" s="44">
        <v>6.729785730685526</v>
      </c>
      <c r="N93" s="44">
        <v>5.3707251454974072</v>
      </c>
      <c r="O93" s="44">
        <v>3.0201453313095841</v>
      </c>
      <c r="P93" s="44">
        <v>1.9446716654804626</v>
      </c>
      <c r="Q93" s="44">
        <v>0.84474338158405715</v>
      </c>
      <c r="R93" s="44">
        <v>3.0792600379761681</v>
      </c>
      <c r="S93" s="44">
        <v>18.181960394013771</v>
      </c>
      <c r="T93" s="44">
        <v>7.2124756034427255</v>
      </c>
      <c r="U93" s="44">
        <v>22.6159003670912</v>
      </c>
      <c r="V93" s="44">
        <v>0.53650928811000209</v>
      </c>
      <c r="W93" s="44">
        <v>1.8220134630484943</v>
      </c>
      <c r="X93" s="44">
        <v>4.8798035016978742</v>
      </c>
      <c r="Y93" s="44">
        <v>0.58050834502633608</v>
      </c>
      <c r="Z93" s="44">
        <v>12.558361018777301</v>
      </c>
      <c r="AA93" s="44">
        <v>0</v>
      </c>
      <c r="AB93" s="44">
        <v>0.66287419446161766</v>
      </c>
      <c r="AC93" s="44">
        <v>7.6754284813031015</v>
      </c>
      <c r="AD93" s="44">
        <v>4.1214215075404068</v>
      </c>
      <c r="AE93" s="44">
        <v>40.459539785166243</v>
      </c>
      <c r="AF93" s="44">
        <v>6.9493477641597048</v>
      </c>
      <c r="AG93" s="44">
        <v>6.882675232617995</v>
      </c>
      <c r="AH93" s="44">
        <v>6.0479447655181797</v>
      </c>
      <c r="AI93" s="44">
        <v>2.965363135717912</v>
      </c>
      <c r="AJ93" s="44">
        <v>8.2959884842664078</v>
      </c>
      <c r="AK93" s="44">
        <v>14.670075055701615</v>
      </c>
      <c r="AL93" s="44">
        <v>1.9231053881297868</v>
      </c>
      <c r="AM93" s="44">
        <v>47.173102668826822</v>
      </c>
      <c r="AN93" s="44">
        <v>4.5603530184409902</v>
      </c>
      <c r="AO93" s="44">
        <v>43.877554050188628</v>
      </c>
      <c r="AP93" s="44">
        <v>101.28650296756797</v>
      </c>
      <c r="AQ93" s="44">
        <v>121.44144076608497</v>
      </c>
      <c r="AR93" s="44">
        <v>22.221256747178614</v>
      </c>
      <c r="AS93" s="44">
        <v>29.683188710512415</v>
      </c>
      <c r="AT93" s="44">
        <v>3.5265195979429724</v>
      </c>
      <c r="AU93" s="44">
        <v>6.1473518251814512E-2</v>
      </c>
      <c r="AV93" s="44">
        <v>0.65709751302840103</v>
      </c>
      <c r="AW93" s="44">
        <v>0</v>
      </c>
      <c r="AX93" s="44">
        <v>17.304819457391755</v>
      </c>
      <c r="AY93" s="44">
        <v>13.587187982033198</v>
      </c>
      <c r="AZ93" s="44">
        <v>8.8648953274143665</v>
      </c>
      <c r="BA93" s="44">
        <v>0</v>
      </c>
      <c r="BB93" s="44">
        <v>5.4092363550521858</v>
      </c>
      <c r="BC93" s="44">
        <v>1.7958739795631888</v>
      </c>
      <c r="BD93" s="44">
        <v>2.8473262784325173</v>
      </c>
      <c r="BE93" s="44">
        <v>0.60404832186669422</v>
      </c>
      <c r="BF93" s="44">
        <v>2.2241667688242646</v>
      </c>
      <c r="BG93" s="44">
        <v>6.5635617224447147</v>
      </c>
      <c r="BH93" s="44">
        <v>1.9596428981948826</v>
      </c>
      <c r="BI93" s="44">
        <v>0</v>
      </c>
      <c r="BJ93" s="44">
        <v>0.81792995193154294</v>
      </c>
      <c r="BK93" s="44">
        <v>0</v>
      </c>
      <c r="BL93" s="44">
        <v>0.22129503790414354</v>
      </c>
      <c r="BM93" s="44">
        <v>0</v>
      </c>
      <c r="BN93" s="44">
        <v>2.5350485079552105</v>
      </c>
      <c r="BO93" s="44">
        <v>0.97125270497150318</v>
      </c>
      <c r="BP93" s="44">
        <v>6.9216196932802641</v>
      </c>
      <c r="BQ93" s="44">
        <v>0.44278263185606098</v>
      </c>
      <c r="BR93" s="44">
        <v>0.80252546810963166</v>
      </c>
      <c r="BS93" s="44">
        <v>0</v>
      </c>
      <c r="BT93" s="44">
        <f t="shared" si="1"/>
        <v>654.99999999999989</v>
      </c>
    </row>
    <row r="94" spans="1:72" x14ac:dyDescent="0.25">
      <c r="A94" s="10" t="s">
        <v>92</v>
      </c>
      <c r="B94" s="8" t="s">
        <v>211</v>
      </c>
      <c r="C94" s="44">
        <v>25.944478014149823</v>
      </c>
      <c r="D94" s="44">
        <v>1.4920819130776781</v>
      </c>
      <c r="E94" s="44">
        <v>1.6257559719812587</v>
      </c>
      <c r="F94" s="44">
        <v>24.928799700978686</v>
      </c>
      <c r="G94" s="44">
        <v>842.78371216955566</v>
      </c>
      <c r="H94" s="44">
        <v>104.58695771349936</v>
      </c>
      <c r="I94" s="44">
        <v>166.36141585906657</v>
      </c>
      <c r="J94" s="44">
        <v>109.9821271604827</v>
      </c>
      <c r="K94" s="44">
        <v>333.40939617863069</v>
      </c>
      <c r="L94" s="44">
        <v>55.470273688068822</v>
      </c>
      <c r="M94" s="44">
        <v>940.88952563684097</v>
      </c>
      <c r="N94" s="44">
        <v>1993.6693789829467</v>
      </c>
      <c r="O94" s="44">
        <v>383.57420520032633</v>
      </c>
      <c r="P94" s="44">
        <v>191.24769924888602</v>
      </c>
      <c r="Q94" s="44">
        <v>84.405022517861212</v>
      </c>
      <c r="R94" s="44">
        <v>350.2474632351603</v>
      </c>
      <c r="S94" s="44">
        <v>2300.5672391349681</v>
      </c>
      <c r="T94" s="44">
        <v>759.2246172771811</v>
      </c>
      <c r="U94" s="44">
        <v>2389.4752437544248</v>
      </c>
      <c r="V94" s="44">
        <v>70.094757930268784</v>
      </c>
      <c r="W94" s="44">
        <v>180.36840642293603</v>
      </c>
      <c r="X94" s="44">
        <v>561.53575735207301</v>
      </c>
      <c r="Y94" s="44">
        <v>60.377226471415959</v>
      </c>
      <c r="Z94" s="44">
        <v>1188.5452606739436</v>
      </c>
      <c r="AA94" s="44">
        <v>2.1750770442065988</v>
      </c>
      <c r="AB94" s="44">
        <v>71.210572745731625</v>
      </c>
      <c r="AC94" s="44">
        <v>714.44062874238784</v>
      </c>
      <c r="AD94" s="44">
        <v>387.74533519636412</v>
      </c>
      <c r="AE94" s="44">
        <v>3949.2233431237742</v>
      </c>
      <c r="AF94" s="44">
        <v>640.7627717550406</v>
      </c>
      <c r="AG94" s="44">
        <v>635.25499366990084</v>
      </c>
      <c r="AH94" s="44">
        <v>572.1579070764177</v>
      </c>
      <c r="AI94" s="44">
        <v>268.2539277851028</v>
      </c>
      <c r="AJ94" s="44">
        <v>757.94447196263127</v>
      </c>
      <c r="AK94" s="44">
        <v>1350.5269156639074</v>
      </c>
      <c r="AL94" s="44">
        <v>182.15802061155571</v>
      </c>
      <c r="AM94" s="44">
        <v>4472.3327700824784</v>
      </c>
      <c r="AN94" s="44">
        <v>426.92118341793719</v>
      </c>
      <c r="AO94" s="44">
        <v>4110.5326776981319</v>
      </c>
      <c r="AP94" s="44">
        <v>9446.7175423580811</v>
      </c>
      <c r="AQ94" s="44">
        <v>11194.982829222166</v>
      </c>
      <c r="AR94" s="44">
        <v>2025.1487474800849</v>
      </c>
      <c r="AS94" s="44">
        <v>2699.2337920965929</v>
      </c>
      <c r="AT94" s="44">
        <v>329.20437364881485</v>
      </c>
      <c r="AU94" s="44">
        <v>9.2426934428047787</v>
      </c>
      <c r="AV94" s="44">
        <v>72.21862317221678</v>
      </c>
      <c r="AW94" s="44">
        <v>0</v>
      </c>
      <c r="AX94" s="44">
        <v>1703.5098772422862</v>
      </c>
      <c r="AY94" s="44">
        <v>1513.405452064058</v>
      </c>
      <c r="AZ94" s="44">
        <v>1508.1485020270866</v>
      </c>
      <c r="BA94" s="44">
        <v>1.0799664671018361</v>
      </c>
      <c r="BB94" s="44">
        <v>500.50323303308852</v>
      </c>
      <c r="BC94" s="44">
        <v>202.94254065302806</v>
      </c>
      <c r="BD94" s="44">
        <v>262.99580120912725</v>
      </c>
      <c r="BE94" s="44">
        <v>58.851880606128518</v>
      </c>
      <c r="BF94" s="44">
        <v>207.2850114646331</v>
      </c>
      <c r="BG94" s="44">
        <v>621.71708325067152</v>
      </c>
      <c r="BH94" s="44">
        <v>189.24658547902783</v>
      </c>
      <c r="BI94" s="44">
        <v>37.284971335991614</v>
      </c>
      <c r="BJ94" s="44">
        <v>73.933526173051945</v>
      </c>
      <c r="BK94" s="44">
        <v>13.53732160240823</v>
      </c>
      <c r="BL94" s="44">
        <v>27.752239742812726</v>
      </c>
      <c r="BM94" s="44">
        <v>0.69675255942053949</v>
      </c>
      <c r="BN94" s="44">
        <v>229.13551776210852</v>
      </c>
      <c r="BO94" s="44">
        <v>91.152203597698715</v>
      </c>
      <c r="BP94" s="44">
        <v>628.69918361829139</v>
      </c>
      <c r="BQ94" s="44">
        <v>42.877413139364094</v>
      </c>
      <c r="BR94" s="44">
        <v>75.997072217836745</v>
      </c>
      <c r="BS94" s="44">
        <v>0</v>
      </c>
      <c r="BT94" s="44">
        <f t="shared" si="1"/>
        <v>65429.948135450264</v>
      </c>
    </row>
    <row r="95" spans="1:72" x14ac:dyDescent="0.25">
      <c r="A95" s="10" t="s">
        <v>93</v>
      </c>
      <c r="B95" s="8" t="s">
        <v>212</v>
      </c>
      <c r="C95" s="44">
        <v>6.2322831261584746</v>
      </c>
      <c r="D95" s="44">
        <v>0.12699318620737066</v>
      </c>
      <c r="E95" s="44">
        <v>0</v>
      </c>
      <c r="F95" s="44">
        <v>7.9517148318217235</v>
      </c>
      <c r="G95" s="44">
        <v>190.96341011700349</v>
      </c>
      <c r="H95" s="44">
        <v>22.619688038614413</v>
      </c>
      <c r="I95" s="44">
        <v>36.070783986397551</v>
      </c>
      <c r="J95" s="44">
        <v>25.499017635785897</v>
      </c>
      <c r="K95" s="44">
        <v>70.55569536469541</v>
      </c>
      <c r="L95" s="44">
        <v>11.731448400711781</v>
      </c>
      <c r="M95" s="44">
        <v>257.73135210999089</v>
      </c>
      <c r="N95" s="44">
        <v>688.26738233471269</v>
      </c>
      <c r="O95" s="44">
        <v>95.998099576231311</v>
      </c>
      <c r="P95" s="44">
        <v>42.392909042992265</v>
      </c>
      <c r="Q95" s="44">
        <v>19.201136357261269</v>
      </c>
      <c r="R95" s="44">
        <v>85.730340638085067</v>
      </c>
      <c r="S95" s="44">
        <v>606.40960411640981</v>
      </c>
      <c r="T95" s="44">
        <v>179.84397175248284</v>
      </c>
      <c r="U95" s="44">
        <v>564.82752840462342</v>
      </c>
      <c r="V95" s="44">
        <v>18.526014970823205</v>
      </c>
      <c r="W95" s="44">
        <v>40.706027240402449</v>
      </c>
      <c r="X95" s="44">
        <v>139.02869740250293</v>
      </c>
      <c r="Y95" s="44">
        <v>13.676642671894768</v>
      </c>
      <c r="Z95" s="44">
        <v>261.30662397581295</v>
      </c>
      <c r="AA95" s="44">
        <v>0.81077356933447131</v>
      </c>
      <c r="AB95" s="44">
        <v>15.335360729766464</v>
      </c>
      <c r="AC95" s="44">
        <v>151.32776893519036</v>
      </c>
      <c r="AD95" s="44">
        <v>82.551566658983674</v>
      </c>
      <c r="AE95" s="44">
        <v>878.27127322303932</v>
      </c>
      <c r="AF95" s="44">
        <v>134.24078009035597</v>
      </c>
      <c r="AG95" s="44">
        <v>134.17181260560972</v>
      </c>
      <c r="AH95" s="44">
        <v>122.21622850892741</v>
      </c>
      <c r="AI95" s="44">
        <v>56.826061421776629</v>
      </c>
      <c r="AJ95" s="44">
        <v>159.84365276849073</v>
      </c>
      <c r="AK95" s="44">
        <v>286.65317140309088</v>
      </c>
      <c r="AL95" s="44">
        <v>38.668843847833848</v>
      </c>
      <c r="AM95" s="44">
        <v>982.7655520897523</v>
      </c>
      <c r="AN95" s="44">
        <v>93.137353671008896</v>
      </c>
      <c r="AO95" s="44">
        <v>873.02075009750456</v>
      </c>
      <c r="AP95" s="44">
        <v>2034.9319912366932</v>
      </c>
      <c r="AQ95" s="44">
        <v>2404.0646979493645</v>
      </c>
      <c r="AR95" s="44">
        <v>431.78406592015244</v>
      </c>
      <c r="AS95" s="44">
        <v>570.29312837122234</v>
      </c>
      <c r="AT95" s="44">
        <v>68.609857627224656</v>
      </c>
      <c r="AU95" s="44">
        <v>2.1052536766451273</v>
      </c>
      <c r="AV95" s="44">
        <v>12.588182585466223</v>
      </c>
      <c r="AW95" s="44">
        <v>0</v>
      </c>
      <c r="AX95" s="44">
        <v>382.15869109644296</v>
      </c>
      <c r="AY95" s="44">
        <v>365.59276330318011</v>
      </c>
      <c r="AZ95" s="44">
        <v>435.75707269312221</v>
      </c>
      <c r="BA95" s="44">
        <v>0</v>
      </c>
      <c r="BB95" s="44">
        <v>107.26962584821611</v>
      </c>
      <c r="BC95" s="44">
        <v>49.318778299090127</v>
      </c>
      <c r="BD95" s="44">
        <v>55.066191699943595</v>
      </c>
      <c r="BE95" s="44">
        <v>11.774086176774645</v>
      </c>
      <c r="BF95" s="44">
        <v>44.66901741247829</v>
      </c>
      <c r="BG95" s="44">
        <v>134.89018422444437</v>
      </c>
      <c r="BH95" s="44">
        <v>42.185612714673503</v>
      </c>
      <c r="BI95" s="44">
        <v>0</v>
      </c>
      <c r="BJ95" s="44">
        <v>15.669290132575574</v>
      </c>
      <c r="BK95" s="44">
        <v>0</v>
      </c>
      <c r="BL95" s="44">
        <v>4.2394047872079286</v>
      </c>
      <c r="BM95" s="44">
        <v>0</v>
      </c>
      <c r="BN95" s="44">
        <v>48.564562866903792</v>
      </c>
      <c r="BO95" s="44">
        <v>19.715885072905859</v>
      </c>
      <c r="BP95" s="44">
        <v>132.61674446750462</v>
      </c>
      <c r="BQ95" s="44">
        <v>8.8016641817646271</v>
      </c>
      <c r="BR95" s="44">
        <v>16.094932753716353</v>
      </c>
      <c r="BS95" s="44">
        <v>0</v>
      </c>
      <c r="BT95" s="44">
        <f t="shared" si="1"/>
        <v>14794.000000000002</v>
      </c>
    </row>
    <row r="96" spans="1:72" x14ac:dyDescent="0.25">
      <c r="A96" s="10" t="s">
        <v>94</v>
      </c>
      <c r="B96" s="8" t="s">
        <v>213</v>
      </c>
      <c r="C96" s="44">
        <v>68.427837362001384</v>
      </c>
      <c r="D96" s="44">
        <v>0.88704497279894712</v>
      </c>
      <c r="E96" s="44">
        <v>0</v>
      </c>
      <c r="F96" s="44">
        <v>87.008583508856987</v>
      </c>
      <c r="G96" s="44">
        <v>950.56111870133623</v>
      </c>
      <c r="H96" s="44">
        <v>97.871548216276267</v>
      </c>
      <c r="I96" s="44">
        <v>155.02256458871705</v>
      </c>
      <c r="J96" s="44">
        <v>128.37136465369366</v>
      </c>
      <c r="K96" s="44">
        <v>259.97135978268858</v>
      </c>
      <c r="L96" s="44">
        <v>43.196374757577814</v>
      </c>
      <c r="M96" s="44">
        <v>1906.0695712651286</v>
      </c>
      <c r="N96" s="44">
        <v>6740.8074100518297</v>
      </c>
      <c r="O96" s="44">
        <v>662.62089611669307</v>
      </c>
      <c r="P96" s="44">
        <v>201.45078822302196</v>
      </c>
      <c r="Q96" s="44">
        <v>95.492223631891989</v>
      </c>
      <c r="R96" s="44">
        <v>520.13332126427736</v>
      </c>
      <c r="S96" s="44">
        <v>4403.1646904470663</v>
      </c>
      <c r="T96" s="44">
        <v>986.84825505058438</v>
      </c>
      <c r="U96" s="44">
        <v>3141.9570643470247</v>
      </c>
      <c r="V96" s="44">
        <v>122.06511060034723</v>
      </c>
      <c r="W96" s="44">
        <v>197.14984583914588</v>
      </c>
      <c r="X96" s="44">
        <v>898.14777676948688</v>
      </c>
      <c r="Y96" s="44">
        <v>74.060145641252731</v>
      </c>
      <c r="Z96" s="44">
        <v>1104.9088023676286</v>
      </c>
      <c r="AA96" s="44">
        <v>9.5115386869846983</v>
      </c>
      <c r="AB96" s="44">
        <v>80.520215163872223</v>
      </c>
      <c r="AC96" s="44">
        <v>598.21532073699825</v>
      </c>
      <c r="AD96" s="44">
        <v>334.668144304046</v>
      </c>
      <c r="AE96" s="44">
        <v>4112.6819877615044</v>
      </c>
      <c r="AF96" s="44">
        <v>504.99132990288734</v>
      </c>
      <c r="AG96" s="44">
        <v>516.5309592270786</v>
      </c>
      <c r="AH96" s="44">
        <v>511.66313259224495</v>
      </c>
      <c r="AI96" s="44">
        <v>209.39132737468714</v>
      </c>
      <c r="AJ96" s="44">
        <v>596.27742748355877</v>
      </c>
      <c r="AK96" s="44">
        <v>1109.9621748809111</v>
      </c>
      <c r="AL96" s="44">
        <v>158.12383992795552</v>
      </c>
      <c r="AM96" s="44">
        <v>4262.9874694107239</v>
      </c>
      <c r="AN96" s="44">
        <v>388.68495776305139</v>
      </c>
      <c r="AO96" s="44">
        <v>3498.337828836562</v>
      </c>
      <c r="AP96" s="44">
        <v>8276.7927174457127</v>
      </c>
      <c r="AQ96" s="44">
        <v>9485.212562931787</v>
      </c>
      <c r="AR96" s="44">
        <v>1643.6565167395663</v>
      </c>
      <c r="AS96" s="44">
        <v>2114.3656892696972</v>
      </c>
      <c r="AT96" s="44">
        <v>261.60506483256052</v>
      </c>
      <c r="AU96" s="44">
        <v>16.75218040225586</v>
      </c>
      <c r="AV96" s="44">
        <v>46.350956327406429</v>
      </c>
      <c r="AW96" s="44">
        <v>0</v>
      </c>
      <c r="AX96" s="44">
        <v>1776.5239858976204</v>
      </c>
      <c r="AY96" s="44">
        <v>2057.7705596820788</v>
      </c>
      <c r="AZ96" s="44">
        <v>2132.6169605043929</v>
      </c>
      <c r="BA96" s="44">
        <v>0</v>
      </c>
      <c r="BB96" s="44">
        <v>426.48619619454712</v>
      </c>
      <c r="BC96" s="44">
        <v>292.89058584236528</v>
      </c>
      <c r="BD96" s="44">
        <v>206.04827567166168</v>
      </c>
      <c r="BE96" s="44">
        <v>44.66901741247829</v>
      </c>
      <c r="BF96" s="44">
        <v>182.703825228429</v>
      </c>
      <c r="BG96" s="44">
        <v>572.4721506218732</v>
      </c>
      <c r="BH96" s="44">
        <v>191.22080773807374</v>
      </c>
      <c r="BI96" s="44">
        <v>0</v>
      </c>
      <c r="BJ96" s="44">
        <v>57.69590468563829</v>
      </c>
      <c r="BK96" s="44">
        <v>0</v>
      </c>
      <c r="BL96" s="44">
        <v>15.609915475244495</v>
      </c>
      <c r="BM96" s="44">
        <v>0</v>
      </c>
      <c r="BN96" s="44">
        <v>178.81961253901466</v>
      </c>
      <c r="BO96" s="44">
        <v>81.439926418269167</v>
      </c>
      <c r="BP96" s="44">
        <v>488.48990902254064</v>
      </c>
      <c r="BQ96" s="44">
        <v>35.23233219532262</v>
      </c>
      <c r="BR96" s="44">
        <v>64.832994709077354</v>
      </c>
      <c r="BS96" s="44">
        <v>0</v>
      </c>
      <c r="BT96" s="44">
        <f t="shared" si="1"/>
        <v>70389.000000000015</v>
      </c>
    </row>
    <row r="97" spans="1:72" x14ac:dyDescent="0.25">
      <c r="A97" s="10" t="s">
        <v>95</v>
      </c>
      <c r="B97" s="8" t="s">
        <v>214</v>
      </c>
      <c r="C97" s="44">
        <v>6.9626491105809594</v>
      </c>
      <c r="D97" s="44">
        <v>9.0293931078369444E-2</v>
      </c>
      <c r="E97" s="44">
        <v>0</v>
      </c>
      <c r="F97" s="44">
        <v>9.303626292661253</v>
      </c>
      <c r="G97" s="44">
        <v>151.95366297860295</v>
      </c>
      <c r="H97" s="44">
        <v>17.161127394040111</v>
      </c>
      <c r="I97" s="44">
        <v>27.412512521222315</v>
      </c>
      <c r="J97" s="44">
        <v>20.062520668475557</v>
      </c>
      <c r="K97" s="44">
        <v>50.830848509493521</v>
      </c>
      <c r="L97" s="44">
        <v>8.4498589931170756</v>
      </c>
      <c r="M97" s="44">
        <v>238.50265212088729</v>
      </c>
      <c r="N97" s="44">
        <v>721.45288557264564</v>
      </c>
      <c r="O97" s="44">
        <v>87.417076470808411</v>
      </c>
      <c r="P97" s="44">
        <v>33.3731134400633</v>
      </c>
      <c r="Q97" s="44">
        <v>15.309362529078332</v>
      </c>
      <c r="R97" s="44">
        <v>73.311629918727945</v>
      </c>
      <c r="S97" s="44">
        <v>568.3924505684688</v>
      </c>
      <c r="T97" s="44">
        <v>148.16597320837843</v>
      </c>
      <c r="U97" s="44">
        <v>469.43258085435764</v>
      </c>
      <c r="V97" s="44">
        <v>15.973014855837123</v>
      </c>
      <c r="W97" s="44">
        <v>32.123568591220305</v>
      </c>
      <c r="X97" s="44">
        <v>123.69354887784851</v>
      </c>
      <c r="Y97" s="44">
        <v>11.378947155184557</v>
      </c>
      <c r="Z97" s="44">
        <v>195.5760677250623</v>
      </c>
      <c r="AA97" s="44">
        <v>0.96777250656649361</v>
      </c>
      <c r="AB97" s="44">
        <v>12.581632558081203</v>
      </c>
      <c r="AC97" s="44">
        <v>111.68788726309012</v>
      </c>
      <c r="AD97" s="44">
        <v>61.340742216592332</v>
      </c>
      <c r="AE97" s="44">
        <v>686.34686409272683</v>
      </c>
      <c r="AF97" s="44">
        <v>97.395294354739207</v>
      </c>
      <c r="AG97" s="44">
        <v>98.127822552306469</v>
      </c>
      <c r="AH97" s="44">
        <v>92.105067581981089</v>
      </c>
      <c r="AI97" s="44">
        <v>40.939642048851063</v>
      </c>
      <c r="AJ97" s="44">
        <v>115.60005084681693</v>
      </c>
      <c r="AK97" s="44">
        <v>210.07040914516773</v>
      </c>
      <c r="AL97" s="44">
        <v>28.822114517898374</v>
      </c>
      <c r="AM97" s="44">
        <v>746.09541612666146</v>
      </c>
      <c r="AN97" s="44">
        <v>69.743277481530839</v>
      </c>
      <c r="AO97" s="44">
        <v>646.47256127617413</v>
      </c>
      <c r="AP97" s="44">
        <v>1512.7908147123583</v>
      </c>
      <c r="AQ97" s="44">
        <v>1769.1976590332238</v>
      </c>
      <c r="AR97" s="44">
        <v>314.37150859996433</v>
      </c>
      <c r="AS97" s="44">
        <v>411.67302921185581</v>
      </c>
      <c r="AT97" s="44">
        <v>49.967815240743384</v>
      </c>
      <c r="AU97" s="44">
        <v>2.1114235517213551</v>
      </c>
      <c r="AV97" s="44">
        <v>9.066942477481966</v>
      </c>
      <c r="AW97" s="44">
        <v>0</v>
      </c>
      <c r="AX97" s="44">
        <v>295.3398587505672</v>
      </c>
      <c r="AY97" s="44">
        <v>299.34664732032491</v>
      </c>
      <c r="AZ97" s="44">
        <v>275.79113773204944</v>
      </c>
      <c r="BA97" s="44">
        <v>0</v>
      </c>
      <c r="BB97" s="44">
        <v>79.209996937978076</v>
      </c>
      <c r="BC97" s="44">
        <v>41.692456010112053</v>
      </c>
      <c r="BD97" s="44">
        <v>39.817993448067256</v>
      </c>
      <c r="BE97" s="44">
        <v>8.5445739506685356</v>
      </c>
      <c r="BF97" s="44">
        <v>33.316447026179119</v>
      </c>
      <c r="BG97" s="44">
        <v>101.70683675747898</v>
      </c>
      <c r="BH97" s="44">
        <v>32.431731492849977</v>
      </c>
      <c r="BI97" s="44">
        <v>0</v>
      </c>
      <c r="BJ97" s="44">
        <v>11.286184588637076</v>
      </c>
      <c r="BK97" s="44">
        <v>0</v>
      </c>
      <c r="BL97" s="44">
        <v>3.0535336680574798</v>
      </c>
      <c r="BM97" s="44">
        <v>0</v>
      </c>
      <c r="BN97" s="44">
        <v>34.979799106716321</v>
      </c>
      <c r="BO97" s="44">
        <v>14.717279275557743</v>
      </c>
      <c r="BP97" s="44">
        <v>95.532837300880203</v>
      </c>
      <c r="BQ97" s="44">
        <v>6.5165863916811153</v>
      </c>
      <c r="BR97" s="44">
        <v>11.910380557820407</v>
      </c>
      <c r="BS97" s="44">
        <v>0</v>
      </c>
      <c r="BT97" s="44">
        <f t="shared" si="1"/>
        <v>11498.999999999998</v>
      </c>
    </row>
    <row r="98" spans="1:72" x14ac:dyDescent="0.25">
      <c r="A98" s="10" t="s">
        <v>96</v>
      </c>
      <c r="B98" s="8" t="s">
        <v>215</v>
      </c>
      <c r="C98" s="44">
        <v>10.726165487579339</v>
      </c>
      <c r="D98" s="44">
        <v>2.893016281352796</v>
      </c>
      <c r="E98" s="44">
        <v>0</v>
      </c>
      <c r="F98" s="44">
        <v>14.050279670957064</v>
      </c>
      <c r="G98" s="44">
        <v>198.95635865009629</v>
      </c>
      <c r="H98" s="44">
        <v>21.855295780529751</v>
      </c>
      <c r="I98" s="44">
        <v>34.826769290451281</v>
      </c>
      <c r="J98" s="44">
        <v>26.450992855973006</v>
      </c>
      <c r="K98" s="44">
        <v>62.795517727777764</v>
      </c>
      <c r="L98" s="44">
        <v>10.437511152816889</v>
      </c>
      <c r="M98" s="44">
        <v>339.07867875648788</v>
      </c>
      <c r="N98" s="44">
        <v>1088.7608098244309</v>
      </c>
      <c r="O98" s="44">
        <v>121.96145356984539</v>
      </c>
      <c r="P98" s="44">
        <v>43.224009239322683</v>
      </c>
      <c r="Q98" s="44">
        <v>20.02730705968942</v>
      </c>
      <c r="R98" s="44">
        <v>99.971564103098274</v>
      </c>
      <c r="S98" s="44">
        <v>799.17741384335841</v>
      </c>
      <c r="T98" s="44">
        <v>197.8807098496091</v>
      </c>
      <c r="U98" s="44">
        <v>627.95343555996885</v>
      </c>
      <c r="V98" s="44">
        <v>22.343511355460851</v>
      </c>
      <c r="W98" s="44">
        <v>41.814269287412117</v>
      </c>
      <c r="X98" s="44">
        <v>170.02408546157909</v>
      </c>
      <c r="Y98" s="44">
        <v>15.086693894181593</v>
      </c>
      <c r="Z98" s="44">
        <v>248.38199931535314</v>
      </c>
      <c r="AA98" s="44">
        <v>1.4911941331057732</v>
      </c>
      <c r="AB98" s="44">
        <v>16.592363747401794</v>
      </c>
      <c r="AC98" s="44">
        <v>148.2561013511957</v>
      </c>
      <c r="AD98" s="44">
        <v>77.13727486200942</v>
      </c>
      <c r="AE98" s="44">
        <v>886.9589191915984</v>
      </c>
      <c r="AF98" s="44">
        <v>120.76627481881258</v>
      </c>
      <c r="AG98" s="44">
        <v>122.17714996126099</v>
      </c>
      <c r="AH98" s="44">
        <v>116.42033965993666</v>
      </c>
      <c r="AI98" s="44">
        <v>50.576610462925238</v>
      </c>
      <c r="AJ98" s="44">
        <v>316.68102393093335</v>
      </c>
      <c r="AK98" s="44">
        <v>261.82623884061735</v>
      </c>
      <c r="AL98" s="44">
        <v>36.301121007529218</v>
      </c>
      <c r="AM98" s="44">
        <v>950.69130781339436</v>
      </c>
      <c r="AN98" s="44">
        <v>88.232115525591936</v>
      </c>
      <c r="AO98" s="44">
        <v>811.09200679714388</v>
      </c>
      <c r="AP98" s="44">
        <v>1903.8592940132603</v>
      </c>
      <c r="AQ98" s="44">
        <v>2213.9415453456591</v>
      </c>
      <c r="AR98" s="44">
        <v>390.69233021063991</v>
      </c>
      <c r="AS98" s="44">
        <v>509.14993320449855</v>
      </c>
      <c r="AT98" s="44">
        <v>62.121461171444409</v>
      </c>
      <c r="AU98" s="44">
        <v>12.771699692861409</v>
      </c>
      <c r="AV98" s="44">
        <v>11.19975058847186</v>
      </c>
      <c r="AW98" s="44">
        <v>0</v>
      </c>
      <c r="AX98" s="44">
        <v>382.07997761982085</v>
      </c>
      <c r="AY98" s="44">
        <v>403.88476114478442</v>
      </c>
      <c r="AZ98" s="44">
        <v>386.7960790093573</v>
      </c>
      <c r="BA98" s="44">
        <v>803.50786442985441</v>
      </c>
      <c r="BB98" s="44">
        <v>99.240472267594683</v>
      </c>
      <c r="BC98" s="44">
        <v>56.664269797904197</v>
      </c>
      <c r="BD98" s="44">
        <v>49.345661918646876</v>
      </c>
      <c r="BE98" s="44">
        <v>10.618423911473311</v>
      </c>
      <c r="BF98" s="44">
        <v>41.956901385979549</v>
      </c>
      <c r="BG98" s="44">
        <v>235.55531518021172</v>
      </c>
      <c r="BH98" s="44">
        <v>41.707712409212043</v>
      </c>
      <c r="BI98" s="44">
        <v>4367.9903819394958</v>
      </c>
      <c r="BJ98" s="44">
        <v>13.941022875364496</v>
      </c>
      <c r="BK98" s="44">
        <v>3971.5110517032572</v>
      </c>
      <c r="BL98" s="44">
        <v>612.2413607734245</v>
      </c>
      <c r="BM98" s="44">
        <v>92.18866001673635</v>
      </c>
      <c r="BN98" s="44">
        <v>366.78812585087047</v>
      </c>
      <c r="BO98" s="44">
        <v>18.58120887971825</v>
      </c>
      <c r="BP98" s="44">
        <v>130.03545076783396</v>
      </c>
      <c r="BQ98" s="44">
        <v>8.1739451199492237</v>
      </c>
      <c r="BR98" s="44">
        <v>15.577448650887616</v>
      </c>
      <c r="BS98" s="44">
        <v>0</v>
      </c>
      <c r="BT98" s="44">
        <f t="shared" si="1"/>
        <v>25436.000000000004</v>
      </c>
    </row>
    <row r="99" spans="1:72" x14ac:dyDescent="0.25">
      <c r="A99" s="10" t="s">
        <v>97</v>
      </c>
      <c r="B99" s="8" t="s">
        <v>216</v>
      </c>
      <c r="C99" s="44">
        <v>280.96841468189177</v>
      </c>
      <c r="D99" s="44">
        <v>4.147229722260386</v>
      </c>
      <c r="E99" s="44">
        <v>0</v>
      </c>
      <c r="F99" s="44">
        <v>340.42849959504213</v>
      </c>
      <c r="G99" s="44">
        <v>2946.0710240503281</v>
      </c>
      <c r="H99" s="44">
        <v>278.0917068511427</v>
      </c>
      <c r="I99" s="44">
        <v>434.37715843371166</v>
      </c>
      <c r="J99" s="44">
        <v>412.12185269556966</v>
      </c>
      <c r="K99" s="44">
        <v>653.87149078349773</v>
      </c>
      <c r="L99" s="44">
        <v>108.5860171383702</v>
      </c>
      <c r="M99" s="44">
        <v>7053.5201946855404</v>
      </c>
      <c r="N99" s="44">
        <v>27139.849432900442</v>
      </c>
      <c r="O99" s="44">
        <v>2350.8649133341951</v>
      </c>
      <c r="P99" s="44">
        <v>600.92395708001845</v>
      </c>
      <c r="Q99" s="44">
        <v>294.46266910425788</v>
      </c>
      <c r="R99" s="44">
        <v>1780.5533602797093</v>
      </c>
      <c r="S99" s="44">
        <v>15751.912232835361</v>
      </c>
      <c r="T99" s="44">
        <v>3221.5195427241915</v>
      </c>
      <c r="U99" s="44">
        <v>10259.264620596838</v>
      </c>
      <c r="V99" s="44">
        <v>447.25657463249331</v>
      </c>
      <c r="W99" s="44">
        <v>599.95465015821719</v>
      </c>
      <c r="X99" s="44">
        <v>3086.1352001470673</v>
      </c>
      <c r="Y99" s="44">
        <v>233.86547243058953</v>
      </c>
      <c r="Z99" s="44">
        <v>3134.725650878976</v>
      </c>
      <c r="AA99" s="44">
        <v>38.448084807907932</v>
      </c>
      <c r="AB99" s="44">
        <v>251.375894285935</v>
      </c>
      <c r="AC99" s="44">
        <v>1584.5410108238507</v>
      </c>
      <c r="AD99" s="44">
        <v>906.81783035204671</v>
      </c>
      <c r="AE99" s="44">
        <v>12217.288797807938</v>
      </c>
      <c r="AF99" s="44">
        <v>1290.3992973633365</v>
      </c>
      <c r="AG99" s="44">
        <v>1342.307632576689</v>
      </c>
      <c r="AH99" s="44">
        <v>1406.414766743861</v>
      </c>
      <c r="AI99" s="44">
        <v>526.68802979622558</v>
      </c>
      <c r="AJ99" s="44">
        <v>1515.5291902080496</v>
      </c>
      <c r="AK99" s="44">
        <v>2896.416794916664</v>
      </c>
      <c r="AL99" s="44">
        <v>430.87181963321501</v>
      </c>
      <c r="AM99" s="44">
        <v>12138.577820969378</v>
      </c>
      <c r="AN99" s="44">
        <v>1080.1584069150063</v>
      </c>
      <c r="AO99" s="44">
        <v>9389.3544128551312</v>
      </c>
      <c r="AP99" s="44">
        <v>22515.219658283524</v>
      </c>
      <c r="AQ99" s="44">
        <v>25240.029663424397</v>
      </c>
      <c r="AR99" s="44">
        <v>4243.7747104745649</v>
      </c>
      <c r="AS99" s="44">
        <v>5345.2811776627041</v>
      </c>
      <c r="AT99" s="44">
        <v>676.7764842874227</v>
      </c>
      <c r="AU99" s="44">
        <v>59.659614887891543</v>
      </c>
      <c r="AV99" s="44">
        <v>116.51592908881008</v>
      </c>
      <c r="AW99" s="44">
        <v>0</v>
      </c>
      <c r="AX99" s="44">
        <v>5351.0773696323595</v>
      </c>
      <c r="AY99" s="44">
        <v>6979.778574283524</v>
      </c>
      <c r="AZ99" s="44">
        <v>9167.0233944931315</v>
      </c>
      <c r="BA99" s="44">
        <v>0</v>
      </c>
      <c r="BB99" s="44">
        <v>1138.7253568166745</v>
      </c>
      <c r="BC99" s="44">
        <v>998.47387760882248</v>
      </c>
      <c r="BD99" s="44">
        <v>526.73844714846018</v>
      </c>
      <c r="BE99" s="44">
        <v>115.72718636230252</v>
      </c>
      <c r="BF99" s="44">
        <v>497.19880220971453</v>
      </c>
      <c r="BG99" s="44">
        <v>1604.4211167222375</v>
      </c>
      <c r="BH99" s="44">
        <v>563.0718426812773</v>
      </c>
      <c r="BI99" s="44">
        <v>0</v>
      </c>
      <c r="BJ99" s="44">
        <v>145.03458982769027</v>
      </c>
      <c r="BK99" s="44">
        <v>0</v>
      </c>
      <c r="BL99" s="44">
        <v>39.239833408150915</v>
      </c>
      <c r="BM99" s="44">
        <v>0</v>
      </c>
      <c r="BN99" s="44">
        <v>449.51247924877862</v>
      </c>
      <c r="BO99" s="44">
        <v>224.56282169410395</v>
      </c>
      <c r="BP99" s="44">
        <v>1228.2928820010361</v>
      </c>
      <c r="BQ99" s="44">
        <v>94.441228005086899</v>
      </c>
      <c r="BR99" s="44">
        <v>175.7613039524158</v>
      </c>
      <c r="BS99" s="44">
        <v>0</v>
      </c>
      <c r="BT99" s="44">
        <f t="shared" si="1"/>
        <v>215925.00000000006</v>
      </c>
    </row>
    <row r="100" spans="1:72" x14ac:dyDescent="0.25">
      <c r="A100" s="10" t="s">
        <v>98</v>
      </c>
      <c r="B100" s="8" t="s">
        <v>217</v>
      </c>
      <c r="C100" s="44">
        <v>19.893660645147364</v>
      </c>
      <c r="D100" s="44">
        <v>112.94011959790127</v>
      </c>
      <c r="E100" s="44">
        <v>0</v>
      </c>
      <c r="F100" s="44">
        <v>8.0729718838552227</v>
      </c>
      <c r="G100" s="44">
        <v>60.103643588545765</v>
      </c>
      <c r="H100" s="44">
        <v>0.28731129417083784</v>
      </c>
      <c r="I100" s="44">
        <v>8.7474743677203595</v>
      </c>
      <c r="J100" s="44">
        <v>0.35893554262253535</v>
      </c>
      <c r="K100" s="44">
        <v>108.67148390067034</v>
      </c>
      <c r="L100" s="44">
        <v>0</v>
      </c>
      <c r="M100" s="44">
        <v>71.74701421637559</v>
      </c>
      <c r="N100" s="44">
        <v>3038.2189008244786</v>
      </c>
      <c r="O100" s="44">
        <v>53.915229935080447</v>
      </c>
      <c r="P100" s="44">
        <v>49.133961144217025</v>
      </c>
      <c r="Q100" s="44">
        <v>1.4265570926079603</v>
      </c>
      <c r="R100" s="44">
        <v>6.9620956194286912</v>
      </c>
      <c r="S100" s="44">
        <v>336.47028794425501</v>
      </c>
      <c r="T100" s="44">
        <v>90.301327611222433</v>
      </c>
      <c r="U100" s="44">
        <v>490.65737022704326</v>
      </c>
      <c r="V100" s="44">
        <v>1.9795523237290826</v>
      </c>
      <c r="W100" s="44">
        <v>0</v>
      </c>
      <c r="X100" s="44">
        <v>86.133750734382716</v>
      </c>
      <c r="Y100" s="44">
        <v>0.6262480803009155</v>
      </c>
      <c r="Z100" s="44">
        <v>322.97342772299316</v>
      </c>
      <c r="AA100" s="44">
        <v>0</v>
      </c>
      <c r="AB100" s="44">
        <v>55.93536629828084</v>
      </c>
      <c r="AC100" s="44">
        <v>353.14193277912881</v>
      </c>
      <c r="AD100" s="44">
        <v>0</v>
      </c>
      <c r="AE100" s="44">
        <v>794.13876388286553</v>
      </c>
      <c r="AF100" s="44">
        <v>0.40556134545866079</v>
      </c>
      <c r="AG100" s="44">
        <v>0.27731191592460902</v>
      </c>
      <c r="AH100" s="44">
        <v>0</v>
      </c>
      <c r="AI100" s="44">
        <v>0</v>
      </c>
      <c r="AJ100" s="44">
        <v>7122.0715866029559</v>
      </c>
      <c r="AK100" s="44">
        <v>0</v>
      </c>
      <c r="AL100" s="44">
        <v>4.1638641276282025</v>
      </c>
      <c r="AM100" s="44">
        <v>31.881440387777946</v>
      </c>
      <c r="AN100" s="44">
        <v>0</v>
      </c>
      <c r="AO100" s="44">
        <v>412.20899591444288</v>
      </c>
      <c r="AP100" s="44">
        <v>280.91908340808988</v>
      </c>
      <c r="AQ100" s="44">
        <v>696.65473362072646</v>
      </c>
      <c r="AR100" s="44">
        <v>7.8580991385001306</v>
      </c>
      <c r="AS100" s="44">
        <v>10.717027313203214</v>
      </c>
      <c r="AT100" s="44">
        <v>0</v>
      </c>
      <c r="AU100" s="44">
        <v>425.18608598139031</v>
      </c>
      <c r="AV100" s="44">
        <v>0</v>
      </c>
      <c r="AW100" s="44">
        <v>0</v>
      </c>
      <c r="AX100" s="44">
        <v>658.2154662634598</v>
      </c>
      <c r="AY100" s="44">
        <v>1070.1689307314787</v>
      </c>
      <c r="AZ100" s="44">
        <v>0</v>
      </c>
      <c r="BA100" s="44">
        <v>120704.56156613838</v>
      </c>
      <c r="BB100" s="44">
        <v>33.329510950667633</v>
      </c>
      <c r="BC100" s="44">
        <v>12.032873739885177</v>
      </c>
      <c r="BD100" s="44">
        <v>0</v>
      </c>
      <c r="BE100" s="44">
        <v>2.733235533200002</v>
      </c>
      <c r="BF100" s="44">
        <v>0</v>
      </c>
      <c r="BG100" s="44">
        <v>4372.0451810937175</v>
      </c>
      <c r="BH100" s="44">
        <v>0</v>
      </c>
      <c r="BI100" s="44">
        <v>214022.35713706975</v>
      </c>
      <c r="BJ100" s="44">
        <v>0</v>
      </c>
      <c r="BK100" s="44">
        <v>442863.88850539562</v>
      </c>
      <c r="BL100" s="44">
        <v>146253.86642845502</v>
      </c>
      <c r="BM100" s="44">
        <v>4117.8663925988621</v>
      </c>
      <c r="BN100" s="44">
        <v>48187.764671574703</v>
      </c>
      <c r="BO100" s="44">
        <v>0</v>
      </c>
      <c r="BP100" s="44">
        <v>493.01904606759115</v>
      </c>
      <c r="BQ100" s="44">
        <v>0</v>
      </c>
      <c r="BR100" s="44">
        <v>39.299833404416063</v>
      </c>
      <c r="BS100" s="44">
        <v>0</v>
      </c>
      <c r="BT100" s="44">
        <f t="shared" si="1"/>
        <v>997896.32995602977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82.815774176277827</v>
      </c>
      <c r="AZ101" s="44">
        <v>0</v>
      </c>
      <c r="BA101" s="44">
        <v>9966.7118716676632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3056.4648927543935</v>
      </c>
      <c r="BJ101" s="44">
        <v>0</v>
      </c>
      <c r="BK101" s="44">
        <v>582.15698787465874</v>
      </c>
      <c r="BL101" s="44">
        <v>14275.819908467571</v>
      </c>
      <c r="BM101" s="44">
        <v>39.71941013891383</v>
      </c>
      <c r="BN101" s="44">
        <v>15.311154920524043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28019</v>
      </c>
    </row>
    <row r="102" spans="1:72" x14ac:dyDescent="0.25">
      <c r="A102" s="10" t="s">
        <v>100</v>
      </c>
      <c r="B102" s="8" t="s">
        <v>219</v>
      </c>
      <c r="C102" s="44">
        <v>148.94836172158148</v>
      </c>
      <c r="D102" s="44">
        <v>2.4388600646649108</v>
      </c>
      <c r="E102" s="44">
        <v>0</v>
      </c>
      <c r="F102" s="44">
        <v>173.93006297687757</v>
      </c>
      <c r="G102" s="44">
        <v>1286.5510822311062</v>
      </c>
      <c r="H102" s="44">
        <v>112.01701857161027</v>
      </c>
      <c r="I102" s="44">
        <v>172.04017901922663</v>
      </c>
      <c r="J102" s="44">
        <v>186.59551101191582</v>
      </c>
      <c r="K102" s="44">
        <v>229.33990071135597</v>
      </c>
      <c r="L102" s="44">
        <v>38.058957722041377</v>
      </c>
      <c r="M102" s="44">
        <v>3516.7870645807384</v>
      </c>
      <c r="N102" s="44">
        <v>14247.355631981452</v>
      </c>
      <c r="O102" s="44">
        <v>1135.4567619279774</v>
      </c>
      <c r="P102" s="44">
        <v>252.90088948402172</v>
      </c>
      <c r="Q102" s="44">
        <v>127.88492623657822</v>
      </c>
      <c r="R102" s="44">
        <v>841.41657460691169</v>
      </c>
      <c r="S102" s="44">
        <v>7635.4588591684733</v>
      </c>
      <c r="T102" s="44">
        <v>1468.3490940774775</v>
      </c>
      <c r="U102" s="44">
        <v>4669.9796884244433</v>
      </c>
      <c r="V102" s="44">
        <v>223.01601086851841</v>
      </c>
      <c r="W102" s="44">
        <v>257.68059440417852</v>
      </c>
      <c r="X102" s="44">
        <v>1455.0902007716147</v>
      </c>
      <c r="Y102" s="44">
        <v>103.09492099289616</v>
      </c>
      <c r="Z102" s="44">
        <v>1265.8058382999584</v>
      </c>
      <c r="AA102" s="44">
        <v>20.093516627740254</v>
      </c>
      <c r="AB102" s="44">
        <v>109.86652916194603</v>
      </c>
      <c r="AC102" s="44">
        <v>590.9240768981598</v>
      </c>
      <c r="AD102" s="44">
        <v>347.33993947458475</v>
      </c>
      <c r="AE102" s="44">
        <v>5128.363407907882</v>
      </c>
      <c r="AF102" s="44">
        <v>461.4928369078628</v>
      </c>
      <c r="AG102" s="44">
        <v>489.72455546802871</v>
      </c>
      <c r="AH102" s="44">
        <v>545.69972707717977</v>
      </c>
      <c r="AI102" s="44">
        <v>184.74844006492515</v>
      </c>
      <c r="AJ102" s="44">
        <v>538.68739941747401</v>
      </c>
      <c r="AK102" s="44">
        <v>1061.8005041433464</v>
      </c>
      <c r="AL102" s="44">
        <v>166.02222557292171</v>
      </c>
      <c r="AM102" s="44">
        <v>4900.4846772650471</v>
      </c>
      <c r="AN102" s="44">
        <v>425.65321790093219</v>
      </c>
      <c r="AO102" s="44">
        <v>3557.6921310242496</v>
      </c>
      <c r="AP102" s="44">
        <v>8665.2495215019844</v>
      </c>
      <c r="AQ102" s="44">
        <v>9480.4900840512601</v>
      </c>
      <c r="AR102" s="44">
        <v>1537.5070939126103</v>
      </c>
      <c r="AS102" s="44">
        <v>1887.0306440136808</v>
      </c>
      <c r="AT102" s="44">
        <v>245.832968917767</v>
      </c>
      <c r="AU102" s="44">
        <v>28.611984764515384</v>
      </c>
      <c r="AV102" s="44">
        <v>40.838359634137632</v>
      </c>
      <c r="AW102" s="44">
        <v>0</v>
      </c>
      <c r="AX102" s="44">
        <v>2285.6520398931443</v>
      </c>
      <c r="AY102" s="44">
        <v>3294.2874589073381</v>
      </c>
      <c r="AZ102" s="44">
        <v>5246.4324677177447</v>
      </c>
      <c r="BA102" s="44">
        <v>0</v>
      </c>
      <c r="BB102" s="44">
        <v>429.04286693858035</v>
      </c>
      <c r="BC102" s="44">
        <v>470.95199062813657</v>
      </c>
      <c r="BD102" s="44">
        <v>188.78208377274746</v>
      </c>
      <c r="BE102" s="44">
        <v>42.185612714673503</v>
      </c>
      <c r="BF102" s="44">
        <v>191.22080773807374</v>
      </c>
      <c r="BG102" s="44">
        <v>637.21128658333919</v>
      </c>
      <c r="BH102" s="44">
        <v>235.13412714648638</v>
      </c>
      <c r="BI102" s="44">
        <v>0</v>
      </c>
      <c r="BJ102" s="44">
        <v>50.834034325540841</v>
      </c>
      <c r="BK102" s="44">
        <v>0</v>
      </c>
      <c r="BL102" s="44">
        <v>13.753402141987596</v>
      </c>
      <c r="BM102" s="44">
        <v>0</v>
      </c>
      <c r="BN102" s="44">
        <v>157.55229719364993</v>
      </c>
      <c r="BO102" s="44">
        <v>87.755736183448406</v>
      </c>
      <c r="BP102" s="44">
        <v>430.65821494640136</v>
      </c>
      <c r="BQ102" s="44">
        <v>35.727985990981963</v>
      </c>
      <c r="BR102" s="44">
        <v>67.466755613874611</v>
      </c>
      <c r="BS102" s="44">
        <v>0</v>
      </c>
      <c r="BT102" s="44">
        <f t="shared" si="1"/>
        <v>93829.000000000015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0.3129685277356784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0.96893208402300435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19.720481843595735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1.1109805301908584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91.305969519698166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12.104144425083561</v>
      </c>
      <c r="BH103" s="44">
        <v>0</v>
      </c>
      <c r="BI103" s="44">
        <v>496.35307173837793</v>
      </c>
      <c r="BJ103" s="44">
        <v>0</v>
      </c>
      <c r="BK103" s="44">
        <v>451.29946212943224</v>
      </c>
      <c r="BL103" s="44">
        <v>69.142947321264941</v>
      </c>
      <c r="BM103" s="44">
        <v>10.475784188525235</v>
      </c>
      <c r="BN103" s="44">
        <v>36.769759979986212</v>
      </c>
      <c r="BO103" s="44">
        <v>0</v>
      </c>
      <c r="BP103" s="44">
        <v>1.366205787126596</v>
      </c>
      <c r="BQ103" s="44">
        <v>0</v>
      </c>
      <c r="BR103" s="44">
        <v>6.9291924959928794E-2</v>
      </c>
      <c r="BS103" s="44">
        <v>0</v>
      </c>
      <c r="BT103" s="44">
        <f t="shared" si="1"/>
        <v>1191.0000000000002</v>
      </c>
    </row>
    <row r="104" spans="1:72" x14ac:dyDescent="0.25">
      <c r="A104" s="10" t="s">
        <v>102</v>
      </c>
      <c r="B104" s="8" t="s">
        <v>221</v>
      </c>
      <c r="C104" s="44">
        <v>4.9997739704353325E-2</v>
      </c>
      <c r="D104" s="44">
        <v>37.333650412251075</v>
      </c>
      <c r="E104" s="44">
        <v>0</v>
      </c>
      <c r="F104" s="44">
        <v>1.1708331449753627E-2</v>
      </c>
      <c r="G104" s="44">
        <v>0.11043804529632475</v>
      </c>
      <c r="H104" s="44">
        <v>6.3288278106776361E-4</v>
      </c>
      <c r="I104" s="44">
        <v>7.5945933728131633E-3</v>
      </c>
      <c r="J104" s="44">
        <v>1.2657655621355272E-3</v>
      </c>
      <c r="K104" s="44">
        <v>0.10505854165724876</v>
      </c>
      <c r="L104" s="44">
        <v>0</v>
      </c>
      <c r="M104" s="44">
        <v>0.15505628136160207</v>
      </c>
      <c r="N104" s="44">
        <v>7.9151485014239853</v>
      </c>
      <c r="O104" s="44">
        <v>9.9046155237104999E-2</v>
      </c>
      <c r="P104" s="44">
        <v>6.3604719497310239E-2</v>
      </c>
      <c r="Q104" s="44">
        <v>2.5315311242710544E-3</v>
      </c>
      <c r="R104" s="44">
        <v>1.5505628136160209E-2</v>
      </c>
      <c r="S104" s="44">
        <v>0.53035577053478589</v>
      </c>
      <c r="T104" s="44">
        <v>0.17878938565164321</v>
      </c>
      <c r="U104" s="44">
        <v>0.95755164775552637</v>
      </c>
      <c r="V104" s="44">
        <v>6.3288278106776365E-3</v>
      </c>
      <c r="W104" s="44">
        <v>0</v>
      </c>
      <c r="X104" s="44">
        <v>0.1373355634917047</v>
      </c>
      <c r="Y104" s="44">
        <v>6.3288278106776361E-4</v>
      </c>
      <c r="Z104" s="44">
        <v>0.939830929885629</v>
      </c>
      <c r="AA104" s="44">
        <v>0</v>
      </c>
      <c r="AB104" s="44">
        <v>8.2591202929343147E-2</v>
      </c>
      <c r="AC104" s="44">
        <v>115.58499256530072</v>
      </c>
      <c r="AD104" s="44">
        <v>0</v>
      </c>
      <c r="AE104" s="44">
        <v>1.1863387731115229</v>
      </c>
      <c r="AF104" s="44">
        <v>3.1644139053388181E-4</v>
      </c>
      <c r="AG104" s="44">
        <v>0</v>
      </c>
      <c r="AH104" s="44">
        <v>0</v>
      </c>
      <c r="AI104" s="44">
        <v>0</v>
      </c>
      <c r="AJ104" s="44">
        <v>2352.4421239736926</v>
      </c>
      <c r="AK104" s="44">
        <v>0</v>
      </c>
      <c r="AL104" s="44">
        <v>2.2150897337371725E-3</v>
      </c>
      <c r="AM104" s="44">
        <v>5.7908774467700368E-2</v>
      </c>
      <c r="AN104" s="44">
        <v>0</v>
      </c>
      <c r="AO104" s="44">
        <v>0.53826680529813298</v>
      </c>
      <c r="AP104" s="44">
        <v>0.47402920301975493</v>
      </c>
      <c r="AQ104" s="44">
        <v>1.1711495863658965</v>
      </c>
      <c r="AR104" s="44">
        <v>9.8096831065503359E-3</v>
      </c>
      <c r="AS104" s="44">
        <v>1.3290538402423035E-2</v>
      </c>
      <c r="AT104" s="44">
        <v>0</v>
      </c>
      <c r="AU104" s="44">
        <v>132.54054493312088</v>
      </c>
      <c r="AV104" s="44">
        <v>0</v>
      </c>
      <c r="AW104" s="44">
        <v>0</v>
      </c>
      <c r="AX104" s="44">
        <v>1.7356810270783416</v>
      </c>
      <c r="AY104" s="44">
        <v>113.21242649559105</v>
      </c>
      <c r="AZ104" s="44">
        <v>0</v>
      </c>
      <c r="BA104" s="44">
        <v>24385.740743680679</v>
      </c>
      <c r="BB104" s="44">
        <v>4.6200443017946742E-2</v>
      </c>
      <c r="BC104" s="44">
        <v>0.10632430721938428</v>
      </c>
      <c r="BD104" s="44">
        <v>0</v>
      </c>
      <c r="BE104" s="44">
        <v>9.176800325482572E-3</v>
      </c>
      <c r="BF104" s="44">
        <v>0</v>
      </c>
      <c r="BG104" s="44">
        <v>1443.8943249471324</v>
      </c>
      <c r="BH104" s="44">
        <v>0</v>
      </c>
      <c r="BI104" s="44">
        <v>63347.534738595736</v>
      </c>
      <c r="BJ104" s="44">
        <v>0</v>
      </c>
      <c r="BK104" s="44">
        <v>54623.170054793067</v>
      </c>
      <c r="BL104" s="44">
        <v>27576.052735656438</v>
      </c>
      <c r="BM104" s="44">
        <v>1303.4202866850981</v>
      </c>
      <c r="BN104" s="44">
        <v>4406.951568645658</v>
      </c>
      <c r="BO104" s="44">
        <v>0</v>
      </c>
      <c r="BP104" s="44">
        <v>162.97309386602592</v>
      </c>
      <c r="BQ104" s="44">
        <v>0</v>
      </c>
      <c r="BR104" s="44">
        <v>8.283157135280339</v>
      </c>
      <c r="BS104" s="44">
        <v>0</v>
      </c>
      <c r="BT104" s="44">
        <f t="shared" si="1"/>
        <v>180025.85615478505</v>
      </c>
    </row>
    <row r="105" spans="1:72" x14ac:dyDescent="0.25">
      <c r="A105" s="10" t="s">
        <v>103</v>
      </c>
      <c r="B105" s="8" t="s">
        <v>222</v>
      </c>
      <c r="C105" s="44">
        <v>387.792538949056</v>
      </c>
      <c r="D105" s="44">
        <v>65.042007623469274</v>
      </c>
      <c r="E105" s="44">
        <v>0</v>
      </c>
      <c r="F105" s="44">
        <v>183.5383288749895</v>
      </c>
      <c r="G105" s="44">
        <v>1295.4877453690108</v>
      </c>
      <c r="H105" s="44">
        <v>5.87267765176657</v>
      </c>
      <c r="I105" s="44">
        <v>214.40210141423756</v>
      </c>
      <c r="J105" s="44">
        <v>5.8877402619559822</v>
      </c>
      <c r="K105" s="44">
        <v>2630.8959426619926</v>
      </c>
      <c r="L105" s="44">
        <v>0</v>
      </c>
      <c r="M105" s="44">
        <v>1475.6253192298659</v>
      </c>
      <c r="N105" s="44">
        <v>58372.907544468588</v>
      </c>
      <c r="O105" s="44">
        <v>1162.1650767269202</v>
      </c>
      <c r="P105" s="44">
        <v>1140.4015168363946</v>
      </c>
      <c r="Q105" s="44">
        <v>31.021929946236913</v>
      </c>
      <c r="R105" s="44">
        <v>141.78859709628912</v>
      </c>
      <c r="S105" s="44">
        <v>7520.4113463430504</v>
      </c>
      <c r="T105" s="44">
        <v>1907.1432737422886</v>
      </c>
      <c r="U105" s="44">
        <v>10404.993989337694</v>
      </c>
      <c r="V105" s="44">
        <v>34.459514202560335</v>
      </c>
      <c r="W105" s="44">
        <v>0</v>
      </c>
      <c r="X105" s="44">
        <v>1920.3823093044266</v>
      </c>
      <c r="Y105" s="44">
        <v>15.077501288530675</v>
      </c>
      <c r="Z105" s="44">
        <v>5905.0870821723374</v>
      </c>
      <c r="AA105" s="44">
        <v>0</v>
      </c>
      <c r="AB105" s="44">
        <v>1267.2105196103842</v>
      </c>
      <c r="AC105" s="44">
        <v>289.28316024304991</v>
      </c>
      <c r="AD105" s="44">
        <v>0</v>
      </c>
      <c r="AE105" s="44">
        <v>17949.189681430969</v>
      </c>
      <c r="AF105" s="44">
        <v>10.049157090655548</v>
      </c>
      <c r="AG105" s="44">
        <v>7.5312193391706312</v>
      </c>
      <c r="AH105" s="44">
        <v>0</v>
      </c>
      <c r="AI105" s="44">
        <v>0</v>
      </c>
      <c r="AJ105" s="44">
        <v>4223.2608992165433</v>
      </c>
      <c r="AK105" s="44">
        <v>0</v>
      </c>
      <c r="AL105" s="44">
        <v>106.32659203284851</v>
      </c>
      <c r="AM105" s="44">
        <v>689.22959514324884</v>
      </c>
      <c r="AN105" s="44">
        <v>0</v>
      </c>
      <c r="AO105" s="44">
        <v>9553.1920483976919</v>
      </c>
      <c r="AP105" s="44">
        <v>6183.5345445566008</v>
      </c>
      <c r="AQ105" s="44">
        <v>15348.047100326165</v>
      </c>
      <c r="AR105" s="44">
        <v>183.49314104442126</v>
      </c>
      <c r="AS105" s="44">
        <v>250.52015730420197</v>
      </c>
      <c r="AT105" s="44">
        <v>0</v>
      </c>
      <c r="AU105" s="44">
        <v>850.42950031137377</v>
      </c>
      <c r="AV105" s="44">
        <v>0</v>
      </c>
      <c r="AW105" s="44">
        <v>0</v>
      </c>
      <c r="AX105" s="44">
        <v>12582.463012461159</v>
      </c>
      <c r="AY105" s="44">
        <v>6672.6352689355681</v>
      </c>
      <c r="AZ105" s="44">
        <v>0</v>
      </c>
      <c r="BA105" s="44">
        <v>117954.24758428805</v>
      </c>
      <c r="BB105" s="44">
        <v>764.26313024645106</v>
      </c>
      <c r="BC105" s="44">
        <v>2.5305185118213465</v>
      </c>
      <c r="BD105" s="44">
        <v>0</v>
      </c>
      <c r="BE105" s="44">
        <v>46.242526031567003</v>
      </c>
      <c r="BF105" s="44">
        <v>0</v>
      </c>
      <c r="BG105" s="44">
        <v>2610.1967890888359</v>
      </c>
      <c r="BH105" s="44">
        <v>0</v>
      </c>
      <c r="BI105" s="44">
        <v>379602.15768293617</v>
      </c>
      <c r="BJ105" s="44">
        <v>0</v>
      </c>
      <c r="BK105" s="44">
        <v>8562677.6016016845</v>
      </c>
      <c r="BL105" s="44">
        <v>20864.652964266166</v>
      </c>
      <c r="BM105" s="44">
        <v>2195.178617093356</v>
      </c>
      <c r="BN105" s="44">
        <v>1078738.9735728137</v>
      </c>
      <c r="BO105" s="44">
        <v>0</v>
      </c>
      <c r="BP105" s="44">
        <v>283.92876390614077</v>
      </c>
      <c r="BQ105" s="44">
        <v>0</v>
      </c>
      <c r="BR105" s="44">
        <v>349.53552579118451</v>
      </c>
      <c r="BS105" s="44">
        <v>0</v>
      </c>
      <c r="BT105" s="44">
        <f t="shared" si="1"/>
        <v>10337076.288957603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1.7669784457757758</v>
      </c>
      <c r="G107" s="44">
        <v>216.40053906874013</v>
      </c>
      <c r="H107" s="44">
        <v>28.219207715647336</v>
      </c>
      <c r="I107" s="44">
        <v>45.600531381197179</v>
      </c>
      <c r="J107" s="44">
        <v>27.426252724080115</v>
      </c>
      <c r="K107" s="44">
        <v>95.511740921276314</v>
      </c>
      <c r="L107" s="44">
        <v>15.885323539726958</v>
      </c>
      <c r="M107" s="44">
        <v>174.573724198592</v>
      </c>
      <c r="N107" s="44">
        <v>139.31907014831518</v>
      </c>
      <c r="O107" s="44">
        <v>78.34395316684143</v>
      </c>
      <c r="P107" s="44">
        <v>50.445673691875633</v>
      </c>
      <c r="Q107" s="44">
        <v>21.913030223656051</v>
      </c>
      <c r="R107" s="44">
        <v>79.877415733210796</v>
      </c>
      <c r="S107" s="44">
        <v>471.64838023616483</v>
      </c>
      <c r="T107" s="44">
        <v>187.09492057724481</v>
      </c>
      <c r="U107" s="44">
        <v>586.66681394999478</v>
      </c>
      <c r="V107" s="44">
        <v>13.917296663018391</v>
      </c>
      <c r="W107" s="44">
        <v>47.263863741461016</v>
      </c>
      <c r="X107" s="44">
        <v>126.58433785854743</v>
      </c>
      <c r="Y107" s="44">
        <v>15.058652351667902</v>
      </c>
      <c r="Z107" s="44">
        <v>325.76963674816045</v>
      </c>
      <c r="AA107" s="44">
        <v>0</v>
      </c>
      <c r="AB107" s="44">
        <v>17.195260210835642</v>
      </c>
      <c r="AC107" s="44">
        <v>199.104130268429</v>
      </c>
      <c r="AD107" s="44">
        <v>106.91156157957106</v>
      </c>
      <c r="AE107" s="44">
        <v>1049.5389931141369</v>
      </c>
      <c r="AF107" s="44">
        <v>180.26926390967563</v>
      </c>
      <c r="AG107" s="44">
        <v>178.53974790444633</v>
      </c>
      <c r="AH107" s="44">
        <v>156.88645726857922</v>
      </c>
      <c r="AI107" s="44">
        <v>76.92287792211151</v>
      </c>
      <c r="AJ107" s="44">
        <v>215.20174097125269</v>
      </c>
      <c r="AK107" s="44">
        <v>380.54846606324594</v>
      </c>
      <c r="AL107" s="44">
        <v>49.886234579714817</v>
      </c>
      <c r="AM107" s="44">
        <v>1223.69188923059</v>
      </c>
      <c r="AN107" s="44">
        <v>118.29764600966543</v>
      </c>
      <c r="AO107" s="44">
        <v>1138.2038486515344</v>
      </c>
      <c r="AP107" s="44">
        <v>2627.4182777434312</v>
      </c>
      <c r="AQ107" s="44">
        <v>3150.2465955061825</v>
      </c>
      <c r="AR107" s="44">
        <v>576.42957769665918</v>
      </c>
      <c r="AS107" s="44">
        <v>769.99551050429977</v>
      </c>
      <c r="AT107" s="44">
        <v>91.479533570456539</v>
      </c>
      <c r="AU107" s="44">
        <v>1.5946512192619546</v>
      </c>
      <c r="AV107" s="44">
        <v>17.045410448649712</v>
      </c>
      <c r="AW107" s="44">
        <v>0</v>
      </c>
      <c r="AX107" s="44">
        <v>448.89494259624934</v>
      </c>
      <c r="AY107" s="44">
        <v>352.45787939347485</v>
      </c>
      <c r="AZ107" s="44">
        <v>229.95944505053052</v>
      </c>
      <c r="BA107" s="44">
        <v>0</v>
      </c>
      <c r="BB107" s="44">
        <v>140.31806856288807</v>
      </c>
      <c r="BC107" s="44">
        <v>46.585793567569674</v>
      </c>
      <c r="BD107" s="44">
        <v>73.860947781445645</v>
      </c>
      <c r="BE107" s="44">
        <v>15.669290132575572</v>
      </c>
      <c r="BF107" s="44">
        <v>57.695904685638283</v>
      </c>
      <c r="BG107" s="44">
        <v>170.26179729169183</v>
      </c>
      <c r="BH107" s="44">
        <v>50.834034325540834</v>
      </c>
      <c r="BI107" s="44">
        <v>0</v>
      </c>
      <c r="BJ107" s="44">
        <v>21.217477577509687</v>
      </c>
      <c r="BK107" s="44">
        <v>0</v>
      </c>
      <c r="BL107" s="44">
        <v>5.740494639739393</v>
      </c>
      <c r="BM107" s="44">
        <v>0</v>
      </c>
      <c r="BN107" s="44">
        <v>65.760319387277832</v>
      </c>
      <c r="BO107" s="44">
        <v>25.194740015527952</v>
      </c>
      <c r="BP107" s="44">
        <v>179.54998505118314</v>
      </c>
      <c r="BQ107" s="44">
        <v>11.485984271551651</v>
      </c>
      <c r="BR107" s="44">
        <v>20.817878211680537</v>
      </c>
      <c r="BS107" s="44">
        <v>0</v>
      </c>
      <c r="BT107" s="44">
        <f t="shared" si="1"/>
        <v>16991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15.73277810584618</v>
      </c>
      <c r="E108" s="44">
        <v>0</v>
      </c>
      <c r="F108" s="44">
        <v>0.3308079828151812</v>
      </c>
      <c r="G108" s="44">
        <v>40.513808179486929</v>
      </c>
      <c r="H108" s="44">
        <v>5.2831086895105761</v>
      </c>
      <c r="I108" s="44">
        <v>8.5371838222346081</v>
      </c>
      <c r="J108" s="44">
        <v>5.1346542237242581</v>
      </c>
      <c r="K108" s="44">
        <v>17.881398850602086</v>
      </c>
      <c r="L108" s="44">
        <v>2.9739988334925229</v>
      </c>
      <c r="M108" s="44">
        <v>32.683127342459024</v>
      </c>
      <c r="N108" s="44">
        <v>26.08286517225535</v>
      </c>
      <c r="O108" s="44">
        <v>14.667301219688225</v>
      </c>
      <c r="P108" s="44">
        <v>9.4442756761730564</v>
      </c>
      <c r="Q108" s="44">
        <v>4.1024865600288338</v>
      </c>
      <c r="R108" s="44">
        <v>14.954391115728537</v>
      </c>
      <c r="S108" s="44">
        <v>88.300482463141691</v>
      </c>
      <c r="T108" s="44">
        <v>35.02730518252109</v>
      </c>
      <c r="U108" s="44">
        <v>109.8338611720872</v>
      </c>
      <c r="V108" s="44">
        <v>2.6055512144701019</v>
      </c>
      <c r="W108" s="44">
        <v>8.8485875205454363</v>
      </c>
      <c r="X108" s="44">
        <v>23.698709830383113</v>
      </c>
      <c r="Y108" s="44">
        <v>2.8192321305782828</v>
      </c>
      <c r="Z108" s="44">
        <v>60.989536489665035</v>
      </c>
      <c r="AA108" s="44">
        <v>0</v>
      </c>
      <c r="AB108" s="44">
        <v>3.2192409352403146</v>
      </c>
      <c r="AC108" s="44">
        <v>85.983382676054532</v>
      </c>
      <c r="AD108" s="44">
        <v>20.015636359520663</v>
      </c>
      <c r="AE108" s="44">
        <v>196.49129168948679</v>
      </c>
      <c r="AF108" s="44">
        <v>33.749427843957285</v>
      </c>
      <c r="AG108" s="44">
        <v>33.425633457950909</v>
      </c>
      <c r="AH108" s="44">
        <v>29.371774502463101</v>
      </c>
      <c r="AI108" s="44">
        <v>14.401252114074319</v>
      </c>
      <c r="AJ108" s="44">
        <v>1031.6285573451821</v>
      </c>
      <c r="AK108" s="44">
        <v>71.245051530056244</v>
      </c>
      <c r="AL108" s="44">
        <v>9.3395392971616076</v>
      </c>
      <c r="AM108" s="44">
        <v>229.09563296112691</v>
      </c>
      <c r="AN108" s="44">
        <v>22.147302216276014</v>
      </c>
      <c r="AO108" s="44">
        <v>213.09083883000008</v>
      </c>
      <c r="AP108" s="44">
        <v>491.89674189287598</v>
      </c>
      <c r="AQ108" s="44">
        <v>589.77896652964318</v>
      </c>
      <c r="AR108" s="44">
        <v>107.91727895080179</v>
      </c>
      <c r="AS108" s="44">
        <v>144.15606608876334</v>
      </c>
      <c r="AT108" s="44">
        <v>17.12650204741465</v>
      </c>
      <c r="AU108" s="44">
        <v>56.147004986660832</v>
      </c>
      <c r="AV108" s="44">
        <v>3.1911865480051049</v>
      </c>
      <c r="AW108" s="44">
        <v>0</v>
      </c>
      <c r="AX108" s="44">
        <v>84.040657548035384</v>
      </c>
      <c r="AY108" s="44">
        <v>3739.5168961940335</v>
      </c>
      <c r="AZ108" s="44">
        <v>43.052262651152823</v>
      </c>
      <c r="BA108" s="44">
        <v>446691.96017374098</v>
      </c>
      <c r="BB108" s="44">
        <v>26.269894420490083</v>
      </c>
      <c r="BC108" s="44">
        <v>8.7216414183061133</v>
      </c>
      <c r="BD108" s="44">
        <v>13.828007468234867</v>
      </c>
      <c r="BE108" s="44">
        <v>2.9335537585617621</v>
      </c>
      <c r="BF108" s="44">
        <v>10.80164044523662</v>
      </c>
      <c r="BG108" s="44">
        <v>640.34540968324848</v>
      </c>
      <c r="BH108" s="44">
        <v>9.5169832964243088</v>
      </c>
      <c r="BI108" s="44">
        <v>160529.68633692258</v>
      </c>
      <c r="BJ108" s="44">
        <v>3.9722674459454019</v>
      </c>
      <c r="BK108" s="44">
        <v>48509.848647243867</v>
      </c>
      <c r="BL108" s="44">
        <v>636721.73994946224</v>
      </c>
      <c r="BM108" s="44">
        <v>2288.4808628284177</v>
      </c>
      <c r="BN108" s="44">
        <v>2539.8798029657078</v>
      </c>
      <c r="BO108" s="44">
        <v>4.7168776404799262</v>
      </c>
      <c r="BP108" s="44">
        <v>102.2932778524461</v>
      </c>
      <c r="BQ108" s="44">
        <v>2.1503687815788246</v>
      </c>
      <c r="BR108" s="44">
        <v>7.3807276520049072</v>
      </c>
      <c r="BS108" s="44">
        <v>0</v>
      </c>
      <c r="BT108" s="44">
        <f t="shared" si="1"/>
        <v>1305915.0000000002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0.14725687006170907</v>
      </c>
      <c r="G109" s="44">
        <v>18.03443960457513</v>
      </c>
      <c r="H109" s="44">
        <v>2.3517390456922271</v>
      </c>
      <c r="I109" s="44">
        <v>3.8002679321861694</v>
      </c>
      <c r="J109" s="44">
        <v>2.2856555739684215</v>
      </c>
      <c r="K109" s="44">
        <v>7.9597801862472641</v>
      </c>
      <c r="L109" s="44">
        <v>1.3238548721236756</v>
      </c>
      <c r="M109" s="44">
        <v>14.548666556718633</v>
      </c>
      <c r="N109" s="44">
        <v>11.610605810724167</v>
      </c>
      <c r="O109" s="44">
        <v>6.5290470063120161</v>
      </c>
      <c r="P109" s="44">
        <v>4.2040535546875342</v>
      </c>
      <c r="Q109" s="44">
        <v>1.8261933256840075</v>
      </c>
      <c r="R109" s="44">
        <v>6.6568430744645104</v>
      </c>
      <c r="S109" s="44">
        <v>39.306344912860304</v>
      </c>
      <c r="T109" s="44">
        <v>15.592160999198319</v>
      </c>
      <c r="U109" s="44">
        <v>48.891778503513187</v>
      </c>
      <c r="V109" s="44">
        <v>1.159842980097348</v>
      </c>
      <c r="W109" s="44">
        <v>3.9388871201170503</v>
      </c>
      <c r="X109" s="44">
        <v>10.549315661685785</v>
      </c>
      <c r="Y109" s="44">
        <v>1.2549615519958655</v>
      </c>
      <c r="Z109" s="44">
        <v>27.14906748486818</v>
      </c>
      <c r="AA109" s="44">
        <v>0</v>
      </c>
      <c r="AB109" s="44">
        <v>1.4330226860422146</v>
      </c>
      <c r="AC109" s="44">
        <v>16.592987373320902</v>
      </c>
      <c r="AD109" s="44">
        <v>8.9098211521789548</v>
      </c>
      <c r="AE109" s="44">
        <v>87.4667302836571</v>
      </c>
      <c r="AF109" s="44">
        <v>15.023322800076551</v>
      </c>
      <c r="AG109" s="44">
        <v>14.879187983797069</v>
      </c>
      <c r="AH109" s="44">
        <v>13.074640897669836</v>
      </c>
      <c r="AI109" s="44">
        <v>6.4106170995062035</v>
      </c>
      <c r="AJ109" s="44">
        <v>17.934533883543864</v>
      </c>
      <c r="AK109" s="44">
        <v>31.714238593699978</v>
      </c>
      <c r="AL109" s="44">
        <v>4.1574308848729435</v>
      </c>
      <c r="AM109" s="44">
        <v>101.98032576955538</v>
      </c>
      <c r="AN109" s="44">
        <v>9.8587173650571618</v>
      </c>
      <c r="AO109" s="44">
        <v>94.855903106972676</v>
      </c>
      <c r="AP109" s="44">
        <v>218.9644094688187</v>
      </c>
      <c r="AQ109" s="44">
        <v>262.53600019049816</v>
      </c>
      <c r="AR109" s="44">
        <v>48.038625273289945</v>
      </c>
      <c r="AS109" s="44">
        <v>64.17006902913829</v>
      </c>
      <c r="AT109" s="44">
        <v>7.6237431308202268</v>
      </c>
      <c r="AU109" s="44">
        <v>0.13289542266346466</v>
      </c>
      <c r="AV109" s="44">
        <v>1.4205344709133065</v>
      </c>
      <c r="AW109" s="44">
        <v>0</v>
      </c>
      <c r="AX109" s="44">
        <v>37.410113513995</v>
      </c>
      <c r="AY109" s="44">
        <v>29.37321859932673</v>
      </c>
      <c r="AZ109" s="44">
        <v>19.164414936822507</v>
      </c>
      <c r="BA109" s="44">
        <v>0</v>
      </c>
      <c r="BB109" s="44">
        <v>11.69386057825022</v>
      </c>
      <c r="BC109" s="44">
        <v>3.8823779466587407</v>
      </c>
      <c r="BD109" s="44">
        <v>6.155441237038846</v>
      </c>
      <c r="BE109" s="44">
        <v>1.3058510286461662</v>
      </c>
      <c r="BF109" s="44">
        <v>4.8082750300078754</v>
      </c>
      <c r="BG109" s="44">
        <v>14.1893181663843</v>
      </c>
      <c r="BH109" s="44">
        <v>4.2364188455632883</v>
      </c>
      <c r="BI109" s="44">
        <v>0</v>
      </c>
      <c r="BJ109" s="44">
        <v>1.768227193793992</v>
      </c>
      <c r="BK109" s="44">
        <v>0</v>
      </c>
      <c r="BL109" s="44">
        <v>0.47840270789659123</v>
      </c>
      <c r="BM109" s="44">
        <v>0</v>
      </c>
      <c r="BN109" s="44">
        <v>5.4803491408619509</v>
      </c>
      <c r="BO109" s="44">
        <v>2.0996852370070966</v>
      </c>
      <c r="BP109" s="44">
        <v>14.963379367457792</v>
      </c>
      <c r="BQ109" s="44">
        <v>0.95722168963081267</v>
      </c>
      <c r="BR109" s="44">
        <v>1.7349252867835701</v>
      </c>
      <c r="BS109" s="44">
        <v>0</v>
      </c>
      <c r="BT109" s="44">
        <f t="shared" si="1"/>
        <v>1416.0000000000002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5.2378584452179681E-2</v>
      </c>
      <c r="D111" s="44">
        <v>2.3836587028466316</v>
      </c>
      <c r="E111" s="44">
        <v>0</v>
      </c>
      <c r="F111" s="44">
        <v>1.226587104259904E-2</v>
      </c>
      <c r="G111" s="44">
        <v>0.115696999834245</v>
      </c>
      <c r="H111" s="44">
        <v>6.6302005635670484E-4</v>
      </c>
      <c r="I111" s="44">
        <v>7.9562406762804586E-3</v>
      </c>
      <c r="J111" s="44">
        <v>1.3260401127134097E-3</v>
      </c>
      <c r="K111" s="44">
        <v>0.110061329355213</v>
      </c>
      <c r="L111" s="44">
        <v>0</v>
      </c>
      <c r="M111" s="44">
        <v>0.1624399138073927</v>
      </c>
      <c r="N111" s="44">
        <v>8.2920603348251287</v>
      </c>
      <c r="O111" s="44">
        <v>0.10376263881982431</v>
      </c>
      <c r="P111" s="44">
        <v>6.6633515663848841E-2</v>
      </c>
      <c r="Q111" s="44">
        <v>2.6520802254268194E-3</v>
      </c>
      <c r="R111" s="44">
        <v>1.6243991380739269E-2</v>
      </c>
      <c r="S111" s="44">
        <v>0.55561080722691869</v>
      </c>
      <c r="T111" s="44">
        <v>0.18730316592076912</v>
      </c>
      <c r="U111" s="44">
        <v>1.0031493452676945</v>
      </c>
      <c r="V111" s="44">
        <v>6.6302005635670482E-3</v>
      </c>
      <c r="W111" s="44">
        <v>0</v>
      </c>
      <c r="X111" s="44">
        <v>0.14387535222940495</v>
      </c>
      <c r="Y111" s="44">
        <v>6.6302005635670484E-4</v>
      </c>
      <c r="Z111" s="44">
        <v>0.9845847836897067</v>
      </c>
      <c r="AA111" s="44">
        <v>0</v>
      </c>
      <c r="AB111" s="44">
        <v>8.6524117354549984E-2</v>
      </c>
      <c r="AC111" s="44">
        <v>7.3819871815932778</v>
      </c>
      <c r="AD111" s="44">
        <v>0</v>
      </c>
      <c r="AE111" s="44">
        <v>1.2428310956406432</v>
      </c>
      <c r="AF111" s="44">
        <v>3.3151002817835242E-4</v>
      </c>
      <c r="AG111" s="44">
        <v>0</v>
      </c>
      <c r="AH111" s="44">
        <v>0</v>
      </c>
      <c r="AI111" s="44">
        <v>0</v>
      </c>
      <c r="AJ111" s="44">
        <v>150.20616792584096</v>
      </c>
      <c r="AK111" s="44">
        <v>0</v>
      </c>
      <c r="AL111" s="44">
        <v>2.3205701972484668E-3</v>
      </c>
      <c r="AM111" s="44">
        <v>6.0666335156638496E-2</v>
      </c>
      <c r="AN111" s="44">
        <v>0</v>
      </c>
      <c r="AO111" s="44">
        <v>0.56389855793137744</v>
      </c>
      <c r="AP111" s="44">
        <v>0.49660202221117195</v>
      </c>
      <c r="AQ111" s="44">
        <v>1.2269186142880824</v>
      </c>
      <c r="AR111" s="44">
        <v>1.0276810873528925E-2</v>
      </c>
      <c r="AS111" s="44">
        <v>1.3923421183490802E-2</v>
      </c>
      <c r="AT111" s="44">
        <v>0</v>
      </c>
      <c r="AU111" s="44">
        <v>8.4751405168322869</v>
      </c>
      <c r="AV111" s="44">
        <v>0</v>
      </c>
      <c r="AW111" s="44">
        <v>0</v>
      </c>
      <c r="AX111" s="44">
        <v>1.818332504558263</v>
      </c>
      <c r="AY111" s="44">
        <v>11.360544036267902</v>
      </c>
      <c r="AZ111" s="44">
        <v>0</v>
      </c>
      <c r="BA111" s="44">
        <v>1925.4668725217002</v>
      </c>
      <c r="BB111" s="44">
        <v>4.8400464114039456E-2</v>
      </c>
      <c r="BC111" s="44">
        <v>0.11138736946792642</v>
      </c>
      <c r="BD111" s="44">
        <v>0</v>
      </c>
      <c r="BE111" s="44">
        <v>9.613790817172221E-3</v>
      </c>
      <c r="BF111" s="44">
        <v>0</v>
      </c>
      <c r="BG111" s="44">
        <v>92.193964177187183</v>
      </c>
      <c r="BH111" s="44">
        <v>0</v>
      </c>
      <c r="BI111" s="44">
        <v>4157.5858027377753</v>
      </c>
      <c r="BJ111" s="44">
        <v>0</v>
      </c>
      <c r="BK111" s="44">
        <v>3509.0746879669791</v>
      </c>
      <c r="BL111" s="44">
        <v>2288.4808628284177</v>
      </c>
      <c r="BM111" s="44">
        <v>112829.68861891198</v>
      </c>
      <c r="BN111" s="44">
        <v>281.93875769780362</v>
      </c>
      <c r="BO111" s="44">
        <v>0</v>
      </c>
      <c r="BP111" s="44">
        <v>10.405417879954115</v>
      </c>
      <c r="BQ111" s="44">
        <v>0</v>
      </c>
      <c r="BR111" s="44">
        <v>0.54598036583319642</v>
      </c>
      <c r="BS111" s="44">
        <v>0</v>
      </c>
      <c r="BT111" s="44">
        <f t="shared" si="1"/>
        <v>125292.70644787005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0.60806815548308968</v>
      </c>
      <c r="E112" s="44">
        <v>0</v>
      </c>
      <c r="F112" s="44">
        <v>0.27163484788219217</v>
      </c>
      <c r="G112" s="44">
        <v>33.266918253637179</v>
      </c>
      <c r="H112" s="44">
        <v>4.3380949063192773</v>
      </c>
      <c r="I112" s="44">
        <v>7.010098756264318</v>
      </c>
      <c r="J112" s="44">
        <v>4.2161951689304491</v>
      </c>
      <c r="K112" s="44">
        <v>14.68287136050696</v>
      </c>
      <c r="L112" s="44">
        <v>2.4420260776744636</v>
      </c>
      <c r="M112" s="44">
        <v>26.836947066489454</v>
      </c>
      <c r="N112" s="44">
        <v>21.417303938991189</v>
      </c>
      <c r="O112" s="44">
        <v>12.043694054016234</v>
      </c>
      <c r="P112" s="44">
        <v>7.7549349469236155</v>
      </c>
      <c r="Q112" s="44">
        <v>3.3686560499199349</v>
      </c>
      <c r="R112" s="44">
        <v>12.279430868998094</v>
      </c>
      <c r="S112" s="44">
        <v>72.505771830784681</v>
      </c>
      <c r="T112" s="44">
        <v>28.761811108690686</v>
      </c>
      <c r="U112" s="44">
        <v>90.187376731056816</v>
      </c>
      <c r="V112" s="44">
        <v>2.1394843672417183</v>
      </c>
      <c r="W112" s="44">
        <v>7.2658002526452936</v>
      </c>
      <c r="X112" s="44">
        <v>19.459613353335644</v>
      </c>
      <c r="Y112" s="44">
        <v>2.3149432018454807</v>
      </c>
      <c r="Z112" s="44">
        <v>50.0800595130478</v>
      </c>
      <c r="AA112" s="44">
        <v>0</v>
      </c>
      <c r="AB112" s="44">
        <v>2.6434006044790004</v>
      </c>
      <c r="AC112" s="44">
        <v>32.490511342510452</v>
      </c>
      <c r="AD112" s="44">
        <v>16.435348057550446</v>
      </c>
      <c r="AE112" s="44">
        <v>161.34399682267821</v>
      </c>
      <c r="AF112" s="44">
        <v>27.712513526694881</v>
      </c>
      <c r="AG112" s="44">
        <v>27.446637721523974</v>
      </c>
      <c r="AH112" s="44">
        <v>24.117911034402269</v>
      </c>
      <c r="AI112" s="44">
        <v>11.825234367168223</v>
      </c>
      <c r="AJ112" s="44">
        <v>71.39765406410578</v>
      </c>
      <c r="AK112" s="44">
        <v>58.501123733576513</v>
      </c>
      <c r="AL112" s="44">
        <v>7.6689332424351191</v>
      </c>
      <c r="AM112" s="44">
        <v>188.11625064271092</v>
      </c>
      <c r="AN112" s="44">
        <v>31498.285864988262</v>
      </c>
      <c r="AO112" s="44">
        <v>174.97430714365296</v>
      </c>
      <c r="AP112" s="44">
        <v>403.90892481112604</v>
      </c>
      <c r="AQ112" s="44">
        <v>484.28250882597547</v>
      </c>
      <c r="AR112" s="44">
        <v>88.613622326153489</v>
      </c>
      <c r="AS112" s="44">
        <v>118.37021207917316</v>
      </c>
      <c r="AT112" s="44">
        <v>14.063006396682509</v>
      </c>
      <c r="AU112" s="44">
        <v>2.4036730136786737</v>
      </c>
      <c r="AV112" s="44">
        <v>2.6203644336338678</v>
      </c>
      <c r="AW112" s="44">
        <v>0</v>
      </c>
      <c r="AX112" s="44">
        <v>69.007921256041627</v>
      </c>
      <c r="AY112" s="44">
        <v>54.182801540565968</v>
      </c>
      <c r="AZ112" s="44">
        <v>35.351307778940949</v>
      </c>
      <c r="BA112" s="44">
        <v>177.39883582584514</v>
      </c>
      <c r="BB112" s="44">
        <v>21.570878411292075</v>
      </c>
      <c r="BC112" s="44">
        <v>7.1615615795710674</v>
      </c>
      <c r="BD112" s="44">
        <v>11.354528609566007</v>
      </c>
      <c r="BE112" s="44">
        <v>2.4088155980393973</v>
      </c>
      <c r="BF112" s="44">
        <v>8.8695016796472963</v>
      </c>
      <c r="BG112" s="44">
        <v>49.691285448274122</v>
      </c>
      <c r="BH112" s="44">
        <v>7.8146370230305848</v>
      </c>
      <c r="BI112" s="44">
        <v>964.36692527506841</v>
      </c>
      <c r="BJ112" s="44">
        <v>3.2617298235804428</v>
      </c>
      <c r="BK112" s="44">
        <v>876.83203641268358</v>
      </c>
      <c r="BL112" s="44">
        <v>135.22066379458832</v>
      </c>
      <c r="BM112" s="44">
        <v>20.353454754195965</v>
      </c>
      <c r="BN112" s="44">
        <v>2060446.449234715</v>
      </c>
      <c r="BO112" s="44">
        <v>3.8731481914283452</v>
      </c>
      <c r="BP112" s="44">
        <v>30.25634812780612</v>
      </c>
      <c r="BQ112" s="44">
        <v>1.765722495279437</v>
      </c>
      <c r="BR112" s="44">
        <v>3.3349276705604036</v>
      </c>
      <c r="BS112" s="44">
        <v>0</v>
      </c>
      <c r="BT112" s="44">
        <f t="shared" si="1"/>
        <v>2096771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1.1365609695652672</v>
      </c>
      <c r="G113" s="44">
        <v>139.19377855819323</v>
      </c>
      <c r="H113" s="44">
        <v>18.15124013444234</v>
      </c>
      <c r="I113" s="44">
        <v>29.331305247784357</v>
      </c>
      <c r="J113" s="44">
        <v>17.641193338913048</v>
      </c>
      <c r="K113" s="44">
        <v>61.435337327327936</v>
      </c>
      <c r="L113" s="44">
        <v>10.217803599886759</v>
      </c>
      <c r="M113" s="44">
        <v>112.28981412314826</v>
      </c>
      <c r="N113" s="44">
        <v>89.613213916246053</v>
      </c>
      <c r="O113" s="44">
        <v>50.392623398293807</v>
      </c>
      <c r="P113" s="44">
        <v>32.44781165196332</v>
      </c>
      <c r="Q113" s="44">
        <v>14.094962469209406</v>
      </c>
      <c r="R113" s="44">
        <v>51.378981610750451</v>
      </c>
      <c r="S113" s="44">
        <v>303.37503075752136</v>
      </c>
      <c r="T113" s="44">
        <v>120.34373415271077</v>
      </c>
      <c r="U113" s="44">
        <v>377.35751925486983</v>
      </c>
      <c r="V113" s="44">
        <v>8.9519236790140653</v>
      </c>
      <c r="W113" s="44">
        <v>30.401198683445795</v>
      </c>
      <c r="X113" s="44">
        <v>81.421942702375674</v>
      </c>
      <c r="Y113" s="44">
        <v>9.6860697752562253</v>
      </c>
      <c r="Z113" s="44">
        <v>209.54248484613302</v>
      </c>
      <c r="AA113" s="44">
        <v>0</v>
      </c>
      <c r="AB113" s="44">
        <v>11.060384841635145</v>
      </c>
      <c r="AC113" s="44">
        <v>128.06833262925434</v>
      </c>
      <c r="AD113" s="44">
        <v>68.767962833449019</v>
      </c>
      <c r="AE113" s="44">
        <v>675.08749665966707</v>
      </c>
      <c r="AF113" s="44">
        <v>115.95331559465865</v>
      </c>
      <c r="AG113" s="44">
        <v>114.84085132409476</v>
      </c>
      <c r="AH113" s="44">
        <v>100.91295930129495</v>
      </c>
      <c r="AI113" s="44">
        <v>49.478555282841313</v>
      </c>
      <c r="AJ113" s="44">
        <v>138.42268419014894</v>
      </c>
      <c r="AK113" s="44">
        <v>244.77748134925639</v>
      </c>
      <c r="AL113" s="44">
        <v>32.087967613542659</v>
      </c>
      <c r="AM113" s="44">
        <v>787.10662453069972</v>
      </c>
      <c r="AN113" s="44">
        <v>76.091752883269578</v>
      </c>
      <c r="AO113" s="44">
        <v>732.11876063284205</v>
      </c>
      <c r="AP113" s="44">
        <v>1690.0155586756496</v>
      </c>
      <c r="AQ113" s="44">
        <v>2026.3106963855612</v>
      </c>
      <c r="AR113" s="44">
        <v>370.77269464109168</v>
      </c>
      <c r="AS113" s="44">
        <v>495.27873193464148</v>
      </c>
      <c r="AT113" s="44">
        <v>58.841729291478998</v>
      </c>
      <c r="AU113" s="44">
        <v>1.0257161541589019</v>
      </c>
      <c r="AV113" s="44">
        <v>10.96399804562961</v>
      </c>
      <c r="AW113" s="44">
        <v>0</v>
      </c>
      <c r="AX113" s="44">
        <v>288.73949900738091</v>
      </c>
      <c r="AY113" s="44">
        <v>226.70897321471881</v>
      </c>
      <c r="AZ113" s="44">
        <v>147.91517715009405</v>
      </c>
      <c r="BA113" s="44">
        <v>0</v>
      </c>
      <c r="BB113" s="44">
        <v>90.255792556282955</v>
      </c>
      <c r="BC113" s="44">
        <v>29.965048431520749</v>
      </c>
      <c r="BD113" s="44">
        <v>47.509051751128219</v>
      </c>
      <c r="BE113" s="44">
        <v>10.078845968978779</v>
      </c>
      <c r="BF113" s="44">
        <v>37.111326132031124</v>
      </c>
      <c r="BG113" s="44">
        <v>109.51628406808899</v>
      </c>
      <c r="BH113" s="44">
        <v>32.697614098277668</v>
      </c>
      <c r="BI113" s="44">
        <v>0</v>
      </c>
      <c r="BJ113" s="44">
        <v>13.647567091083713</v>
      </c>
      <c r="BK113" s="44">
        <v>0</v>
      </c>
      <c r="BL113" s="44">
        <v>3.6924175103120378</v>
      </c>
      <c r="BM113" s="44">
        <v>0</v>
      </c>
      <c r="BN113" s="44">
        <v>42.298542203728999</v>
      </c>
      <c r="BO113" s="44">
        <v>16.205833301730625</v>
      </c>
      <c r="BP113" s="44">
        <v>115.49065897383207</v>
      </c>
      <c r="BQ113" s="44">
        <v>7.3880479138242601</v>
      </c>
      <c r="BR113" s="44">
        <v>13.390535635068954</v>
      </c>
      <c r="BS113" s="44">
        <v>0</v>
      </c>
      <c r="BT113" s="44">
        <f t="shared" si="1"/>
        <v>10929.000000000004</v>
      </c>
    </row>
    <row r="114" spans="1:72" x14ac:dyDescent="0.25">
      <c r="A114" s="10" t="s">
        <v>112</v>
      </c>
      <c r="B114" s="8" t="s">
        <v>231</v>
      </c>
      <c r="C114" s="44">
        <v>61.1386048267833</v>
      </c>
      <c r="D114" s="44">
        <v>7.7585187081409765</v>
      </c>
      <c r="E114" s="44">
        <v>0</v>
      </c>
      <c r="F114" s="44">
        <v>28.981286703605072</v>
      </c>
      <c r="G114" s="44">
        <v>204.45702263502207</v>
      </c>
      <c r="H114" s="44">
        <v>0.92634249737550456</v>
      </c>
      <c r="I114" s="44">
        <v>33.877668475447024</v>
      </c>
      <c r="J114" s="44">
        <v>0.92634249737550456</v>
      </c>
      <c r="K114" s="44">
        <v>415.66311203663713</v>
      </c>
      <c r="L114" s="44">
        <v>0</v>
      </c>
      <c r="M114" s="44">
        <v>232.77663612621606</v>
      </c>
      <c r="N114" s="44">
        <v>9201.4923610733695</v>
      </c>
      <c r="O114" s="44">
        <v>183.41581448034989</v>
      </c>
      <c r="P114" s="44">
        <v>180.10744841829452</v>
      </c>
      <c r="Q114" s="44">
        <v>4.8963817718419529</v>
      </c>
      <c r="R114" s="44">
        <v>22.364554579494325</v>
      </c>
      <c r="S114" s="44">
        <v>1187.3064123504323</v>
      </c>
      <c r="T114" s="44">
        <v>300.92897700455677</v>
      </c>
      <c r="U114" s="44">
        <v>1641.8759092768407</v>
      </c>
      <c r="V114" s="44">
        <v>5.4257203417708126</v>
      </c>
      <c r="W114" s="44">
        <v>0</v>
      </c>
      <c r="X114" s="44">
        <v>303.17866592675443</v>
      </c>
      <c r="Y114" s="44">
        <v>2.3820235646798689</v>
      </c>
      <c r="Z114" s="44">
        <v>930.31253664997098</v>
      </c>
      <c r="AA114" s="44">
        <v>0</v>
      </c>
      <c r="AB114" s="44">
        <v>200.08997943310899</v>
      </c>
      <c r="AC114" s="44">
        <v>37.915053313511834</v>
      </c>
      <c r="AD114" s="44">
        <v>0</v>
      </c>
      <c r="AE114" s="44">
        <v>2834.0787033991151</v>
      </c>
      <c r="AF114" s="44">
        <v>1.5880157097865792</v>
      </c>
      <c r="AG114" s="44">
        <v>1.1910117823399344</v>
      </c>
      <c r="AH114" s="44">
        <v>0</v>
      </c>
      <c r="AI114" s="44">
        <v>0</v>
      </c>
      <c r="AJ114" s="44">
        <v>508.5904280037073</v>
      </c>
      <c r="AK114" s="44">
        <v>0</v>
      </c>
      <c r="AL114" s="44">
        <v>16.806499595241299</v>
      </c>
      <c r="AM114" s="44">
        <v>108.77907612038068</v>
      </c>
      <c r="AN114" s="44">
        <v>0</v>
      </c>
      <c r="AO114" s="44">
        <v>1508.7472589397325</v>
      </c>
      <c r="AP114" s="44">
        <v>976.10032294881739</v>
      </c>
      <c r="AQ114" s="44">
        <v>2422.7826345643912</v>
      </c>
      <c r="AR114" s="44">
        <v>28.981286703605072</v>
      </c>
      <c r="AS114" s="44">
        <v>39.568058102182263</v>
      </c>
      <c r="AT114" s="44">
        <v>0</v>
      </c>
      <c r="AU114" s="44">
        <v>125.46894538972326</v>
      </c>
      <c r="AV114" s="44">
        <v>0</v>
      </c>
      <c r="AW114" s="44">
        <v>0</v>
      </c>
      <c r="AX114" s="44">
        <v>1983.2992868809552</v>
      </c>
      <c r="AY114" s="44">
        <v>1049.1189551798452</v>
      </c>
      <c r="AZ114" s="44">
        <v>0</v>
      </c>
      <c r="BA114" s="44">
        <v>14682.711733776223</v>
      </c>
      <c r="BB114" s="44">
        <v>120.68919394378003</v>
      </c>
      <c r="BC114" s="44">
        <v>0</v>
      </c>
      <c r="BD114" s="44">
        <v>0</v>
      </c>
      <c r="BE114" s="44">
        <v>7.2784053365218213</v>
      </c>
      <c r="BF114" s="44">
        <v>0</v>
      </c>
      <c r="BG114" s="44">
        <v>315.01667282936694</v>
      </c>
      <c r="BH114" s="44">
        <v>0</v>
      </c>
      <c r="BI114" s="44">
        <v>47238.708901220161</v>
      </c>
      <c r="BJ114" s="44">
        <v>0</v>
      </c>
      <c r="BK114" s="44">
        <v>1082305.8628650266</v>
      </c>
      <c r="BL114" s="44">
        <v>2393.230182430967</v>
      </c>
      <c r="BM114" s="44">
        <v>261.58530294360764</v>
      </c>
      <c r="BN114" s="44">
        <v>136381.11977586613</v>
      </c>
      <c r="BO114" s="44">
        <v>0</v>
      </c>
      <c r="BP114" s="44">
        <v>33.868367644763012</v>
      </c>
      <c r="BQ114" s="44">
        <v>0</v>
      </c>
      <c r="BR114" s="44">
        <v>54.651610212400584</v>
      </c>
      <c r="BS114" s="44">
        <v>0</v>
      </c>
      <c r="BT114" s="44">
        <f t="shared" si="1"/>
        <v>1310588.0208672418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4.068283020348912</v>
      </c>
      <c r="G115" s="44">
        <v>498.23960263487231</v>
      </c>
      <c r="H115" s="44">
        <v>64.971773635225944</v>
      </c>
      <c r="I115" s="44">
        <v>104.9904530417535</v>
      </c>
      <c r="J115" s="44">
        <v>63.146077721500454</v>
      </c>
      <c r="K115" s="44">
        <v>219.90579158615324</v>
      </c>
      <c r="L115" s="44">
        <v>36.574295619687987</v>
      </c>
      <c r="M115" s="44">
        <v>401.93773707544699</v>
      </c>
      <c r="N115" s="44">
        <v>320.7675842623795</v>
      </c>
      <c r="O115" s="44">
        <v>180.37875627607775</v>
      </c>
      <c r="P115" s="44">
        <v>116.14588634136749</v>
      </c>
      <c r="Q115" s="44">
        <v>50.45245967567682</v>
      </c>
      <c r="R115" s="44">
        <v>183.90939341317207</v>
      </c>
      <c r="S115" s="44">
        <v>1085.9210543722422</v>
      </c>
      <c r="T115" s="44">
        <v>430.76648184225866</v>
      </c>
      <c r="U115" s="44">
        <v>1350.7389654360425</v>
      </c>
      <c r="V115" s="44">
        <v>32.043119619638603</v>
      </c>
      <c r="W115" s="44">
        <v>108.82010179306428</v>
      </c>
      <c r="X115" s="44">
        <v>291.4471953991158</v>
      </c>
      <c r="Y115" s="44">
        <v>34.670971690733232</v>
      </c>
      <c r="Z115" s="44">
        <v>750.05050848025655</v>
      </c>
      <c r="AA115" s="44">
        <v>0</v>
      </c>
      <c r="AB115" s="44">
        <v>39.590287766928988</v>
      </c>
      <c r="AC115" s="44">
        <v>458.41643082225551</v>
      </c>
      <c r="AD115" s="44">
        <v>246.15268606867284</v>
      </c>
      <c r="AE115" s="44">
        <v>2416.4537349552725</v>
      </c>
      <c r="AF115" s="44">
        <v>415.05112142584375</v>
      </c>
      <c r="AG115" s="44">
        <v>411.06909175574958</v>
      </c>
      <c r="AH115" s="44">
        <v>361.21465530850566</v>
      </c>
      <c r="AI115" s="44">
        <v>177.10687918974767</v>
      </c>
      <c r="AJ115" s="44">
        <v>495.4794954267204</v>
      </c>
      <c r="AK115" s="44">
        <v>876.17303233442317</v>
      </c>
      <c r="AL115" s="44">
        <v>114.85783631089659</v>
      </c>
      <c r="AM115" s="44">
        <v>2817.4225593961914</v>
      </c>
      <c r="AN115" s="44">
        <v>272.36795432276568</v>
      </c>
      <c r="AO115" s="44">
        <v>2620.5952892265332</v>
      </c>
      <c r="AP115" s="44">
        <v>6049.3557192232965</v>
      </c>
      <c r="AQ115" s="44">
        <v>7253.1132256018991</v>
      </c>
      <c r="AR115" s="44">
        <v>1327.1687999230951</v>
      </c>
      <c r="AS115" s="44">
        <v>1772.834110466024</v>
      </c>
      <c r="AT115" s="44">
        <v>210.62205598706728</v>
      </c>
      <c r="AU115" s="44">
        <v>3.6715176091770743</v>
      </c>
      <c r="AV115" s="44">
        <v>39.245274365909992</v>
      </c>
      <c r="AW115" s="44">
        <v>0</v>
      </c>
      <c r="AX115" s="44">
        <v>1033.533644539184</v>
      </c>
      <c r="AY115" s="44">
        <v>811.49739520173853</v>
      </c>
      <c r="AZ115" s="44">
        <v>529.4575652037405</v>
      </c>
      <c r="BA115" s="44">
        <v>0</v>
      </c>
      <c r="BB115" s="44">
        <v>323.06767360250609</v>
      </c>
      <c r="BC115" s="44">
        <v>107.25891615345336</v>
      </c>
      <c r="BD115" s="44">
        <v>170.05710536225968</v>
      </c>
      <c r="BE115" s="44">
        <v>36.076901299885613</v>
      </c>
      <c r="BF115" s="44">
        <v>132.83878472733622</v>
      </c>
      <c r="BG115" s="44">
        <v>392.00997646112558</v>
      </c>
      <c r="BH115" s="44">
        <v>117.0400460723417</v>
      </c>
      <c r="BI115" s="44">
        <v>0</v>
      </c>
      <c r="BJ115" s="44">
        <v>48.851022472613678</v>
      </c>
      <c r="BK115" s="44">
        <v>0</v>
      </c>
      <c r="BL115" s="44">
        <v>13.216888370702437</v>
      </c>
      <c r="BM115" s="44">
        <v>0</v>
      </c>
      <c r="BN115" s="44">
        <v>151.40625592550816</v>
      </c>
      <c r="BO115" s="44">
        <v>58.008253157992677</v>
      </c>
      <c r="BP115" s="44">
        <v>413.39505710095261</v>
      </c>
      <c r="BQ115" s="44">
        <v>26.445277188105504</v>
      </c>
      <c r="BR115" s="44">
        <v>47.930986736563042</v>
      </c>
      <c r="BS115" s="44">
        <v>0</v>
      </c>
      <c r="BT115" s="44">
        <f t="shared" si="1"/>
        <v>39120.000000000007</v>
      </c>
    </row>
    <row r="116" spans="1:72" x14ac:dyDescent="0.25">
      <c r="A116" s="10" t="s">
        <v>114</v>
      </c>
      <c r="B116" s="8" t="s">
        <v>233</v>
      </c>
      <c r="C116" s="44">
        <v>27.778527533485558</v>
      </c>
      <c r="D116" s="44">
        <v>0.45490112571739605</v>
      </c>
      <c r="E116" s="44">
        <v>0</v>
      </c>
      <c r="F116" s="44">
        <v>33.115883171967837</v>
      </c>
      <c r="G116" s="44">
        <v>323.14263237163311</v>
      </c>
      <c r="H116" s="44">
        <v>31.741035242424601</v>
      </c>
      <c r="I116" s="44">
        <v>49.617981329561488</v>
      </c>
      <c r="J116" s="44">
        <v>45.345491137033548</v>
      </c>
      <c r="K116" s="44">
        <v>79.495692327244782</v>
      </c>
      <c r="L116" s="44">
        <v>13.205826319736525</v>
      </c>
      <c r="M116" s="44">
        <v>722.99443330158306</v>
      </c>
      <c r="N116" s="44">
        <v>2710.6750300931635</v>
      </c>
      <c r="O116" s="44">
        <v>241.87978081984181</v>
      </c>
      <c r="P116" s="44">
        <v>66.560913318493533</v>
      </c>
      <c r="Q116" s="44">
        <v>32.275497168586497</v>
      </c>
      <c r="R116" s="44">
        <v>187.63409110402336</v>
      </c>
      <c r="S116" s="44">
        <v>1605.3111358966296</v>
      </c>
      <c r="T116" s="44">
        <v>345.77946203518297</v>
      </c>
      <c r="U116" s="44">
        <v>1096.5023563348575</v>
      </c>
      <c r="V116" s="44">
        <v>46.943925700616958</v>
      </c>
      <c r="W116" s="44">
        <v>66.229251465314249</v>
      </c>
      <c r="X116" s="44">
        <v>320.03644994135317</v>
      </c>
      <c r="Y116" s="44">
        <v>25.016437827001361</v>
      </c>
      <c r="Z116" s="44">
        <v>361.32952840330148</v>
      </c>
      <c r="AA116" s="44">
        <v>3.7473234387474972</v>
      </c>
      <c r="AB116" s="44">
        <v>27.100882173157778</v>
      </c>
      <c r="AC116" s="44">
        <v>186.7605250099023</v>
      </c>
      <c r="AD116" s="44">
        <v>105.88515042970937</v>
      </c>
      <c r="AE116" s="44">
        <v>1359.9617654803383</v>
      </c>
      <c r="AF116" s="44">
        <v>155.38070934844359</v>
      </c>
      <c r="AG116" s="44">
        <v>159.98051190750391</v>
      </c>
      <c r="AH116" s="44">
        <v>162.09291259436606</v>
      </c>
      <c r="AI116" s="44">
        <v>64.032058077167761</v>
      </c>
      <c r="AJ116" s="44">
        <v>183.2090627995654</v>
      </c>
      <c r="AK116" s="44">
        <v>344.34293044029755</v>
      </c>
      <c r="AL116" s="44">
        <v>50.143774911336536</v>
      </c>
      <c r="AM116" s="44">
        <v>1384.4316508594238</v>
      </c>
      <c r="AN116" s="44">
        <v>124.86845374016698</v>
      </c>
      <c r="AO116" s="44">
        <v>1101.1360990647031</v>
      </c>
      <c r="AP116" s="44">
        <v>2626.2823372694265</v>
      </c>
      <c r="AQ116" s="44">
        <v>2979.3538263347232</v>
      </c>
      <c r="AR116" s="44">
        <v>508.37802547205172</v>
      </c>
      <c r="AS116" s="44">
        <v>647.99040782915745</v>
      </c>
      <c r="AT116" s="44">
        <v>81.021076888971976</v>
      </c>
      <c r="AU116" s="44">
        <v>5.9489530558997661</v>
      </c>
      <c r="AV116" s="44">
        <v>14.17023262828422</v>
      </c>
      <c r="AW116" s="44">
        <v>0</v>
      </c>
      <c r="AX116" s="44">
        <v>598.86930418078509</v>
      </c>
      <c r="AY116" s="44">
        <v>749.90399342149567</v>
      </c>
      <c r="AZ116" s="44">
        <v>1067.0323585567951</v>
      </c>
      <c r="BA116" s="44">
        <v>0</v>
      </c>
      <c r="BB116" s="44">
        <v>133.96733045660778</v>
      </c>
      <c r="BC116" s="44">
        <v>105.74344858313421</v>
      </c>
      <c r="BD116" s="44">
        <v>63.607070111357267</v>
      </c>
      <c r="BE116" s="44">
        <v>13.892391688101121</v>
      </c>
      <c r="BF116" s="44">
        <v>57.845984035784106</v>
      </c>
      <c r="BG116" s="44">
        <v>184.30316836640648</v>
      </c>
      <c r="BH116" s="44">
        <v>63.397463250886375</v>
      </c>
      <c r="BI116" s="44">
        <v>0</v>
      </c>
      <c r="BJ116" s="44">
        <v>17.638565757302359</v>
      </c>
      <c r="BK116" s="44">
        <v>0</v>
      </c>
      <c r="BL116" s="44">
        <v>4.7722021532763783</v>
      </c>
      <c r="BM116" s="44">
        <v>0</v>
      </c>
      <c r="BN116" s="44">
        <v>54.6680308013242</v>
      </c>
      <c r="BO116" s="44">
        <v>26.053551061437979</v>
      </c>
      <c r="BP116" s="44">
        <v>149.35385770694492</v>
      </c>
      <c r="BQ116" s="44">
        <v>11.079498559930489</v>
      </c>
      <c r="BR116" s="44">
        <v>20.58684758633445</v>
      </c>
      <c r="BS116" s="44">
        <v>0</v>
      </c>
      <c r="BT116" s="44">
        <f t="shared" si="1"/>
        <v>24032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8.0773172575971568</v>
      </c>
      <c r="D118" s="44">
        <v>0.10476244465715248</v>
      </c>
      <c r="E118" s="44">
        <v>0</v>
      </c>
      <c r="F118" s="44">
        <v>10.331723688688495</v>
      </c>
      <c r="G118" s="44">
        <v>119.80860605459219</v>
      </c>
      <c r="H118" s="44">
        <v>12.5444613903706</v>
      </c>
      <c r="I118" s="44">
        <v>19.901161656260761</v>
      </c>
      <c r="J118" s="44">
        <v>16.117412469956044</v>
      </c>
      <c r="K118" s="44">
        <v>34.044052388302312</v>
      </c>
      <c r="L118" s="44">
        <v>5.6572357565115547</v>
      </c>
      <c r="M118" s="44">
        <v>231.12850982212549</v>
      </c>
      <c r="N118" s="44">
        <v>800.59754245136389</v>
      </c>
      <c r="O118" s="44">
        <v>80.966715967176739</v>
      </c>
      <c r="P118" s="44">
        <v>25.551556745401435</v>
      </c>
      <c r="Q118" s="44">
        <v>12.041852183906979</v>
      </c>
      <c r="R118" s="44">
        <v>64.203481423383053</v>
      </c>
      <c r="S118" s="44">
        <v>536.30058041650068</v>
      </c>
      <c r="T118" s="44">
        <v>123.06202336683808</v>
      </c>
      <c r="U118" s="44">
        <v>391.48791896504275</v>
      </c>
      <c r="V118" s="44">
        <v>14.898526692899718</v>
      </c>
      <c r="W118" s="44">
        <v>24.932359675287422</v>
      </c>
      <c r="X118" s="44">
        <v>110.46152972295509</v>
      </c>
      <c r="Y118" s="44">
        <v>9.2708437715540324</v>
      </c>
      <c r="Z118" s="44">
        <v>141.87476616712516</v>
      </c>
      <c r="AA118" s="44">
        <v>1.1226898836022408</v>
      </c>
      <c r="AB118" s="44">
        <v>10.108514002421023</v>
      </c>
      <c r="AC118" s="44">
        <v>77.610463643901383</v>
      </c>
      <c r="AD118" s="44">
        <v>43.26152685322117</v>
      </c>
      <c r="AE118" s="44">
        <v>522.33831948497357</v>
      </c>
      <c r="AF118" s="44">
        <v>65.94500335269403</v>
      </c>
      <c r="AG118" s="44">
        <v>67.246055717231897</v>
      </c>
      <c r="AH118" s="44">
        <v>65.909424068423064</v>
      </c>
      <c r="AI118" s="44">
        <v>27.420227470357119</v>
      </c>
      <c r="AJ118" s="44">
        <v>77.948379829404487</v>
      </c>
      <c r="AK118" s="44">
        <v>144.39406879878484</v>
      </c>
      <c r="AL118" s="44">
        <v>20.418107424633703</v>
      </c>
      <c r="AM118" s="44">
        <v>546.20730554310921</v>
      </c>
      <c r="AN118" s="44">
        <v>50.037991525226502</v>
      </c>
      <c r="AO118" s="44">
        <v>452.94478586392967</v>
      </c>
      <c r="AP118" s="44">
        <v>1069.3323362576912</v>
      </c>
      <c r="AQ118" s="44">
        <v>1230.353112642716</v>
      </c>
      <c r="AR118" s="44">
        <v>214.27660204970348</v>
      </c>
      <c r="AS118" s="44">
        <v>276.6432090678033</v>
      </c>
      <c r="AT118" s="44">
        <v>34.095052899641566</v>
      </c>
      <c r="AU118" s="44">
        <v>2.0332539326003305</v>
      </c>
      <c r="AV118" s="44">
        <v>6.0703771776104647</v>
      </c>
      <c r="AW118" s="44">
        <v>0</v>
      </c>
      <c r="AX118" s="44">
        <v>225.47940048204507</v>
      </c>
      <c r="AY118" s="44">
        <v>255.2950143018914</v>
      </c>
      <c r="AZ118" s="44">
        <v>259.97032554970781</v>
      </c>
      <c r="BA118" s="44">
        <v>0</v>
      </c>
      <c r="BB118" s="44">
        <v>55.27385008188655</v>
      </c>
      <c r="BC118" s="44">
        <v>36.210165667400744</v>
      </c>
      <c r="BD118" s="44">
        <v>26.918056182862969</v>
      </c>
      <c r="BE118" s="44">
        <v>5.8234933848047383</v>
      </c>
      <c r="BF118" s="44">
        <v>23.593942382485061</v>
      </c>
      <c r="BG118" s="44">
        <v>73.558141482973468</v>
      </c>
      <c r="BH118" s="44">
        <v>24.358272932562038</v>
      </c>
      <c r="BI118" s="44">
        <v>0</v>
      </c>
      <c r="BJ118" s="44">
        <v>7.5561742582255977</v>
      </c>
      <c r="BK118" s="44">
        <v>0</v>
      </c>
      <c r="BL118" s="44">
        <v>2.0443607242106454</v>
      </c>
      <c r="BM118" s="44">
        <v>0</v>
      </c>
      <c r="BN118" s="44">
        <v>23.419203849827451</v>
      </c>
      <c r="BO118" s="44">
        <v>10.498648692627574</v>
      </c>
      <c r="BP118" s="44">
        <v>63.972147417594321</v>
      </c>
      <c r="BQ118" s="44">
        <v>4.5624851695578528</v>
      </c>
      <c r="BR118" s="44">
        <v>8.3845694711610079</v>
      </c>
      <c r="BS118" s="44">
        <v>0</v>
      </c>
      <c r="BT118" s="44">
        <f t="shared" si="1"/>
        <v>8906.0000000000055</v>
      </c>
    </row>
    <row r="119" spans="1:72" x14ac:dyDescent="0.25">
      <c r="A119" s="10" t="s">
        <v>117</v>
      </c>
      <c r="B119" s="8" t="s">
        <v>236</v>
      </c>
      <c r="C119" s="44">
        <v>0.60948517875535935</v>
      </c>
      <c r="D119" s="44">
        <v>0.31617353108123197</v>
      </c>
      <c r="E119" s="44">
        <v>0</v>
      </c>
      <c r="F119" s="44">
        <v>15.732163211352329</v>
      </c>
      <c r="G119" s="44">
        <v>1834.5878742092316</v>
      </c>
      <c r="H119" s="44">
        <v>238.99758843080494</v>
      </c>
      <c r="I119" s="44">
        <v>386.18874224386639</v>
      </c>
      <c r="J119" s="44">
        <v>232.55063778904909</v>
      </c>
      <c r="K119" s="44">
        <v>808.25737799452168</v>
      </c>
      <c r="L119" s="44">
        <v>134.42736506598206</v>
      </c>
      <c r="M119" s="44">
        <v>1490.1426723517827</v>
      </c>
      <c r="N119" s="44">
        <v>1235.3006916600259</v>
      </c>
      <c r="O119" s="44">
        <v>667.13691556339154</v>
      </c>
      <c r="P119" s="44">
        <v>427.50225708354895</v>
      </c>
      <c r="Q119" s="44">
        <v>185.76995334897879</v>
      </c>
      <c r="R119" s="44">
        <v>678.69749425628936</v>
      </c>
      <c r="S119" s="44">
        <v>4020.5216339700883</v>
      </c>
      <c r="T119" s="44">
        <v>1587.6283546693669</v>
      </c>
      <c r="U119" s="44">
        <v>4978.8851625296275</v>
      </c>
      <c r="V119" s="44">
        <v>118.49094707044658</v>
      </c>
      <c r="W119" s="44">
        <v>400.60041792705152</v>
      </c>
      <c r="X119" s="44">
        <v>1076.4118079072502</v>
      </c>
      <c r="Y119" s="44">
        <v>127.75252504326478</v>
      </c>
      <c r="Z119" s="44">
        <v>2758.6885313488237</v>
      </c>
      <c r="AA119" s="44">
        <v>8.7835763540993275E-2</v>
      </c>
      <c r="AB119" s="44">
        <v>145.83785230575896</v>
      </c>
      <c r="AC119" s="44">
        <v>1686.4093481511177</v>
      </c>
      <c r="AD119" s="44">
        <v>905.13862354484593</v>
      </c>
      <c r="AE119" s="44">
        <v>8893.4341448300838</v>
      </c>
      <c r="AF119" s="44">
        <v>1525.6488905705082</v>
      </c>
      <c r="AG119" s="44">
        <v>1511.1729882111117</v>
      </c>
      <c r="AH119" s="44">
        <v>1328.465706209143</v>
      </c>
      <c r="AI119" s="44">
        <v>650.95132296384895</v>
      </c>
      <c r="AJ119" s="44">
        <v>1840.8072042733897</v>
      </c>
      <c r="AK119" s="44">
        <v>3221.0774407350968</v>
      </c>
      <c r="AL119" s="44">
        <v>422.36783685698822</v>
      </c>
      <c r="AM119" s="44">
        <v>10364.000967637583</v>
      </c>
      <c r="AN119" s="44">
        <v>1001.6928107334263</v>
      </c>
      <c r="AO119" s="44">
        <v>9635.7256487236646</v>
      </c>
      <c r="AP119" s="44">
        <v>22244.729911350209</v>
      </c>
      <c r="AQ119" s="44">
        <v>26667.055598527546</v>
      </c>
      <c r="AR119" s="44">
        <v>4878.6825688373965</v>
      </c>
      <c r="AS119" s="44">
        <v>6516.1767840670309</v>
      </c>
      <c r="AT119" s="44">
        <v>774.25407216949293</v>
      </c>
      <c r="AU119" s="44">
        <v>14.720031277952241</v>
      </c>
      <c r="AV119" s="44">
        <v>144.24444093629864</v>
      </c>
      <c r="AW119" s="44">
        <v>0</v>
      </c>
      <c r="AX119" s="44">
        <v>3803.6616584094058</v>
      </c>
      <c r="AY119" s="44">
        <v>2992.1277466724082</v>
      </c>
      <c r="AZ119" s="44">
        <v>1952.2037595671625</v>
      </c>
      <c r="BA119" s="44">
        <v>90.692663259280366</v>
      </c>
      <c r="BB119" s="44">
        <v>1187.8476478547186</v>
      </c>
      <c r="BC119" s="44">
        <v>395.71885693737136</v>
      </c>
      <c r="BD119" s="44">
        <v>625.08187658063309</v>
      </c>
      <c r="BE119" s="44">
        <v>132.61674446750462</v>
      </c>
      <c r="BF119" s="44">
        <v>488.48990902254064</v>
      </c>
      <c r="BG119" s="44">
        <v>1453.8611700697504</v>
      </c>
      <c r="BH119" s="44">
        <v>430.65821494640136</v>
      </c>
      <c r="BI119" s="44">
        <v>493.01904606759109</v>
      </c>
      <c r="BJ119" s="44">
        <v>179.54998505118317</v>
      </c>
      <c r="BK119" s="44">
        <v>448.26806355929324</v>
      </c>
      <c r="BL119" s="44">
        <v>117.25665721990389</v>
      </c>
      <c r="BM119" s="44">
        <v>10.405417879954115</v>
      </c>
      <c r="BN119" s="44">
        <v>593.01043184735374</v>
      </c>
      <c r="BO119" s="44">
        <v>213.32600512453925</v>
      </c>
      <c r="BP119" s="44">
        <v>1520.7765444257759</v>
      </c>
      <c r="BQ119" s="44">
        <v>97.236708880246397</v>
      </c>
      <c r="BR119" s="44">
        <v>176.31209109637101</v>
      </c>
      <c r="BS119" s="44">
        <v>0</v>
      </c>
      <c r="BT119" s="44">
        <f t="shared" si="1"/>
        <v>145179.99999999997</v>
      </c>
    </row>
    <row r="120" spans="1:72" x14ac:dyDescent="0.25">
      <c r="A120" s="10" t="s">
        <v>118</v>
      </c>
      <c r="B120" s="8" t="s">
        <v>237</v>
      </c>
      <c r="C120" s="44">
        <v>10.601058468586201</v>
      </c>
      <c r="D120" s="44">
        <v>0.13745364127892001</v>
      </c>
      <c r="E120" s="44">
        <v>0</v>
      </c>
      <c r="F120" s="44">
        <v>13.691263235068037</v>
      </c>
      <c r="G120" s="44">
        <v>173.24566538996706</v>
      </c>
      <c r="H120" s="44">
        <v>18.550716372435161</v>
      </c>
      <c r="I120" s="44">
        <v>29.491499238276312</v>
      </c>
      <c r="J120" s="44">
        <v>23.180952711437737</v>
      </c>
      <c r="K120" s="44">
        <v>51.743541525524961</v>
      </c>
      <c r="L120" s="44">
        <v>8.599447114260995</v>
      </c>
      <c r="M120" s="44">
        <v>316.25416987467912</v>
      </c>
      <c r="N120" s="44">
        <v>1061.0390176943567</v>
      </c>
      <c r="O120" s="44">
        <v>112.06017038171679</v>
      </c>
      <c r="P120" s="44">
        <v>37.265872855544877</v>
      </c>
      <c r="Q120" s="44">
        <v>17.424861760439903</v>
      </c>
      <c r="R120" s="44">
        <v>90.170924780603798</v>
      </c>
      <c r="S120" s="44">
        <v>738.7655578749816</v>
      </c>
      <c r="T120" s="44">
        <v>175.34867629237817</v>
      </c>
      <c r="U120" s="44">
        <v>557.1962072820977</v>
      </c>
      <c r="V120" s="44">
        <v>20.582117252804899</v>
      </c>
      <c r="W120" s="44">
        <v>36.217693987740319</v>
      </c>
      <c r="X120" s="44">
        <v>154.33954163664743</v>
      </c>
      <c r="Y120" s="44">
        <v>13.281406781288675</v>
      </c>
      <c r="Z120" s="44">
        <v>210.29116407161698</v>
      </c>
      <c r="AA120" s="44">
        <v>1.4735220415546224</v>
      </c>
      <c r="AB120" s="44">
        <v>14.53877459341647</v>
      </c>
      <c r="AC120" s="44">
        <v>116.582988082139</v>
      </c>
      <c r="AD120" s="44">
        <v>64.684304824495996</v>
      </c>
      <c r="AE120" s="44">
        <v>763.15898073527046</v>
      </c>
      <c r="AF120" s="44">
        <v>99.879374651665131</v>
      </c>
      <c r="AG120" s="44">
        <v>101.45929547757029</v>
      </c>
      <c r="AH120" s="44">
        <v>98.10470760345882</v>
      </c>
      <c r="AI120" s="44">
        <v>41.67558554221629</v>
      </c>
      <c r="AJ120" s="44">
        <v>118.21609000362731</v>
      </c>
      <c r="AK120" s="44">
        <v>217.64996988090985</v>
      </c>
      <c r="AL120" s="44">
        <v>30.486673476338769</v>
      </c>
      <c r="AM120" s="44">
        <v>807.35849822688328</v>
      </c>
      <c r="AN120" s="44">
        <v>74.419921651208298</v>
      </c>
      <c r="AO120" s="44">
        <v>678.63331859176776</v>
      </c>
      <c r="AP120" s="44">
        <v>1597.7317726583994</v>
      </c>
      <c r="AQ120" s="44">
        <v>1847.7208197945333</v>
      </c>
      <c r="AR120" s="44">
        <v>323.85099334664415</v>
      </c>
      <c r="AS120" s="44">
        <v>420.0163357547346</v>
      </c>
      <c r="AT120" s="44">
        <v>51.512424684710908</v>
      </c>
      <c r="AU120" s="44">
        <v>2.7866374155648206</v>
      </c>
      <c r="AV120" s="44">
        <v>9.2274548470766913</v>
      </c>
      <c r="AW120" s="44">
        <v>0</v>
      </c>
      <c r="AX120" s="44">
        <v>329.12291386000692</v>
      </c>
      <c r="AY120" s="44">
        <v>361.11879923779327</v>
      </c>
      <c r="AZ120" s="44">
        <v>358.08570137829008</v>
      </c>
      <c r="BA120" s="44">
        <v>0</v>
      </c>
      <c r="BB120" s="44">
        <v>82.920092397333406</v>
      </c>
      <c r="BC120" s="44">
        <v>50.968885040541679</v>
      </c>
      <c r="BD120" s="44">
        <v>40.790058596766727</v>
      </c>
      <c r="BE120" s="44">
        <v>8.8016641817646271</v>
      </c>
      <c r="BF120" s="44">
        <v>35.23233219532262</v>
      </c>
      <c r="BG120" s="44">
        <v>109.13175951671724</v>
      </c>
      <c r="BH120" s="44">
        <v>35.727985990981963</v>
      </c>
      <c r="BI120" s="44">
        <v>0</v>
      </c>
      <c r="BJ120" s="44">
        <v>11.485984271551652</v>
      </c>
      <c r="BK120" s="44">
        <v>0</v>
      </c>
      <c r="BL120" s="44">
        <v>3.1075904712096372</v>
      </c>
      <c r="BM120" s="44">
        <v>0</v>
      </c>
      <c r="BN120" s="44">
        <v>35.5990475972092</v>
      </c>
      <c r="BO120" s="44">
        <v>15.64198372948834</v>
      </c>
      <c r="BP120" s="44">
        <v>97.236708880246397</v>
      </c>
      <c r="BQ120" s="44">
        <v>6.8373810894843459</v>
      </c>
      <c r="BR120" s="44">
        <v>12.543687457373661</v>
      </c>
      <c r="BS120" s="44">
        <v>0</v>
      </c>
      <c r="BT120" s="44">
        <f t="shared" si="1"/>
        <v>12944.999999999996</v>
      </c>
    </row>
    <row r="121" spans="1:72" x14ac:dyDescent="0.25">
      <c r="A121" s="10" t="s">
        <v>119</v>
      </c>
      <c r="B121" s="8" t="s">
        <v>238</v>
      </c>
      <c r="C121" s="44">
        <v>23.115752902969668</v>
      </c>
      <c r="D121" s="44">
        <v>0.39424923943967016</v>
      </c>
      <c r="E121" s="44">
        <v>0</v>
      </c>
      <c r="F121" s="44">
        <v>28.069652326549519</v>
      </c>
      <c r="G121" s="44">
        <v>331.52710512050692</v>
      </c>
      <c r="H121" s="44">
        <v>34.579567063503362</v>
      </c>
      <c r="I121" s="44">
        <v>54.486060014150716</v>
      </c>
      <c r="J121" s="44">
        <v>45.670324592941526</v>
      </c>
      <c r="K121" s="44">
        <v>93.79167610567211</v>
      </c>
      <c r="L121" s="44">
        <v>15.586147297439123</v>
      </c>
      <c r="M121" s="44">
        <v>652.15718706922928</v>
      </c>
      <c r="N121" s="44">
        <v>2295.9828481333411</v>
      </c>
      <c r="O121" s="44">
        <v>223.9543084863846</v>
      </c>
      <c r="P121" s="44">
        <v>69.987521976828077</v>
      </c>
      <c r="Q121" s="44">
        <v>33.199537993056964</v>
      </c>
      <c r="R121" s="44">
        <v>179.25522820406999</v>
      </c>
      <c r="S121" s="44">
        <v>1472.3739647446932</v>
      </c>
      <c r="T121" s="44">
        <v>341.88363975335585</v>
      </c>
      <c r="U121" s="44">
        <v>1082.2339737285631</v>
      </c>
      <c r="V121" s="44">
        <v>43.090844745110594</v>
      </c>
      <c r="W121" s="44">
        <v>68.790408367892041</v>
      </c>
      <c r="X121" s="44">
        <v>302.95482255889107</v>
      </c>
      <c r="Y121" s="44">
        <v>25.175664487928703</v>
      </c>
      <c r="Z121" s="44">
        <v>394.95057346071496</v>
      </c>
      <c r="AA121" s="44">
        <v>3.1183883967075596</v>
      </c>
      <c r="AB121" s="44">
        <v>27.528499495207406</v>
      </c>
      <c r="AC121" s="44">
        <v>213.07969238180758</v>
      </c>
      <c r="AD121" s="44">
        <v>119.0510020990384</v>
      </c>
      <c r="AE121" s="44">
        <v>1435.4218794859376</v>
      </c>
      <c r="AF121" s="44">
        <v>181.46693220672248</v>
      </c>
      <c r="AG121" s="44">
        <v>184.7944933166298</v>
      </c>
      <c r="AH121" s="44">
        <v>180.2873242687304</v>
      </c>
      <c r="AI121" s="44">
        <v>75.544337921266333</v>
      </c>
      <c r="AJ121" s="44">
        <v>215.72640332879138</v>
      </c>
      <c r="AK121" s="44">
        <v>396.67013257858059</v>
      </c>
      <c r="AL121" s="44">
        <v>56.163538914846299</v>
      </c>
      <c r="AM121" s="44">
        <v>1506.1747425921667</v>
      </c>
      <c r="AN121" s="44">
        <v>138.14272733679701</v>
      </c>
      <c r="AO121" s="44">
        <v>1245.6903738611775</v>
      </c>
      <c r="AP121" s="44">
        <v>2945.7960375656908</v>
      </c>
      <c r="AQ121" s="44">
        <v>3390.8985354877705</v>
      </c>
      <c r="AR121" s="44">
        <v>589.85580620962446</v>
      </c>
      <c r="AS121" s="44">
        <v>762.04793863217321</v>
      </c>
      <c r="AT121" s="44">
        <v>93.894304847459409</v>
      </c>
      <c r="AU121" s="44">
        <v>5.4680960878363942</v>
      </c>
      <c r="AV121" s="44">
        <v>16.724385709460265</v>
      </c>
      <c r="AW121" s="44">
        <v>0</v>
      </c>
      <c r="AX121" s="44">
        <v>628.24975406607894</v>
      </c>
      <c r="AY121" s="44">
        <v>726.01812760255416</v>
      </c>
      <c r="AZ121" s="44">
        <v>954.30252465889521</v>
      </c>
      <c r="BA121" s="44">
        <v>4.5997969531334091</v>
      </c>
      <c r="BB121" s="44">
        <v>152.0868673198417</v>
      </c>
      <c r="BC121" s="44">
        <v>101.47541403912408</v>
      </c>
      <c r="BD121" s="44">
        <v>74.304544125577692</v>
      </c>
      <c r="BE121" s="44">
        <v>16.094932753716353</v>
      </c>
      <c r="BF121" s="44">
        <v>64.832994709077354</v>
      </c>
      <c r="BG121" s="44">
        <v>203.24913316112381</v>
      </c>
      <c r="BH121" s="44">
        <v>67.466755613874611</v>
      </c>
      <c r="BI121" s="44">
        <v>25.005192530900651</v>
      </c>
      <c r="BJ121" s="44">
        <v>20.81787821168054</v>
      </c>
      <c r="BK121" s="44">
        <v>22.735489276041925</v>
      </c>
      <c r="BL121" s="44">
        <v>9.115652938788477</v>
      </c>
      <c r="BM121" s="44">
        <v>0.52774731428338706</v>
      </c>
      <c r="BN121" s="44">
        <v>66.374203261707009</v>
      </c>
      <c r="BO121" s="44">
        <v>28.971417057495458</v>
      </c>
      <c r="BP121" s="44">
        <v>176.31209109637101</v>
      </c>
      <c r="BQ121" s="44">
        <v>12.543687457373661</v>
      </c>
      <c r="BR121" s="44">
        <v>23.159164754708168</v>
      </c>
      <c r="BS121" s="44">
        <v>0</v>
      </c>
      <c r="BT121" s="44">
        <f t="shared" si="1"/>
        <v>24975.000000000011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4.8843058398947127E-2</v>
      </c>
      <c r="D137" s="44">
        <v>6.3944951107256683E-3</v>
      </c>
      <c r="E137" s="44">
        <v>9.9318753847441234E-3</v>
      </c>
      <c r="F137" s="44">
        <v>1.0476087734593116E-2</v>
      </c>
      <c r="G137" s="44">
        <v>7.0067340043057855E-2</v>
      </c>
      <c r="H137" s="44">
        <v>5.5781765859521789E-3</v>
      </c>
      <c r="I137" s="44">
        <v>6.8026543731124134E-3</v>
      </c>
      <c r="J137" s="44">
        <v>5.3060704110276828E-3</v>
      </c>
      <c r="K137" s="44">
        <v>4.3536987987919445E-3</v>
      </c>
      <c r="L137" s="44">
        <v>5.4421234984899306E-4</v>
      </c>
      <c r="M137" s="44">
        <v>3.5645908915109048E-2</v>
      </c>
      <c r="N137" s="44">
        <v>9.9046647672516738E-2</v>
      </c>
      <c r="O137" s="44">
        <v>4.6121996649702166E-2</v>
      </c>
      <c r="P137" s="44">
        <v>1.4965839620847309E-2</v>
      </c>
      <c r="Q137" s="44">
        <v>1.6326370495469791E-3</v>
      </c>
      <c r="R137" s="44">
        <v>1.4421627270998317E-2</v>
      </c>
      <c r="S137" s="44">
        <v>2.5033768093053681E-2</v>
      </c>
      <c r="T137" s="44">
        <v>9.9318753847441234E-3</v>
      </c>
      <c r="U137" s="44">
        <v>7.4148932666925307E-2</v>
      </c>
      <c r="V137" s="44">
        <v>2.0407963119337242E-3</v>
      </c>
      <c r="W137" s="44">
        <v>4.4897518862541926E-3</v>
      </c>
      <c r="X137" s="44">
        <v>2.4761661918129185E-2</v>
      </c>
      <c r="Y137" s="44">
        <v>7.3468667229614065E-3</v>
      </c>
      <c r="Z137" s="44">
        <v>7.2108136354991584E-3</v>
      </c>
      <c r="AA137" s="44">
        <v>5.4421234984899306E-4</v>
      </c>
      <c r="AB137" s="44">
        <v>1.5782158145620798E-2</v>
      </c>
      <c r="AC137" s="44">
        <v>0.1214954071037877</v>
      </c>
      <c r="AD137" s="44">
        <v>3.2516687903477337E-2</v>
      </c>
      <c r="AE137" s="44">
        <v>0.20081435709427845</v>
      </c>
      <c r="AF137" s="44">
        <v>8.2176064827197956E-2</v>
      </c>
      <c r="AG137" s="44">
        <v>4.693831517447565E-2</v>
      </c>
      <c r="AH137" s="44">
        <v>7.455709192931205E-2</v>
      </c>
      <c r="AI137" s="44">
        <v>2.993167924169462E-3</v>
      </c>
      <c r="AJ137" s="44">
        <v>0.14081494552342697</v>
      </c>
      <c r="AK137" s="44">
        <v>0</v>
      </c>
      <c r="AL137" s="44">
        <v>4.3128828725532697E-2</v>
      </c>
      <c r="AM137" s="44">
        <v>6.394495110725669E-2</v>
      </c>
      <c r="AN137" s="44">
        <v>1.2244777871602344E-3</v>
      </c>
      <c r="AO137" s="44">
        <v>0.24788872535621634</v>
      </c>
      <c r="AP137" s="44">
        <v>0.41958772173357367</v>
      </c>
      <c r="AQ137" s="44">
        <v>0.22462364740017188</v>
      </c>
      <c r="AR137" s="44">
        <v>9.3740577261489058E-2</v>
      </c>
      <c r="AS137" s="44">
        <v>8.4897126576442924E-2</v>
      </c>
      <c r="AT137" s="44">
        <v>1.8231113719941267E-2</v>
      </c>
      <c r="AU137" s="44">
        <v>8.707397597583889E-3</v>
      </c>
      <c r="AV137" s="44">
        <v>2.911536071692113E-2</v>
      </c>
      <c r="AW137" s="44">
        <v>0</v>
      </c>
      <c r="AX137" s="44">
        <v>6.7210225206350643E-2</v>
      </c>
      <c r="AY137" s="44">
        <v>9.6597692098196269E-2</v>
      </c>
      <c r="AZ137" s="44">
        <v>1.251688404652684E-2</v>
      </c>
      <c r="BA137" s="44">
        <v>1.496583962084731E-3</v>
      </c>
      <c r="BB137" s="44">
        <v>1.659847667039429E-2</v>
      </c>
      <c r="BC137" s="44">
        <v>1.5918211233083047E-2</v>
      </c>
      <c r="BD137" s="44">
        <v>3.1972475553628345E-2</v>
      </c>
      <c r="BE137" s="44">
        <v>2.2448759431270966E-2</v>
      </c>
      <c r="BF137" s="44">
        <v>2.6666405142600661E-2</v>
      </c>
      <c r="BG137" s="44">
        <v>2.8026936017223142E-2</v>
      </c>
      <c r="BH137" s="44">
        <v>3.1292210116317101E-3</v>
      </c>
      <c r="BI137" s="44">
        <v>0.27346670579911903</v>
      </c>
      <c r="BJ137" s="44">
        <v>1.3605308746224827E-4</v>
      </c>
      <c r="BK137" s="44">
        <v>8.8298453762999121E-2</v>
      </c>
      <c r="BL137" s="44">
        <v>4.8434899136560385E-2</v>
      </c>
      <c r="BM137" s="44">
        <v>3.5373802740184548E-3</v>
      </c>
      <c r="BN137" s="44">
        <v>8.1631852477348954E-4</v>
      </c>
      <c r="BO137" s="44">
        <v>1.2380830959064592E-2</v>
      </c>
      <c r="BP137" s="44">
        <v>3.5373802740184548E-3</v>
      </c>
      <c r="BQ137" s="44">
        <v>1.3605308746224827E-2</v>
      </c>
      <c r="BR137" s="44">
        <v>1.7822954457554524E-2</v>
      </c>
      <c r="BS137" s="44">
        <v>0</v>
      </c>
      <c r="BT137" s="44">
        <f t="shared" si="2"/>
        <v>3.2734372843416937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279.31251824426477</v>
      </c>
      <c r="D142" s="44">
        <v>36.567377040335501</v>
      </c>
      <c r="E142" s="44">
        <v>56.796138807329605</v>
      </c>
      <c r="F142" s="44">
        <v>81.908256002251775</v>
      </c>
      <c r="G142" s="44">
        <v>400.68508884622941</v>
      </c>
      <c r="H142" s="44">
        <v>31.899201247952242</v>
      </c>
      <c r="I142" s="44">
        <v>38.901464936527127</v>
      </c>
      <c r="J142" s="44">
        <v>32.34314265049116</v>
      </c>
      <c r="K142" s="44">
        <v>24.89693755937736</v>
      </c>
      <c r="L142" s="44">
        <v>3.11211719492217</v>
      </c>
      <c r="M142" s="44">
        <v>203.84367626740215</v>
      </c>
      <c r="N142" s="44">
        <v>566.40532947583495</v>
      </c>
      <c r="O142" s="44">
        <v>263.75193226965388</v>
      </c>
      <c r="P142" s="44">
        <v>85.583222860359669</v>
      </c>
      <c r="Q142" s="44">
        <v>9.3363515847665095</v>
      </c>
      <c r="R142" s="44">
        <v>82.471105665437506</v>
      </c>
      <c r="S142" s="44">
        <v>167.15739096641983</v>
      </c>
      <c r="T142" s="44">
        <v>62.796138807329605</v>
      </c>
      <c r="U142" s="44">
        <v>440.02596780814565</v>
      </c>
      <c r="V142" s="44">
        <v>11.670439480958137</v>
      </c>
      <c r="W142" s="44">
        <v>25.674966858107901</v>
      </c>
      <c r="X142" s="44">
        <v>146.60133236895874</v>
      </c>
      <c r="Y142" s="44">
        <v>42.013582131449297</v>
      </c>
      <c r="Z142" s="44">
        <v>41.235552832718753</v>
      </c>
      <c r="AA142" s="44">
        <v>3.11211719492217</v>
      </c>
      <c r="AB142" s="44">
        <v>90.251398652742935</v>
      </c>
      <c r="AC142" s="44">
        <v>694.78016376637447</v>
      </c>
      <c r="AD142" s="44">
        <v>185.94900239659967</v>
      </c>
      <c r="AE142" s="44">
        <v>1181.3712449262807</v>
      </c>
      <c r="AF142" s="44">
        <v>469.92969643324767</v>
      </c>
      <c r="AG142" s="44">
        <v>268.42010806203717</v>
      </c>
      <c r="AH142" s="44">
        <v>443.3600557043373</v>
      </c>
      <c r="AI142" s="44">
        <v>35.116644572071934</v>
      </c>
      <c r="AJ142" s="44">
        <v>805.26032418611146</v>
      </c>
      <c r="AK142" s="44">
        <v>0</v>
      </c>
      <c r="AL142" s="44">
        <v>246.63528769758196</v>
      </c>
      <c r="AM142" s="44">
        <v>388.67377040335498</v>
      </c>
      <c r="AN142" s="44">
        <v>16.002263688574882</v>
      </c>
      <c r="AO142" s="44">
        <v>1440.5693822870485</v>
      </c>
      <c r="AP142" s="44">
        <v>2448.4423572849932</v>
      </c>
      <c r="AQ142" s="44">
        <v>1313.5263722041257</v>
      </c>
      <c r="AR142" s="44">
        <v>536.06218682534382</v>
      </c>
      <c r="AS142" s="44">
        <v>485.4902824078585</v>
      </c>
      <c r="AT142" s="44">
        <v>134.25592602989269</v>
      </c>
      <c r="AU142" s="44">
        <v>53.79387511875472</v>
      </c>
      <c r="AV142" s="44">
        <v>204.4982699283361</v>
      </c>
      <c r="AW142" s="44">
        <v>0</v>
      </c>
      <c r="AX142" s="44">
        <v>412.34647357288799</v>
      </c>
      <c r="AY142" s="44">
        <v>591.40080209868518</v>
      </c>
      <c r="AZ142" s="44">
        <v>71.578695483209913</v>
      </c>
      <c r="BA142" s="44">
        <v>8.5583222860359669</v>
      </c>
      <c r="BB142" s="44">
        <v>103.91957444512619</v>
      </c>
      <c r="BC142" s="44">
        <v>97.029427951473465</v>
      </c>
      <c r="BD142" s="44">
        <v>718.83688520167743</v>
      </c>
      <c r="BE142" s="44">
        <v>137.37483429053952</v>
      </c>
      <c r="BF142" s="44">
        <v>152.49374255118633</v>
      </c>
      <c r="BG142" s="44">
        <v>170.27403553849175</v>
      </c>
      <c r="BH142" s="44">
        <v>18.894673870802478</v>
      </c>
      <c r="BI142" s="44">
        <v>1744.8388904483904</v>
      </c>
      <c r="BJ142" s="44">
        <v>0.7780292987305425</v>
      </c>
      <c r="BK142" s="44">
        <v>524.94101487612215</v>
      </c>
      <c r="BL142" s="44">
        <v>276.97843034807312</v>
      </c>
      <c r="BM142" s="44">
        <v>20.228761766994104</v>
      </c>
      <c r="BN142" s="44">
        <v>9.6681757923832556</v>
      </c>
      <c r="BO142" s="44">
        <v>78.800666184479368</v>
      </c>
      <c r="BP142" s="44">
        <v>139.2287617669941</v>
      </c>
      <c r="BQ142" s="44">
        <v>77.802929873054254</v>
      </c>
      <c r="BR142" s="44">
        <v>101.92183813370107</v>
      </c>
      <c r="BS142" s="44">
        <v>0</v>
      </c>
      <c r="BT142" s="44">
        <f t="shared" si="2"/>
        <v>20038.384927456853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0.20234981336706667</v>
      </c>
      <c r="D151" s="44">
        <v>2.6491479744434911E-2</v>
      </c>
      <c r="E151" s="44">
        <v>4.1146340879654228E-2</v>
      </c>
      <c r="F151" s="44">
        <v>4.3400934900457197E-2</v>
      </c>
      <c r="G151" s="44">
        <v>0.29027898017838255</v>
      </c>
      <c r="H151" s="44">
        <v>2.3109588713230454E-2</v>
      </c>
      <c r="I151" s="44">
        <v>2.8182425260037142E-2</v>
      </c>
      <c r="J151" s="44">
        <v>2.198229170282897E-2</v>
      </c>
      <c r="K151" s="44">
        <v>1.803675216642377E-2</v>
      </c>
      <c r="L151" s="44">
        <v>2.2545940208029713E-3</v>
      </c>
      <c r="M151" s="44">
        <v>0.14767590836259462</v>
      </c>
      <c r="N151" s="44">
        <v>0.41033611178614077</v>
      </c>
      <c r="O151" s="44">
        <v>0.19107684326305183</v>
      </c>
      <c r="P151" s="44">
        <v>6.2001335572081713E-2</v>
      </c>
      <c r="Q151" s="44">
        <v>6.7637820624089143E-3</v>
      </c>
      <c r="R151" s="44">
        <v>5.9746741551278737E-2</v>
      </c>
      <c r="S151" s="44">
        <v>0.10371132495693668</v>
      </c>
      <c r="T151" s="44">
        <v>4.1146340879654228E-2</v>
      </c>
      <c r="U151" s="44">
        <v>0.30718843533440482</v>
      </c>
      <c r="V151" s="44">
        <v>8.4547275780111428E-3</v>
      </c>
      <c r="W151" s="44">
        <v>1.8600400671624513E-2</v>
      </c>
      <c r="X151" s="44">
        <v>0.10258402794653519</v>
      </c>
      <c r="Y151" s="44">
        <v>3.0437019280840111E-2</v>
      </c>
      <c r="Z151" s="44">
        <v>2.9873370775639368E-2</v>
      </c>
      <c r="AA151" s="44">
        <v>2.2545940208029713E-3</v>
      </c>
      <c r="AB151" s="44">
        <v>6.5383226603286174E-2</v>
      </c>
      <c r="AC151" s="44">
        <v>0.5033381151442633</v>
      </c>
      <c r="AD151" s="44">
        <v>0.13471199274297754</v>
      </c>
      <c r="AE151" s="44">
        <v>0.83194519367629638</v>
      </c>
      <c r="AF151" s="44">
        <v>0.34044369714124867</v>
      </c>
      <c r="AG151" s="44">
        <v>0.19445873429425628</v>
      </c>
      <c r="AH151" s="44">
        <v>0.30887938085000705</v>
      </c>
      <c r="AI151" s="44">
        <v>1.2400267114416342E-2</v>
      </c>
      <c r="AJ151" s="44">
        <v>0.58337620288276881</v>
      </c>
      <c r="AK151" s="44">
        <v>0</v>
      </c>
      <c r="AL151" s="44">
        <v>0.17867657614863547</v>
      </c>
      <c r="AM151" s="44">
        <v>0.26491479744434915</v>
      </c>
      <c r="AN151" s="44">
        <v>5.0728365468066857E-3</v>
      </c>
      <c r="AO151" s="44">
        <v>1.0269675764757533</v>
      </c>
      <c r="AP151" s="44">
        <v>1.738291990039091</v>
      </c>
      <c r="AQ151" s="44">
        <v>0.93058368208642639</v>
      </c>
      <c r="AR151" s="44">
        <v>0.38835382008331182</v>
      </c>
      <c r="AS151" s="44">
        <v>0.35171666724526351</v>
      </c>
      <c r="AT151" s="44">
        <v>7.5528899696899535E-2</v>
      </c>
      <c r="AU151" s="44">
        <v>3.607350433284754E-2</v>
      </c>
      <c r="AV151" s="44">
        <v>0.12062078011295896</v>
      </c>
      <c r="AW151" s="44">
        <v>0</v>
      </c>
      <c r="AX151" s="44">
        <v>0.27844236156916696</v>
      </c>
      <c r="AY151" s="44">
        <v>0.40019043869252741</v>
      </c>
      <c r="AZ151" s="44">
        <v>5.1855662478468338E-2</v>
      </c>
      <c r="BA151" s="44">
        <v>6.2001335572081711E-3</v>
      </c>
      <c r="BB151" s="44">
        <v>6.8765117634490627E-2</v>
      </c>
      <c r="BC151" s="44">
        <v>6.5946875108486916E-2</v>
      </c>
      <c r="BD151" s="44">
        <v>0.13245739872217457</v>
      </c>
      <c r="BE151" s="44">
        <v>9.3002003358122559E-2</v>
      </c>
      <c r="BF151" s="44">
        <v>0.1104751070193456</v>
      </c>
      <c r="BG151" s="44">
        <v>0.11611159207135302</v>
      </c>
      <c r="BH151" s="44">
        <v>1.2963915619617085E-2</v>
      </c>
      <c r="BI151" s="44">
        <v>1.1329334954534931</v>
      </c>
      <c r="BJ151" s="44">
        <v>5.6364850520074282E-4</v>
      </c>
      <c r="BK151" s="44">
        <v>0.36580787987528207</v>
      </c>
      <c r="BL151" s="44">
        <v>0.20065886785146445</v>
      </c>
      <c r="BM151" s="44">
        <v>1.4654861135219313E-2</v>
      </c>
      <c r="BN151" s="44">
        <v>3.3818910312044571E-3</v>
      </c>
      <c r="BO151" s="44">
        <v>5.1292013973267596E-2</v>
      </c>
      <c r="BP151" s="44">
        <v>1.4654861135219313E-2</v>
      </c>
      <c r="BQ151" s="44">
        <v>5.6364850520074283E-2</v>
      </c>
      <c r="BR151" s="44">
        <v>7.3837954181297308E-2</v>
      </c>
      <c r="BS151" s="44">
        <v>0</v>
      </c>
      <c r="BT151" s="44">
        <f t="shared" si="2"/>
        <v>13.561383035129877</v>
      </c>
    </row>
    <row r="152" spans="1:72" x14ac:dyDescent="0.25">
      <c r="A152" s="10" t="s">
        <v>32</v>
      </c>
      <c r="B152" s="8" t="s">
        <v>151</v>
      </c>
      <c r="C152" s="44">
        <v>8.9836339555206326</v>
      </c>
      <c r="D152" s="44">
        <v>1.176130350722757</v>
      </c>
      <c r="E152" s="44">
        <v>1.8267556511225798</v>
      </c>
      <c r="F152" s="44">
        <v>1.9268518511840911</v>
      </c>
      <c r="G152" s="44">
        <v>12.887385757919571</v>
      </c>
      <c r="H152" s="44">
        <v>1.0259860506304901</v>
      </c>
      <c r="I152" s="44">
        <v>1.2512025007688903</v>
      </c>
      <c r="J152" s="44">
        <v>0.97593795059973443</v>
      </c>
      <c r="K152" s="44">
        <v>0.80076960049208978</v>
      </c>
      <c r="L152" s="44">
        <v>0.10009620006151122</v>
      </c>
      <c r="M152" s="44">
        <v>6.5563011040289849</v>
      </c>
      <c r="N152" s="44">
        <v>18.217508411195041</v>
      </c>
      <c r="O152" s="44">
        <v>8.4831529552130753</v>
      </c>
      <c r="P152" s="44">
        <v>2.7526455016915587</v>
      </c>
      <c r="Q152" s="44">
        <v>0.30028860018453368</v>
      </c>
      <c r="R152" s="44">
        <v>2.6525493016300472</v>
      </c>
      <c r="S152" s="44">
        <v>4.6044252028295158</v>
      </c>
      <c r="T152" s="44">
        <v>1.8267556511225798</v>
      </c>
      <c r="U152" s="44">
        <v>13.638107258380904</v>
      </c>
      <c r="V152" s="44">
        <v>0.37536075023066706</v>
      </c>
      <c r="W152" s="44">
        <v>0.82579365050746756</v>
      </c>
      <c r="X152" s="44">
        <v>4.5543771027987603</v>
      </c>
      <c r="Y152" s="44">
        <v>1.3512987008304016</v>
      </c>
      <c r="Z152" s="44">
        <v>1.3262746508150236</v>
      </c>
      <c r="AA152" s="44">
        <v>0.10009620006151122</v>
      </c>
      <c r="AB152" s="44">
        <v>2.9027898017838254</v>
      </c>
      <c r="AC152" s="44">
        <v>22.346476663732382</v>
      </c>
      <c r="AD152" s="44">
        <v>5.9807479536752952</v>
      </c>
      <c r="AE152" s="44">
        <v>36.935497822697641</v>
      </c>
      <c r="AF152" s="44">
        <v>15.114526209288195</v>
      </c>
      <c r="AG152" s="44">
        <v>8.6332972553053438</v>
      </c>
      <c r="AH152" s="44">
        <v>13.713179408427038</v>
      </c>
      <c r="AI152" s="44">
        <v>0.55052910033831171</v>
      </c>
      <c r="AJ152" s="44">
        <v>25.899891765916028</v>
      </c>
      <c r="AK152" s="44">
        <v>0</v>
      </c>
      <c r="AL152" s="44">
        <v>7.9326238548747643</v>
      </c>
      <c r="AM152" s="44">
        <v>11.761303507227568</v>
      </c>
      <c r="AN152" s="44">
        <v>0.22521645013840025</v>
      </c>
      <c r="AO152" s="44">
        <v>45.59381912801836</v>
      </c>
      <c r="AP152" s="44">
        <v>77.174170247425153</v>
      </c>
      <c r="AQ152" s="44">
        <v>41.314706575388755</v>
      </c>
      <c r="AR152" s="44">
        <v>17.241570460595309</v>
      </c>
      <c r="AS152" s="44">
        <v>15.615007209595751</v>
      </c>
      <c r="AT152" s="44">
        <v>3.3532227020606258</v>
      </c>
      <c r="AU152" s="44">
        <v>1.6015392009841796</v>
      </c>
      <c r="AV152" s="44">
        <v>5.3551467032908509</v>
      </c>
      <c r="AW152" s="44">
        <v>0</v>
      </c>
      <c r="AX152" s="44">
        <v>12.361880707596637</v>
      </c>
      <c r="AY152" s="44">
        <v>17.767075510918243</v>
      </c>
      <c r="AZ152" s="44">
        <v>2.3022126014147579</v>
      </c>
      <c r="BA152" s="44">
        <v>0.27526455016915585</v>
      </c>
      <c r="BB152" s="44">
        <v>3.0529341018760925</v>
      </c>
      <c r="BC152" s="44">
        <v>2.9278138517992032</v>
      </c>
      <c r="BD152" s="44">
        <v>5.8806517536137841</v>
      </c>
      <c r="BE152" s="44">
        <v>4.1289682525373381</v>
      </c>
      <c r="BF152" s="44">
        <v>4.90471380301405</v>
      </c>
      <c r="BG152" s="44">
        <v>5.1549543031678278</v>
      </c>
      <c r="BH152" s="44">
        <v>0.57555315035368948</v>
      </c>
      <c r="BI152" s="44">
        <v>50.298340530909392</v>
      </c>
      <c r="BJ152" s="44">
        <v>2.5024050015377806E-2</v>
      </c>
      <c r="BK152" s="44">
        <v>16.240608459980194</v>
      </c>
      <c r="BL152" s="44">
        <v>8.9085618054744984</v>
      </c>
      <c r="BM152" s="44">
        <v>0.65062530039982291</v>
      </c>
      <c r="BN152" s="44">
        <v>0.15014430009226684</v>
      </c>
      <c r="BO152" s="44">
        <v>2.2771885513993801</v>
      </c>
      <c r="BP152" s="44">
        <v>0.65062530039982291</v>
      </c>
      <c r="BQ152" s="44">
        <v>2.5024050015377806</v>
      </c>
      <c r="BR152" s="44">
        <v>3.2781505520144925</v>
      </c>
      <c r="BS152" s="44">
        <v>0</v>
      </c>
      <c r="BT152" s="44">
        <f t="shared" si="2"/>
        <v>602.07864336999012</v>
      </c>
    </row>
    <row r="153" spans="1:72" x14ac:dyDescent="0.25">
      <c r="A153" s="10" t="s">
        <v>33</v>
      </c>
      <c r="B153" s="8" t="s">
        <v>152</v>
      </c>
      <c r="C153" s="44">
        <v>68.234822092916929</v>
      </c>
      <c r="D153" s="44">
        <v>5.2157765119819031</v>
      </c>
      <c r="E153" s="44">
        <v>8.1010996888229556</v>
      </c>
      <c r="F153" s="44">
        <v>19.60643428375856</v>
      </c>
      <c r="G153" s="44">
        <v>332.81980759120324</v>
      </c>
      <c r="H153" s="44">
        <v>8.1316024880607713</v>
      </c>
      <c r="I153" s="44">
        <v>19.366761039005183</v>
      </c>
      <c r="J153" s="44">
        <v>4.3435150407569463</v>
      </c>
      <c r="K153" s="44">
        <v>22.406862722694257</v>
      </c>
      <c r="L153" s="44">
        <v>0.44389587336016195</v>
      </c>
      <c r="M153" s="44">
        <v>525.90228179295264</v>
      </c>
      <c r="N153" s="44">
        <v>8524.8929697327894</v>
      </c>
      <c r="O153" s="44">
        <v>99.023002007082638</v>
      </c>
      <c r="P153" s="44">
        <v>30.311555176129019</v>
      </c>
      <c r="Q153" s="44">
        <v>11.51954834504151</v>
      </c>
      <c r="R153" s="44">
        <v>91.328724575685399</v>
      </c>
      <c r="S153" s="44">
        <v>339.78767803017683</v>
      </c>
      <c r="T153" s="44">
        <v>89.724345123600244</v>
      </c>
      <c r="U153" s="44">
        <v>82.493036975568458</v>
      </c>
      <c r="V153" s="44">
        <v>288.51073920897369</v>
      </c>
      <c r="W153" s="44">
        <v>5.6306033742591559</v>
      </c>
      <c r="X153" s="44">
        <v>86.332940434909503</v>
      </c>
      <c r="Y153" s="44">
        <v>8.2871924948027225</v>
      </c>
      <c r="Z153" s="44">
        <v>108.70951566128672</v>
      </c>
      <c r="AA153" s="44">
        <v>0.44389587336016195</v>
      </c>
      <c r="AB153" s="44">
        <v>14.823971186550228</v>
      </c>
      <c r="AC153" s="44">
        <v>122.87272294218982</v>
      </c>
      <c r="AD153" s="44">
        <v>36.669872185055361</v>
      </c>
      <c r="AE153" s="44">
        <v>2154.8254866024886</v>
      </c>
      <c r="AF153" s="44">
        <v>159.81779039333094</v>
      </c>
      <c r="AG153" s="44">
        <v>73.665927940197861</v>
      </c>
      <c r="AH153" s="44">
        <v>105.77582349386778</v>
      </c>
      <c r="AI153" s="44">
        <v>2.4414273034808907</v>
      </c>
      <c r="AJ153" s="44">
        <v>122.74937846802547</v>
      </c>
      <c r="AK153" s="44">
        <v>8.8755524456024784</v>
      </c>
      <c r="AL153" s="44">
        <v>40.441570072285472</v>
      </c>
      <c r="AM153" s="44">
        <v>344.68797563499658</v>
      </c>
      <c r="AN153" s="44">
        <v>132.17717897111814</v>
      </c>
      <c r="AO153" s="44">
        <v>257.90555108631054</v>
      </c>
      <c r="AP153" s="44">
        <v>672.20189281969783</v>
      </c>
      <c r="AQ153" s="44">
        <v>637.48828639108831</v>
      </c>
      <c r="AR153" s="44">
        <v>115.52941347932156</v>
      </c>
      <c r="AS153" s="44">
        <v>163.7863670377975</v>
      </c>
      <c r="AT153" s="44">
        <v>55.571481262049581</v>
      </c>
      <c r="AU153" s="44">
        <v>14.023012991385695</v>
      </c>
      <c r="AV153" s="44">
        <v>23.748429224768664</v>
      </c>
      <c r="AW153" s="44">
        <v>0</v>
      </c>
      <c r="AX153" s="44">
        <v>87.55507853534067</v>
      </c>
      <c r="AY153" s="44">
        <v>339.65549630155215</v>
      </c>
      <c r="AZ153" s="44">
        <v>10.209605087283725</v>
      </c>
      <c r="BA153" s="44">
        <v>1.2207136517404453</v>
      </c>
      <c r="BB153" s="44">
        <v>55.464744121666193</v>
      </c>
      <c r="BC153" s="44">
        <v>64.004791866940536</v>
      </c>
      <c r="BD153" s="44">
        <v>30.530247773769201</v>
      </c>
      <c r="BE153" s="44">
        <v>20.118040586880063</v>
      </c>
      <c r="BF153" s="44">
        <v>21.750897794647937</v>
      </c>
      <c r="BG153" s="44">
        <v>141.66918630204597</v>
      </c>
      <c r="BH153" s="44">
        <v>2.5524012718209312</v>
      </c>
      <c r="BI153" s="44">
        <v>223.05767636348139</v>
      </c>
      <c r="BJ153" s="44">
        <v>0.11097396834004049</v>
      </c>
      <c r="BK153" s="44">
        <v>72.022105452686276</v>
      </c>
      <c r="BL153" s="44">
        <v>39.506732729054413</v>
      </c>
      <c r="BM153" s="44">
        <v>2.8853231768410526</v>
      </c>
      <c r="BN153" s="44">
        <v>0.66584381004024296</v>
      </c>
      <c r="BO153" s="44">
        <v>32.419519574660505</v>
      </c>
      <c r="BP153" s="44">
        <v>2.8853231768410526</v>
      </c>
      <c r="BQ153" s="44">
        <v>11.60018950316657</v>
      </c>
      <c r="BR153" s="44">
        <v>14.537589852545304</v>
      </c>
      <c r="BS153" s="44">
        <v>0</v>
      </c>
      <c r="BT153" s="44">
        <f t="shared" si="2"/>
        <v>17216.070198972127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3.4887898856390798E-3</v>
      </c>
      <c r="D157" s="44">
        <v>4.5674965076611911E-4</v>
      </c>
      <c r="E157" s="44">
        <v>7.0941967033886588E-4</v>
      </c>
      <c r="F157" s="44">
        <v>7.482919810423654E-4</v>
      </c>
      <c r="G157" s="44">
        <v>5.0048100030755608E-3</v>
      </c>
      <c r="H157" s="44">
        <v>3.9844118471086984E-4</v>
      </c>
      <c r="I157" s="44">
        <v>4.8590388379374374E-4</v>
      </c>
      <c r="J157" s="44">
        <v>3.7900502935912014E-4</v>
      </c>
      <c r="K157" s="44">
        <v>3.1097848562799599E-4</v>
      </c>
      <c r="L157" s="44">
        <v>3.8872310703499499E-5</v>
      </c>
      <c r="M157" s="44">
        <v>2.546136351079217E-3</v>
      </c>
      <c r="N157" s="44">
        <v>7.0747605480369086E-3</v>
      </c>
      <c r="O157" s="44">
        <v>3.2944283321215827E-3</v>
      </c>
      <c r="P157" s="44">
        <v>1.0689885443462362E-3</v>
      </c>
      <c r="Q157" s="44">
        <v>1.166169321104985E-4</v>
      </c>
      <c r="R157" s="44">
        <v>1.0301162336427366E-3</v>
      </c>
      <c r="S157" s="44">
        <v>1.7881262923609769E-3</v>
      </c>
      <c r="T157" s="44">
        <v>7.0941967033886588E-4</v>
      </c>
      <c r="U157" s="44">
        <v>5.2963523333518069E-3</v>
      </c>
      <c r="V157" s="44">
        <v>1.4577116513812312E-4</v>
      </c>
      <c r="W157" s="44">
        <v>3.2069656330387087E-4</v>
      </c>
      <c r="X157" s="44">
        <v>1.7686901370092272E-3</v>
      </c>
      <c r="Y157" s="44">
        <v>5.247761944972432E-4</v>
      </c>
      <c r="Z157" s="44">
        <v>5.1505811682136832E-4</v>
      </c>
      <c r="AA157" s="44">
        <v>3.8872310703499499E-5</v>
      </c>
      <c r="AB157" s="44">
        <v>1.1272970104014854E-3</v>
      </c>
      <c r="AC157" s="44">
        <v>8.6782433645562623E-3</v>
      </c>
      <c r="AD157" s="44">
        <v>2.3226205645340949E-3</v>
      </c>
      <c r="AE157" s="44">
        <v>1.4343882649591315E-2</v>
      </c>
      <c r="AF157" s="44">
        <v>5.8697189162284242E-3</v>
      </c>
      <c r="AG157" s="44">
        <v>3.3527367981768317E-3</v>
      </c>
      <c r="AH157" s="44">
        <v>5.325506566379431E-3</v>
      </c>
      <c r="AI157" s="44">
        <v>2.1379770886924724E-4</v>
      </c>
      <c r="AJ157" s="44">
        <v>1.0058210394530495E-2</v>
      </c>
      <c r="AK157" s="44">
        <v>0</v>
      </c>
      <c r="AL157" s="44">
        <v>3.0806306232523352E-3</v>
      </c>
      <c r="AM157" s="44">
        <v>4.5674965076611907E-3</v>
      </c>
      <c r="AN157" s="44">
        <v>8.7462699082873876E-5</v>
      </c>
      <c r="AO157" s="44">
        <v>1.7706337525444021E-2</v>
      </c>
      <c r="AP157" s="44">
        <v>2.9970551552398115E-2</v>
      </c>
      <c r="AQ157" s="44">
        <v>1.6044546242869419E-2</v>
      </c>
      <c r="AR157" s="44">
        <v>6.6957555186777885E-3</v>
      </c>
      <c r="AS157" s="44">
        <v>6.0640804697459222E-3</v>
      </c>
      <c r="AT157" s="44">
        <v>1.3022224085672332E-3</v>
      </c>
      <c r="AU157" s="44">
        <v>6.2195697125599198E-4</v>
      </c>
      <c r="AV157" s="44">
        <v>2.0796686226372233E-3</v>
      </c>
      <c r="AW157" s="44">
        <v>0</v>
      </c>
      <c r="AX157" s="44">
        <v>4.8007303718821878E-3</v>
      </c>
      <c r="AY157" s="44">
        <v>6.8998351498711606E-3</v>
      </c>
      <c r="AZ157" s="44">
        <v>8.9406314618048846E-4</v>
      </c>
      <c r="BA157" s="44">
        <v>1.0689885443462362E-4</v>
      </c>
      <c r="BB157" s="44">
        <v>1.1856054764567347E-3</v>
      </c>
      <c r="BC157" s="44">
        <v>1.1370150880773604E-3</v>
      </c>
      <c r="BD157" s="44">
        <v>2.2837482538305954E-3</v>
      </c>
      <c r="BE157" s="44">
        <v>1.6034828165193543E-3</v>
      </c>
      <c r="BF157" s="44">
        <v>1.9047432244714755E-3</v>
      </c>
      <c r="BG157" s="44">
        <v>2.0019240012302242E-3</v>
      </c>
      <c r="BH157" s="44">
        <v>2.2351578654512211E-4</v>
      </c>
      <c r="BI157" s="44">
        <v>1.9533336128508497E-2</v>
      </c>
      <c r="BJ157" s="44">
        <v>9.7180776758748747E-6</v>
      </c>
      <c r="BK157" s="44">
        <v>6.3070324116427934E-3</v>
      </c>
      <c r="BL157" s="44">
        <v>3.4596356526114553E-3</v>
      </c>
      <c r="BM157" s="44">
        <v>2.5267001957274672E-4</v>
      </c>
      <c r="BN157" s="44">
        <v>5.8308466055249248E-5</v>
      </c>
      <c r="BO157" s="44">
        <v>8.8434506850461358E-4</v>
      </c>
      <c r="BP157" s="44">
        <v>2.5267001957274672E-4</v>
      </c>
      <c r="BQ157" s="44">
        <v>9.7180776758748748E-4</v>
      </c>
      <c r="BR157" s="44">
        <v>1.2730681755396085E-3</v>
      </c>
      <c r="BS157" s="44">
        <v>0</v>
      </c>
      <c r="BT157" s="44">
        <f t="shared" si="2"/>
        <v>0.23381694888154952</v>
      </c>
    </row>
    <row r="158" spans="1:72" x14ac:dyDescent="0.25">
      <c r="A158" s="10" t="s">
        <v>38</v>
      </c>
      <c r="B158" s="8" t="s">
        <v>157</v>
      </c>
      <c r="C158" s="44">
        <v>7.7916307445939456E-2</v>
      </c>
      <c r="D158" s="44">
        <v>1.0200742200443327E-2</v>
      </c>
      <c r="E158" s="44">
        <v>1.5843705970901338E-2</v>
      </c>
      <c r="F158" s="44">
        <v>1.6711854243279495E-2</v>
      </c>
      <c r="G158" s="44">
        <v>0.11177409006868752</v>
      </c>
      <c r="H158" s="44">
        <v>8.8985197918760948E-3</v>
      </c>
      <c r="I158" s="44">
        <v>1.0851853404726945E-2</v>
      </c>
      <c r="J158" s="44">
        <v>8.4644456556870161E-3</v>
      </c>
      <c r="K158" s="44">
        <v>6.9451861790252442E-3</v>
      </c>
      <c r="L158" s="44">
        <v>8.6814827237815552E-4</v>
      </c>
      <c r="M158" s="44">
        <v>5.6863711840769188E-2</v>
      </c>
      <c r="N158" s="44">
        <v>0.1580029855728243</v>
      </c>
      <c r="O158" s="44">
        <v>7.357556608404868E-2</v>
      </c>
      <c r="P158" s="44">
        <v>2.3874077490399277E-2</v>
      </c>
      <c r="Q158" s="44">
        <v>2.6044448171344665E-3</v>
      </c>
      <c r="R158" s="44">
        <v>2.300592921802112E-2</v>
      </c>
      <c r="S158" s="44">
        <v>3.9934820529395156E-2</v>
      </c>
      <c r="T158" s="44">
        <v>1.5843705970901338E-2</v>
      </c>
      <c r="U158" s="44">
        <v>0.11828520211152369</v>
      </c>
      <c r="V158" s="44">
        <v>3.2555560214180832E-3</v>
      </c>
      <c r="W158" s="44">
        <v>7.1622232471197827E-3</v>
      </c>
      <c r="X158" s="44">
        <v>3.9500746393206075E-2</v>
      </c>
      <c r="Y158" s="44">
        <v>1.17200016771051E-2</v>
      </c>
      <c r="Z158" s="44">
        <v>1.150296460901056E-2</v>
      </c>
      <c r="AA158" s="44">
        <v>8.6814827237815552E-4</v>
      </c>
      <c r="AB158" s="44">
        <v>2.5176299898966512E-2</v>
      </c>
      <c r="AC158" s="44">
        <v>0.19381410180842323</v>
      </c>
      <c r="AD158" s="44">
        <v>5.1871859274594791E-2</v>
      </c>
      <c r="AE158" s="44">
        <v>0.32034671250753938</v>
      </c>
      <c r="AF158" s="44">
        <v>0.13109038912910148</v>
      </c>
      <c r="AG158" s="44">
        <v>7.4877788492615907E-2</v>
      </c>
      <c r="AH158" s="44">
        <v>0.11893631331580731</v>
      </c>
      <c r="AI158" s="44">
        <v>4.7748154980798551E-3</v>
      </c>
      <c r="AJ158" s="44">
        <v>0.22463336547784774</v>
      </c>
      <c r="AK158" s="44">
        <v>0</v>
      </c>
      <c r="AL158" s="44">
        <v>6.8800750585968823E-2</v>
      </c>
      <c r="AM158" s="44">
        <v>0.10200742200443327</v>
      </c>
      <c r="AN158" s="44">
        <v>1.9533336128508497E-3</v>
      </c>
      <c r="AO158" s="44">
        <v>0.39544153806824983</v>
      </c>
      <c r="AP158" s="44">
        <v>0.66934231800355792</v>
      </c>
      <c r="AQ158" s="44">
        <v>0.35832819942408367</v>
      </c>
      <c r="AR158" s="44">
        <v>0.14953853991713728</v>
      </c>
      <c r="AS158" s="44">
        <v>0.13543113049099226</v>
      </c>
      <c r="AT158" s="44">
        <v>2.9082967124668211E-2</v>
      </c>
      <c r="AU158" s="44">
        <v>1.3890372358050488E-2</v>
      </c>
      <c r="AV158" s="44">
        <v>4.644593257223132E-2</v>
      </c>
      <c r="AW158" s="44">
        <v>0</v>
      </c>
      <c r="AX158" s="44">
        <v>0.10721631163870221</v>
      </c>
      <c r="AY158" s="44">
        <v>0.15409631834712262</v>
      </c>
      <c r="AZ158" s="44">
        <v>1.9967410264697578E-2</v>
      </c>
      <c r="BA158" s="44">
        <v>2.3874077490399276E-3</v>
      </c>
      <c r="BB158" s="44">
        <v>2.6478522307533742E-2</v>
      </c>
      <c r="BC158" s="44">
        <v>2.5393336967061048E-2</v>
      </c>
      <c r="BD158" s="44">
        <v>5.1003711002216637E-2</v>
      </c>
      <c r="BE158" s="44">
        <v>3.5811116235598912E-2</v>
      </c>
      <c r="BF158" s="44">
        <v>4.2539265346529617E-2</v>
      </c>
      <c r="BG158" s="44">
        <v>4.4709636027475012E-2</v>
      </c>
      <c r="BH158" s="44">
        <v>4.9918525661743944E-3</v>
      </c>
      <c r="BI158" s="44">
        <v>0.43624450687002314</v>
      </c>
      <c r="BJ158" s="44">
        <v>2.1703706809453888E-4</v>
      </c>
      <c r="BK158" s="44">
        <v>0.14085705719335573</v>
      </c>
      <c r="BL158" s="44">
        <v>7.7265196241655842E-2</v>
      </c>
      <c r="BM158" s="44">
        <v>5.6429637704580107E-3</v>
      </c>
      <c r="BN158" s="44">
        <v>1.3022224085672332E-3</v>
      </c>
      <c r="BO158" s="44">
        <v>1.9750373196603038E-2</v>
      </c>
      <c r="BP158" s="44">
        <v>5.6429637704580107E-3</v>
      </c>
      <c r="BQ158" s="44">
        <v>2.1703706809453889E-2</v>
      </c>
      <c r="BR158" s="44">
        <v>2.8431855920384594E-2</v>
      </c>
      <c r="BS158" s="44">
        <v>0</v>
      </c>
      <c r="BT158" s="44">
        <f t="shared" si="2"/>
        <v>5.2219118583546047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36251.778616245952</v>
      </c>
      <c r="D189" s="44">
        <v>3199.8188372778486</v>
      </c>
      <c r="E189" s="44">
        <v>4890.1271234040332</v>
      </c>
      <c r="F189" s="44">
        <v>5447.5171484481871</v>
      </c>
      <c r="G189" s="44">
        <v>37133.128200141728</v>
      </c>
      <c r="H189" s="44">
        <v>4780.0840425556817</v>
      </c>
      <c r="I189" s="44">
        <v>2401.0627243589847</v>
      </c>
      <c r="J189" s="44">
        <v>2910.2677528534678</v>
      </c>
      <c r="K189" s="44">
        <v>2464.5973237018425</v>
      </c>
      <c r="L189" s="44">
        <v>323.71198005217252</v>
      </c>
      <c r="M189" s="44">
        <v>16383.272845490521</v>
      </c>
      <c r="N189" s="44">
        <v>45382.662060392882</v>
      </c>
      <c r="O189" s="44">
        <v>16108.335886412404</v>
      </c>
      <c r="P189" s="44">
        <v>6623.5041599215374</v>
      </c>
      <c r="Q189" s="44">
        <v>1121.4622281406121</v>
      </c>
      <c r="R189" s="44">
        <v>9886.0869008055743</v>
      </c>
      <c r="S189" s="44">
        <v>12771.423842285627</v>
      </c>
      <c r="T189" s="44">
        <v>5396.1242273414291</v>
      </c>
      <c r="U189" s="44">
        <v>43340.264495182717</v>
      </c>
      <c r="V189" s="44">
        <v>1239.2258559548709</v>
      </c>
      <c r="W189" s="44">
        <v>2979.3836790858941</v>
      </c>
      <c r="X189" s="44">
        <v>15261.54727094734</v>
      </c>
      <c r="Y189" s="44">
        <v>4336.7780419955297</v>
      </c>
      <c r="Z189" s="44">
        <v>4595.948854835251</v>
      </c>
      <c r="AA189" s="44">
        <v>376.14510942487215</v>
      </c>
      <c r="AB189" s="44">
        <v>23079.56772673177</v>
      </c>
      <c r="AC189" s="44">
        <v>44273.219896942814</v>
      </c>
      <c r="AD189" s="44">
        <v>8027.054948035041</v>
      </c>
      <c r="AE189" s="44">
        <v>108478.39303326838</v>
      </c>
      <c r="AF189" s="44">
        <v>25226.274171205292</v>
      </c>
      <c r="AG189" s="44">
        <v>14867.13544202567</v>
      </c>
      <c r="AH189" s="44">
        <v>26464.378644034256</v>
      </c>
      <c r="AI189" s="44">
        <v>1696.2404084676109</v>
      </c>
      <c r="AJ189" s="44">
        <v>19651.364843302366</v>
      </c>
      <c r="AK189" s="44">
        <v>4800.9530590117574</v>
      </c>
      <c r="AL189" s="44">
        <v>16975.181300729193</v>
      </c>
      <c r="AM189" s="44">
        <v>34916.631203249555</v>
      </c>
      <c r="AN189" s="44">
        <v>1332.7864529415199</v>
      </c>
      <c r="AO189" s="44">
        <v>95874.553925294415</v>
      </c>
      <c r="AP189" s="44">
        <v>189573.82013802932</v>
      </c>
      <c r="AQ189" s="44">
        <v>62109.750943841413</v>
      </c>
      <c r="AR189" s="44">
        <v>7994.9585601227882</v>
      </c>
      <c r="AS189" s="44">
        <v>53855.142708412619</v>
      </c>
      <c r="AT189" s="44">
        <v>36150.458897612727</v>
      </c>
      <c r="AU189" s="44">
        <v>3221.4207697082243</v>
      </c>
      <c r="AV189" s="44">
        <v>53690.285727768372</v>
      </c>
      <c r="AW189" s="44">
        <v>0</v>
      </c>
      <c r="AX189" s="44">
        <v>34586.985915071833</v>
      </c>
      <c r="AY189" s="44">
        <v>49639.098201789508</v>
      </c>
      <c r="AZ189" s="44">
        <v>7596.4244568817512</v>
      </c>
      <c r="BA189" s="44">
        <v>1410.196368537026</v>
      </c>
      <c r="BB189" s="44">
        <v>8491.0410293141522</v>
      </c>
      <c r="BC189" s="44">
        <v>8153.8271676158711</v>
      </c>
      <c r="BD189" s="44">
        <v>16444.742098810897</v>
      </c>
      <c r="BE189" s="44">
        <v>11453.783989315403</v>
      </c>
      <c r="BF189" s="44">
        <v>4428.9981285597096</v>
      </c>
      <c r="BG189" s="44">
        <v>18716.412493671756</v>
      </c>
      <c r="BH189" s="44">
        <v>1216.3693439522272</v>
      </c>
      <c r="BI189" s="44">
        <v>80654.792902455258</v>
      </c>
      <c r="BJ189" s="44">
        <v>130.19378736430696</v>
      </c>
      <c r="BK189" s="44">
        <v>31581.971593795704</v>
      </c>
      <c r="BL189" s="44">
        <v>20736.873211063907</v>
      </c>
      <c r="BM189" s="44">
        <v>2063.8256240329047</v>
      </c>
      <c r="BN189" s="44">
        <v>6318.9092990066529</v>
      </c>
      <c r="BO189" s="44">
        <v>2227.4202340071283</v>
      </c>
      <c r="BP189" s="44">
        <v>2442.6005255766559</v>
      </c>
      <c r="BQ189" s="44">
        <v>5993.7634380339487</v>
      </c>
      <c r="BR189" s="44">
        <v>6881.138309621314</v>
      </c>
      <c r="BS189" s="44">
        <v>0</v>
      </c>
      <c r="BT189" s="44">
        <f t="shared" si="2"/>
        <v>1439033.2001264694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4599.6237620066067</v>
      </c>
      <c r="D192" s="44">
        <v>480.48253031647806</v>
      </c>
      <c r="E192" s="44">
        <v>734.86054107518191</v>
      </c>
      <c r="F192" s="44">
        <v>817.90212312916901</v>
      </c>
      <c r="G192" s="44">
        <v>5587.560941943645</v>
      </c>
      <c r="H192" s="44">
        <v>717.24488603295003</v>
      </c>
      <c r="I192" s="44">
        <v>357.68609771311918</v>
      </c>
      <c r="J192" s="44">
        <v>437.0185897042906</v>
      </c>
      <c r="K192" s="44">
        <v>370.15092126397172</v>
      </c>
      <c r="L192" s="44">
        <v>48.390115041791148</v>
      </c>
      <c r="M192" s="44">
        <v>2464.9912772025764</v>
      </c>
      <c r="N192" s="44">
        <v>6828.1533230922423</v>
      </c>
      <c r="O192" s="44">
        <v>2386.897305704987</v>
      </c>
      <c r="P192" s="44">
        <v>993.67758539863507</v>
      </c>
      <c r="Q192" s="44">
        <v>168.15252561815788</v>
      </c>
      <c r="R192" s="44">
        <v>1482.4395360867425</v>
      </c>
      <c r="S192" s="44">
        <v>1916.0119582714947</v>
      </c>
      <c r="T192" s="44">
        <v>810.40064263892521</v>
      </c>
      <c r="U192" s="44">
        <v>6517.0875216597651</v>
      </c>
      <c r="V192" s="44">
        <v>186.12413446622946</v>
      </c>
      <c r="W192" s="44">
        <v>447.52577700807393</v>
      </c>
      <c r="X192" s="44">
        <v>2291.0983461228216</v>
      </c>
      <c r="Y192" s="44">
        <v>651.49121074375785</v>
      </c>
      <c r="Z192" s="44">
        <v>582.54466926540454</v>
      </c>
      <c r="AA192" s="44">
        <v>47.622125428454922</v>
      </c>
      <c r="AB192" s="44">
        <v>2933.7109413118319</v>
      </c>
      <c r="AC192" s="44">
        <v>5623.0729910915416</v>
      </c>
      <c r="AD192" s="44">
        <v>1004.6830703708686</v>
      </c>
      <c r="AE192" s="44">
        <v>13747.974968368488</v>
      </c>
      <c r="AF192" s="44">
        <v>3190.157984525571</v>
      </c>
      <c r="AG192" s="44">
        <v>1873.4292681264535</v>
      </c>
      <c r="AH192" s="44">
        <v>3339.3770925901404</v>
      </c>
      <c r="AI192" s="44">
        <v>215.36261523911639</v>
      </c>
      <c r="AJ192" s="44">
        <v>2940.7543639460218</v>
      </c>
      <c r="AK192" s="44">
        <v>681.84686553421204</v>
      </c>
      <c r="AL192" s="44">
        <v>2156.8276526277778</v>
      </c>
      <c r="AM192" s="44">
        <v>4288.5531344319443</v>
      </c>
      <c r="AN192" s="44">
        <v>200.27525704351987</v>
      </c>
      <c r="AO192" s="44">
        <v>14290.168240813231</v>
      </c>
      <c r="AP192" s="44">
        <v>28491.971292047816</v>
      </c>
      <c r="AQ192" s="44">
        <v>9297.9180418535634</v>
      </c>
      <c r="AR192" s="44">
        <v>1200.2833702992179</v>
      </c>
      <c r="AS192" s="44">
        <v>8108.2928367681934</v>
      </c>
      <c r="AT192" s="44">
        <v>5446.689699591504</v>
      </c>
      <c r="AU192" s="44">
        <v>482.92697837325255</v>
      </c>
      <c r="AV192" s="44">
        <v>8091.5455204287173</v>
      </c>
      <c r="AW192" s="44">
        <v>0</v>
      </c>
      <c r="AX192" s="44">
        <v>4381.715033400701</v>
      </c>
      <c r="AY192" s="44">
        <v>6288.764198272439</v>
      </c>
      <c r="AZ192" s="44">
        <v>1142.5378878460733</v>
      </c>
      <c r="BA192" s="44">
        <v>209.55628719286315</v>
      </c>
      <c r="BB192" s="44">
        <v>1075.9888948955395</v>
      </c>
      <c r="BC192" s="44">
        <v>1032.9650859342016</v>
      </c>
      <c r="BD192" s="44">
        <v>2474.4688685703422</v>
      </c>
      <c r="BE192" s="44">
        <v>1451.094086432468</v>
      </c>
      <c r="BF192" s="44">
        <v>561.64169086580353</v>
      </c>
      <c r="BG192" s="44">
        <v>2372.6970898977479</v>
      </c>
      <c r="BH192" s="44">
        <v>153.90804272315614</v>
      </c>
      <c r="BI192" s="44">
        <v>12090.903813967556</v>
      </c>
      <c r="BJ192" s="44">
        <v>19.442213915336126</v>
      </c>
      <c r="BK192" s="44">
        <v>4733.8195698143927</v>
      </c>
      <c r="BL192" s="44">
        <v>2624.5565347077663</v>
      </c>
      <c r="BM192" s="44">
        <v>261.4207752825954</v>
      </c>
      <c r="BN192" s="44">
        <v>940.96663347314006</v>
      </c>
      <c r="BO192" s="44">
        <v>282.67981717308589</v>
      </c>
      <c r="BP192" s="44">
        <v>309.26766745787552</v>
      </c>
      <c r="BQ192" s="44">
        <v>900.23179757147636</v>
      </c>
      <c r="BR192" s="44">
        <v>1036.1679023914119</v>
      </c>
      <c r="BS192" s="44">
        <v>0</v>
      </c>
      <c r="BT192" s="44">
        <f t="shared" si="2"/>
        <v>203875.75452410447</v>
      </c>
    </row>
    <row r="193" spans="1:72" x14ac:dyDescent="0.25">
      <c r="A193" s="10" t="s">
        <v>73</v>
      </c>
      <c r="B193" s="8" t="s">
        <v>192</v>
      </c>
      <c r="C193" s="44">
        <v>51369.520765518697</v>
      </c>
      <c r="D193" s="44">
        <v>5446.673879386808</v>
      </c>
      <c r="E193" s="44">
        <v>8224.4712067725068</v>
      </c>
      <c r="F193" s="44">
        <v>9275.7438344125039</v>
      </c>
      <c r="G193" s="44">
        <v>61031.298012620799</v>
      </c>
      <c r="H193" s="44">
        <v>8207.6158458054397</v>
      </c>
      <c r="I193" s="44">
        <v>4586.0811034705685</v>
      </c>
      <c r="J193" s="44">
        <v>4947.204543979642</v>
      </c>
      <c r="K193" s="44">
        <v>4179.5462641467766</v>
      </c>
      <c r="L193" s="44">
        <v>588.34423136084297</v>
      </c>
      <c r="M193" s="44">
        <v>26953.944672030026</v>
      </c>
      <c r="N193" s="44">
        <v>74665.708674443449</v>
      </c>
      <c r="O193" s="44">
        <v>33065.16377366551</v>
      </c>
      <c r="P193" s="44">
        <v>11460.671620227362</v>
      </c>
      <c r="Q193" s="44">
        <v>1951.4363948973892</v>
      </c>
      <c r="R193" s="44">
        <v>17169.384581067588</v>
      </c>
      <c r="S193" s="44">
        <v>21995.117196536139</v>
      </c>
      <c r="T193" s="44">
        <v>9142.1830600419089</v>
      </c>
      <c r="U193" s="44">
        <v>72010.864629796153</v>
      </c>
      <c r="V193" s="44">
        <v>2123.3871844564624</v>
      </c>
      <c r="W193" s="44">
        <v>5100.5648237460591</v>
      </c>
      <c r="X193" s="44">
        <v>26013.422107951978</v>
      </c>
      <c r="Y193" s="44">
        <v>7350.3708031134702</v>
      </c>
      <c r="Z193" s="44">
        <v>6617.5250982838133</v>
      </c>
      <c r="AA193" s="44">
        <v>540.82461757108274</v>
      </c>
      <c r="AB193" s="44">
        <v>31536.971576276057</v>
      </c>
      <c r="AC193" s="44">
        <v>61568.489548779107</v>
      </c>
      <c r="AD193" s="44">
        <v>14328.035305487301</v>
      </c>
      <c r="AE193" s="44">
        <v>156832.82183797029</v>
      </c>
      <c r="AF193" s="44">
        <v>38156.981199817492</v>
      </c>
      <c r="AG193" s="44">
        <v>23704.016716517242</v>
      </c>
      <c r="AH193" s="44">
        <v>41147.143245097388</v>
      </c>
      <c r="AI193" s="44">
        <v>2376.9786439500972</v>
      </c>
      <c r="AJ193" s="44">
        <v>35025.766438842082</v>
      </c>
      <c r="AK193" s="44">
        <v>15138.215351903735</v>
      </c>
      <c r="AL193" s="44">
        <v>23489.500073393097</v>
      </c>
      <c r="AM193" s="44">
        <v>50686.134069185544</v>
      </c>
      <c r="AN193" s="44">
        <v>2235.4544530504872</v>
      </c>
      <c r="AO193" s="44">
        <v>185172.8809998536</v>
      </c>
      <c r="AP193" s="44">
        <v>317082.38840562076</v>
      </c>
      <c r="AQ193" s="44">
        <v>111261.55205813356</v>
      </c>
      <c r="AR193" s="44">
        <v>13706.58704230966</v>
      </c>
      <c r="AS193" s="44">
        <v>87814.742533833603</v>
      </c>
      <c r="AT193" s="44">
        <v>58078.01130865913</v>
      </c>
      <c r="AU193" s="44">
        <v>5619.1028541451087</v>
      </c>
      <c r="AV193" s="44">
        <v>86278.832438953716</v>
      </c>
      <c r="AW193" s="44">
        <v>0</v>
      </c>
      <c r="AX193" s="44">
        <v>50361.019420842742</v>
      </c>
      <c r="AY193" s="44">
        <v>72264.457318886081</v>
      </c>
      <c r="AZ193" s="44">
        <v>12586.606094932018</v>
      </c>
      <c r="BA193" s="44">
        <v>2792.561470521061</v>
      </c>
      <c r="BB193" s="44">
        <v>12363.845171203107</v>
      </c>
      <c r="BC193" s="44">
        <v>11884.727815708553</v>
      </c>
      <c r="BD193" s="44">
        <v>27013.640911703704</v>
      </c>
      <c r="BE193" s="44">
        <v>16656.182549727058</v>
      </c>
      <c r="BF193" s="44">
        <v>6280.2776185960138</v>
      </c>
      <c r="BG193" s="44">
        <v>26963.462773038438</v>
      </c>
      <c r="BH193" s="44">
        <v>1811.4892621509616</v>
      </c>
      <c r="BI193" s="44">
        <v>140824.15552946797</v>
      </c>
      <c r="BJ193" s="44">
        <v>239.51239156590401</v>
      </c>
      <c r="BK193" s="44">
        <v>55201.503297004296</v>
      </c>
      <c r="BL193" s="44">
        <v>30796.319780792503</v>
      </c>
      <c r="BM193" s="44">
        <v>3011.6687795584285</v>
      </c>
      <c r="BN193" s="44">
        <v>8215.4291800303508</v>
      </c>
      <c r="BO193" s="44">
        <v>3164.7808042099791</v>
      </c>
      <c r="BP193" s="44">
        <v>3763.9860716223757</v>
      </c>
      <c r="BQ193" s="44">
        <v>10144.652195715926</v>
      </c>
      <c r="BR193" s="44">
        <v>11159.503668276529</v>
      </c>
      <c r="BS193" s="44">
        <v>0</v>
      </c>
      <c r="BT193" s="44">
        <f t="shared" si="2"/>
        <v>2342757.4571326361</v>
      </c>
    </row>
    <row r="194" spans="1:72" x14ac:dyDescent="0.25">
      <c r="A194" s="10" t="s">
        <v>74</v>
      </c>
      <c r="B194" s="8" t="s">
        <v>193</v>
      </c>
      <c r="C194" s="44">
        <v>713.05683062916012</v>
      </c>
      <c r="D194" s="44">
        <v>75.931205340795501</v>
      </c>
      <c r="E194" s="44">
        <v>114.47435150800109</v>
      </c>
      <c r="F194" s="44">
        <v>127.34826142294116</v>
      </c>
      <c r="G194" s="44">
        <v>833.79519967086162</v>
      </c>
      <c r="H194" s="44">
        <v>111.18055929487835</v>
      </c>
      <c r="I194" s="44">
        <v>62.930708796529217</v>
      </c>
      <c r="J194" s="44">
        <v>68.353328439243398</v>
      </c>
      <c r="K194" s="44">
        <v>57.774127539360791</v>
      </c>
      <c r="L194" s="44">
        <v>7.9995334072806727</v>
      </c>
      <c r="M194" s="44">
        <v>365.48914060308391</v>
      </c>
      <c r="N194" s="44">
        <v>1012.4501973521556</v>
      </c>
      <c r="O194" s="44">
        <v>460.60137687666997</v>
      </c>
      <c r="P194" s="44">
        <v>163.03581737105125</v>
      </c>
      <c r="Q194" s="44">
        <v>26.825416738650009</v>
      </c>
      <c r="R194" s="44">
        <v>236.24660798551213</v>
      </c>
      <c r="S194" s="44">
        <v>299.25229515108879</v>
      </c>
      <c r="T194" s="44">
        <v>124.41241926374435</v>
      </c>
      <c r="U194" s="44">
        <v>981.91373393531148</v>
      </c>
      <c r="V194" s="44">
        <v>32.439585815891029</v>
      </c>
      <c r="W194" s="44">
        <v>78.477950645272685</v>
      </c>
      <c r="X194" s="44">
        <v>353.24874250488159</v>
      </c>
      <c r="Y194" s="44">
        <v>104.7153206762307</v>
      </c>
      <c r="Z194" s="44">
        <v>92.186870462374088</v>
      </c>
      <c r="AA194" s="44">
        <v>7.517722194761614</v>
      </c>
      <c r="AB194" s="44">
        <v>427.0578967743445</v>
      </c>
      <c r="AC194" s="44">
        <v>853.85450999864747</v>
      </c>
      <c r="AD194" s="44">
        <v>202.27719071491248</v>
      </c>
      <c r="AE194" s="44">
        <v>2149.4414843443119</v>
      </c>
      <c r="AF194" s="44">
        <v>552.38393151934793</v>
      </c>
      <c r="AG194" s="44">
        <v>324.06813985000588</v>
      </c>
      <c r="AH194" s="44">
        <v>563.28152864244692</v>
      </c>
      <c r="AI194" s="44">
        <v>31.937450915140239</v>
      </c>
      <c r="AJ194" s="44">
        <v>478.10613069178157</v>
      </c>
      <c r="AK194" s="44">
        <v>216.89717889913064</v>
      </c>
      <c r="AL194" s="44">
        <v>332.49042990592011</v>
      </c>
      <c r="AM194" s="44">
        <v>711.79721811696231</v>
      </c>
      <c r="AN194" s="44">
        <v>30.074795934913613</v>
      </c>
      <c r="AO194" s="44">
        <v>3013.5830972550252</v>
      </c>
      <c r="AP194" s="44">
        <v>4266.5217110977019</v>
      </c>
      <c r="AQ194" s="44">
        <v>1559.4041998416333</v>
      </c>
      <c r="AR194" s="44">
        <v>191.0442346376023</v>
      </c>
      <c r="AS194" s="44">
        <v>1188.0733828495913</v>
      </c>
      <c r="AT194" s="44">
        <v>779.29017482658242</v>
      </c>
      <c r="AU194" s="44">
        <v>77.266127923123776</v>
      </c>
      <c r="AV194" s="44">
        <v>1161.9333600943776</v>
      </c>
      <c r="AW194" s="44">
        <v>0</v>
      </c>
      <c r="AX194" s="44">
        <v>692.84268974616907</v>
      </c>
      <c r="AY194" s="44">
        <v>994.08348441776729</v>
      </c>
      <c r="AZ194" s="44">
        <v>173.06692786872657</v>
      </c>
      <c r="BA194" s="44">
        <v>39.199761577303775</v>
      </c>
      <c r="BB194" s="44">
        <v>170.1028659153009</v>
      </c>
      <c r="BC194" s="44">
        <v>163.44719718227253</v>
      </c>
      <c r="BD194" s="44">
        <v>366.3986837201852</v>
      </c>
      <c r="BE194" s="44">
        <v>228.86247634828806</v>
      </c>
      <c r="BF194" s="44">
        <v>84.509648120462828</v>
      </c>
      <c r="BG194" s="44">
        <v>372.17959151734675</v>
      </c>
      <c r="BH194" s="44">
        <v>24.960185665668032</v>
      </c>
      <c r="BI194" s="44">
        <v>1936.7977535460461</v>
      </c>
      <c r="BJ194" s="44">
        <v>3.253409981621723</v>
      </c>
      <c r="BK194" s="44">
        <v>759.93691629866339</v>
      </c>
      <c r="BL194" s="44">
        <v>422.99578466873612</v>
      </c>
      <c r="BM194" s="44">
        <v>41.117358219555115</v>
      </c>
      <c r="BN194" s="44">
        <v>98.374716112629244</v>
      </c>
      <c r="BO194" s="44">
        <v>42.81644426976699</v>
      </c>
      <c r="BP194" s="44">
        <v>50.80427881348372</v>
      </c>
      <c r="BQ194" s="44">
        <v>138.33943637770841</v>
      </c>
      <c r="BR194" s="44">
        <v>149.47585403694038</v>
      </c>
      <c r="BS194" s="44">
        <v>0</v>
      </c>
      <c r="BT194" s="44">
        <f t="shared" si="2"/>
        <v>32576.006942863878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5675.432416631349</v>
      </c>
      <c r="D207" s="44">
        <v>0</v>
      </c>
      <c r="E207" s="44">
        <v>0</v>
      </c>
      <c r="F207" s="44">
        <v>2210.8849326564182</v>
      </c>
      <c r="G207" s="44">
        <v>55098.682536330176</v>
      </c>
      <c r="H207" s="44">
        <v>715.87972986154637</v>
      </c>
      <c r="I207" s="44">
        <v>2761.8601176989091</v>
      </c>
      <c r="J207" s="44">
        <v>3.1040855495351605</v>
      </c>
      <c r="K207" s="44">
        <v>3768.7478678293769</v>
      </c>
      <c r="L207" s="44">
        <v>0</v>
      </c>
      <c r="M207" s="44">
        <v>99302.412804485633</v>
      </c>
      <c r="N207" s="44">
        <v>1687749.9028970143</v>
      </c>
      <c r="O207" s="44">
        <v>12272.778241474642</v>
      </c>
      <c r="P207" s="44">
        <v>3618.5877293706135</v>
      </c>
      <c r="Q207" s="44">
        <v>2036.2801204950654</v>
      </c>
      <c r="R207" s="44">
        <v>15903.006291656011</v>
      </c>
      <c r="S207" s="44">
        <v>63833.19126202842</v>
      </c>
      <c r="T207" s="44">
        <v>16314.297626969419</v>
      </c>
      <c r="U207" s="44">
        <v>4399.6532557723976</v>
      </c>
      <c r="V207" s="44">
        <v>57332.848110608109</v>
      </c>
      <c r="W207" s="44">
        <v>393.44284340358161</v>
      </c>
      <c r="X207" s="44">
        <v>13218.748312695481</v>
      </c>
      <c r="Y207" s="44">
        <v>458.62863994381996</v>
      </c>
      <c r="Z207" s="44">
        <v>20552.538434165988</v>
      </c>
      <c r="AA207" s="44">
        <v>0</v>
      </c>
      <c r="AB207" s="44">
        <v>389.95074716035452</v>
      </c>
      <c r="AC207" s="44">
        <v>4751.5789549509473</v>
      </c>
      <c r="AD207" s="44">
        <v>2028.1318959275354</v>
      </c>
      <c r="AE207" s="44">
        <v>397953.07970705617</v>
      </c>
      <c r="AF207" s="44">
        <v>18546.135137085199</v>
      </c>
      <c r="AG207" s="44">
        <v>7071.4948925347871</v>
      </c>
      <c r="AH207" s="44">
        <v>8986.7156765979817</v>
      </c>
      <c r="AI207" s="44">
        <v>0</v>
      </c>
      <c r="AJ207" s="44">
        <v>1577.2634698575534</v>
      </c>
      <c r="AK207" s="44">
        <v>1773.9848915593443</v>
      </c>
      <c r="AL207" s="44">
        <v>1051.8969905987276</v>
      </c>
      <c r="AM207" s="44">
        <v>58468.943421737975</v>
      </c>
      <c r="AN207" s="44">
        <v>26219.046604842424</v>
      </c>
      <c r="AO207" s="44">
        <v>11135.130887570005</v>
      </c>
      <c r="AP207" s="44">
        <v>65949.789596117713</v>
      </c>
      <c r="AQ207" s="44">
        <v>90796.442377371903</v>
      </c>
      <c r="AR207" s="44">
        <v>7808.7152105493878</v>
      </c>
      <c r="AS207" s="44">
        <v>18895.732772101597</v>
      </c>
      <c r="AT207" s="44">
        <v>8135.0322039442717</v>
      </c>
      <c r="AU207" s="44">
        <v>1383.2581230116059</v>
      </c>
      <c r="AV207" s="44">
        <v>0</v>
      </c>
      <c r="AW207" s="44">
        <v>0</v>
      </c>
      <c r="AX207" s="44">
        <v>6542.636317032734</v>
      </c>
      <c r="AY207" s="44">
        <v>52139.712986235783</v>
      </c>
      <c r="AZ207" s="44">
        <v>0</v>
      </c>
      <c r="BA207" s="44">
        <v>0</v>
      </c>
      <c r="BB207" s="44">
        <v>8379.8669516638583</v>
      </c>
      <c r="BC207" s="44">
        <v>10197.697051610387</v>
      </c>
      <c r="BD207" s="44">
        <v>889.70852063551536</v>
      </c>
      <c r="BE207" s="44">
        <v>361.23795582715428</v>
      </c>
      <c r="BF207" s="44">
        <v>0</v>
      </c>
      <c r="BG207" s="44">
        <v>23746.642464637669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4461.3469560694093</v>
      </c>
      <c r="BP207" s="44">
        <v>0</v>
      </c>
      <c r="BQ207" s="44">
        <v>100.49476966620082</v>
      </c>
      <c r="BR207" s="44">
        <v>0</v>
      </c>
      <c r="BS207" s="44">
        <v>0</v>
      </c>
      <c r="BT207" s="44">
        <f t="shared" si="3"/>
        <v>2907362.5757905953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4.0936723942980624</v>
      </c>
      <c r="D212" s="44">
        <v>0.47275695667870532</v>
      </c>
      <c r="E212" s="44">
        <v>0.66351853568941099</v>
      </c>
      <c r="F212" s="44">
        <v>0.80688593357944449</v>
      </c>
      <c r="G212" s="44">
        <v>4.2026790108756087</v>
      </c>
      <c r="H212" s="44">
        <v>0.75001291623463784</v>
      </c>
      <c r="I212" s="44">
        <v>0.65048513588122614</v>
      </c>
      <c r="J212" s="44">
        <v>0.4265476300860499</v>
      </c>
      <c r="K212" s="44">
        <v>0.35545635840504158</v>
      </c>
      <c r="L212" s="44">
        <v>6.9906417152991521E-2</v>
      </c>
      <c r="M212" s="44">
        <v>1.8708852997385357</v>
      </c>
      <c r="N212" s="44">
        <v>5.1825537055455069</v>
      </c>
      <c r="O212" s="44">
        <v>5.7264019339052199</v>
      </c>
      <c r="P212" s="44">
        <v>1.0876964567194274</v>
      </c>
      <c r="Q212" s="44">
        <v>0.19076157901070567</v>
      </c>
      <c r="R212" s="44">
        <v>1.6635357573355947</v>
      </c>
      <c r="S212" s="44">
        <v>2.0403194972449388</v>
      </c>
      <c r="T212" s="44">
        <v>0.77252515226695706</v>
      </c>
      <c r="U212" s="44">
        <v>5.3662061573881115</v>
      </c>
      <c r="V212" s="44">
        <v>0.19076157901070567</v>
      </c>
      <c r="W212" s="44">
        <v>0.45498413875845323</v>
      </c>
      <c r="X212" s="44">
        <v>2.2784752573763165</v>
      </c>
      <c r="Y212" s="44">
        <v>0.62204862720882281</v>
      </c>
      <c r="Z212" s="44">
        <v>0.58057871872823463</v>
      </c>
      <c r="AA212" s="44">
        <v>4.7394181120672216E-2</v>
      </c>
      <c r="AB212" s="44">
        <v>1.9218340444432582</v>
      </c>
      <c r="AC212" s="44">
        <v>4.311685627453155</v>
      </c>
      <c r="AD212" s="44">
        <v>2.6410407429494591</v>
      </c>
      <c r="AE212" s="44">
        <v>14.086735483591799</v>
      </c>
      <c r="AF212" s="44">
        <v>4.258367173692398</v>
      </c>
      <c r="AG212" s="44">
        <v>3.2310982979018283</v>
      </c>
      <c r="AH212" s="44">
        <v>4.1114452122183147</v>
      </c>
      <c r="AI212" s="44">
        <v>0.1753584701464872</v>
      </c>
      <c r="AJ212" s="44">
        <v>2.6445953065335095</v>
      </c>
      <c r="AK212" s="44">
        <v>4.7749637479077256</v>
      </c>
      <c r="AL212" s="44">
        <v>1.5817807949024352</v>
      </c>
      <c r="AM212" s="44">
        <v>4.846055019588734</v>
      </c>
      <c r="AN212" s="44">
        <v>0.17772817920252079</v>
      </c>
      <c r="AO212" s="44">
        <v>27.06326227443185</v>
      </c>
      <c r="AP212" s="44">
        <v>24.733838272350813</v>
      </c>
      <c r="AQ212" s="44">
        <v>12.933872027831447</v>
      </c>
      <c r="AR212" s="44">
        <v>1.2867520174262506</v>
      </c>
      <c r="AS212" s="44">
        <v>5.9669274030926314</v>
      </c>
      <c r="AT212" s="44">
        <v>3.3021895695828367</v>
      </c>
      <c r="AU212" s="44">
        <v>0.55688162816789855</v>
      </c>
      <c r="AV212" s="44">
        <v>5.2571995408105652</v>
      </c>
      <c r="AW212" s="44">
        <v>0</v>
      </c>
      <c r="AX212" s="44">
        <v>4.7003179126426664</v>
      </c>
      <c r="AY212" s="44">
        <v>6.7382677008315719</v>
      </c>
      <c r="AZ212" s="44">
        <v>0.91944711374104093</v>
      </c>
      <c r="BA212" s="44">
        <v>0.44076588442225156</v>
      </c>
      <c r="BB212" s="44">
        <v>1.1528634557603517</v>
      </c>
      <c r="BC212" s="44">
        <v>1.1149481108638137</v>
      </c>
      <c r="BD212" s="44">
        <v>1.8531124818182836</v>
      </c>
      <c r="BE212" s="44">
        <v>1.5450503045339141</v>
      </c>
      <c r="BF212" s="44">
        <v>0.50474802893515913</v>
      </c>
      <c r="BG212" s="44">
        <v>2.3732636196176613</v>
      </c>
      <c r="BH212" s="44">
        <v>0.18957672448268886</v>
      </c>
      <c r="BI212" s="44">
        <v>15.217086703319831</v>
      </c>
      <c r="BJ212" s="44">
        <v>2.9621363200420133E-2</v>
      </c>
      <c r="BK212" s="44">
        <v>5.524976664142363</v>
      </c>
      <c r="BL212" s="44">
        <v>3.1706707169729711</v>
      </c>
      <c r="BM212" s="44">
        <v>0.28436508672403327</v>
      </c>
      <c r="BN212" s="44">
        <v>8.76792350732436E-2</v>
      </c>
      <c r="BO212" s="44">
        <v>0.25592857805162994</v>
      </c>
      <c r="BP212" s="44">
        <v>1.4763287419089395</v>
      </c>
      <c r="BQ212" s="44">
        <v>0.85191040564408305</v>
      </c>
      <c r="BR212" s="44">
        <v>0.69077018983379757</v>
      </c>
      <c r="BS212" s="44">
        <v>0</v>
      </c>
      <c r="BT212" s="44">
        <f t="shared" si="3"/>
        <v>219.55235918698597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700498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700498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-210000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-210000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1947</v>
      </c>
      <c r="AC249" s="45">
        <v>0</v>
      </c>
      <c r="AD249" s="45">
        <v>103</v>
      </c>
      <c r="AE249" s="45">
        <v>0</v>
      </c>
      <c r="AF249" s="45">
        <v>190</v>
      </c>
      <c r="AG249" s="45">
        <v>6777</v>
      </c>
      <c r="AH249" s="45">
        <v>605</v>
      </c>
      <c r="AI249" s="45">
        <v>17</v>
      </c>
      <c r="AJ249" s="45">
        <v>1375</v>
      </c>
      <c r="AK249" s="45">
        <v>2463</v>
      </c>
      <c r="AL249" s="45">
        <v>0</v>
      </c>
      <c r="AM249" s="45">
        <v>8033</v>
      </c>
      <c r="AN249" s="45">
        <v>0</v>
      </c>
      <c r="AO249" s="45">
        <v>0</v>
      </c>
      <c r="AP249" s="45">
        <v>0</v>
      </c>
      <c r="AQ249" s="45">
        <v>204964</v>
      </c>
      <c r="AR249" s="45">
        <v>23073</v>
      </c>
      <c r="AS249" s="45">
        <v>71220</v>
      </c>
      <c r="AT249" s="45">
        <v>335</v>
      </c>
      <c r="AU249" s="45">
        <v>2272</v>
      </c>
      <c r="AV249" s="45">
        <v>121312</v>
      </c>
      <c r="AW249" s="45">
        <v>0</v>
      </c>
      <c r="AX249" s="45">
        <v>1143</v>
      </c>
      <c r="AY249" s="45">
        <v>820</v>
      </c>
      <c r="AZ249" s="45">
        <v>0</v>
      </c>
      <c r="BA249" s="45">
        <v>1844</v>
      </c>
      <c r="BB249" s="45">
        <v>139</v>
      </c>
      <c r="BC249" s="45">
        <v>729</v>
      </c>
      <c r="BD249" s="45">
        <v>10</v>
      </c>
      <c r="BE249" s="45">
        <v>1839</v>
      </c>
      <c r="BF249" s="45">
        <v>1897</v>
      </c>
      <c r="BG249" s="45">
        <v>1764</v>
      </c>
      <c r="BH249" s="45">
        <v>848</v>
      </c>
      <c r="BI249" s="45">
        <v>132284</v>
      </c>
      <c r="BJ249" s="45">
        <v>204</v>
      </c>
      <c r="BK249" s="45">
        <v>51194</v>
      </c>
      <c r="BL249" s="45">
        <v>30539</v>
      </c>
      <c r="BM249" s="45">
        <v>3194</v>
      </c>
      <c r="BN249" s="45">
        <v>2296</v>
      </c>
      <c r="BO249" s="45">
        <v>2412</v>
      </c>
      <c r="BP249" s="45">
        <v>1740</v>
      </c>
      <c r="BQ249" s="45">
        <v>49</v>
      </c>
      <c r="BR249" s="45">
        <v>31</v>
      </c>
      <c r="BS249" s="45">
        <v>0</v>
      </c>
      <c r="BT249" s="44">
        <f t="shared" si="3"/>
        <v>679662</v>
      </c>
    </row>
    <row r="250" spans="1:72" ht="15.75" thickBot="1" x14ac:dyDescent="0.3">
      <c r="A250" s="16" t="s">
        <v>319</v>
      </c>
      <c r="B250" s="17"/>
      <c r="C250" s="47">
        <f>SUM(C6:C249)</f>
        <v>421244.00000000017</v>
      </c>
      <c r="D250" s="47">
        <f t="shared" ref="D250:BO250" si="4">SUM(D6:D249)</f>
        <v>35894.000000000007</v>
      </c>
      <c r="E250" s="47">
        <f t="shared" si="4"/>
        <v>52136</v>
      </c>
      <c r="F250" s="47">
        <f t="shared" si="4"/>
        <v>1627337</v>
      </c>
      <c r="G250" s="47">
        <f t="shared" si="4"/>
        <v>1066804</v>
      </c>
      <c r="H250" s="47">
        <f t="shared" si="4"/>
        <v>96447.000000000044</v>
      </c>
      <c r="I250" s="47">
        <f t="shared" si="4"/>
        <v>99536.999999999942</v>
      </c>
      <c r="J250" s="47">
        <f t="shared" si="4"/>
        <v>111521.00000000004</v>
      </c>
      <c r="K250" s="47">
        <f t="shared" si="4"/>
        <v>116273</v>
      </c>
      <c r="L250" s="47">
        <f t="shared" si="4"/>
        <v>16303.999999999996</v>
      </c>
      <c r="M250" s="47">
        <f t="shared" si="4"/>
        <v>2033780.9999999991</v>
      </c>
      <c r="N250" s="47">
        <f t="shared" si="4"/>
        <v>11644720.000000004</v>
      </c>
      <c r="O250" s="47">
        <f t="shared" si="4"/>
        <v>725809</v>
      </c>
      <c r="P250" s="47">
        <f t="shared" si="4"/>
        <v>183180.00000000009</v>
      </c>
      <c r="Q250" s="47">
        <f t="shared" si="4"/>
        <v>69901</v>
      </c>
      <c r="R250" s="47">
        <f t="shared" si="4"/>
        <v>517377.00000000017</v>
      </c>
      <c r="S250" s="47">
        <f t="shared" si="4"/>
        <v>3690024.0000000009</v>
      </c>
      <c r="T250" s="47">
        <f t="shared" si="4"/>
        <v>729777</v>
      </c>
      <c r="U250" s="47">
        <f t="shared" si="4"/>
        <v>2472971.9999999991</v>
      </c>
      <c r="V250" s="47">
        <f t="shared" si="4"/>
        <v>263971.99999999994</v>
      </c>
      <c r="W250" s="47">
        <f t="shared" si="4"/>
        <v>137935.00000000003</v>
      </c>
      <c r="X250" s="47">
        <f t="shared" si="4"/>
        <v>831931</v>
      </c>
      <c r="Y250" s="47">
        <f t="shared" si="4"/>
        <v>89956.000000000044</v>
      </c>
      <c r="Z250" s="47">
        <f t="shared" si="4"/>
        <v>599033.00000000012</v>
      </c>
      <c r="AA250" s="47">
        <f t="shared" si="4"/>
        <v>12840.000000000004</v>
      </c>
      <c r="AB250" s="47">
        <f t="shared" si="4"/>
        <v>259528.00000000012</v>
      </c>
      <c r="AC250" s="47">
        <f t="shared" si="4"/>
        <v>630391.99999999988</v>
      </c>
      <c r="AD250" s="47">
        <f t="shared" si="4"/>
        <v>216147.00000000006</v>
      </c>
      <c r="AE250" s="47">
        <f t="shared" si="4"/>
        <v>4106640.9999999995</v>
      </c>
      <c r="AF250" s="47">
        <f t="shared" si="4"/>
        <v>446729.99999999983</v>
      </c>
      <c r="AG250" s="47">
        <f t="shared" si="4"/>
        <v>341357.99999999988</v>
      </c>
      <c r="AH250" s="47">
        <f t="shared" si="4"/>
        <v>481345</v>
      </c>
      <c r="AI250" s="47">
        <f t="shared" si="4"/>
        <v>77454.000000000029</v>
      </c>
      <c r="AJ250" s="47">
        <f t="shared" si="4"/>
        <v>423988.99999999994</v>
      </c>
      <c r="AK250" s="47">
        <f t="shared" si="4"/>
        <v>523066.00000000006</v>
      </c>
      <c r="AL250" s="47">
        <f t="shared" si="4"/>
        <v>219694.00000000003</v>
      </c>
      <c r="AM250" s="47">
        <f t="shared" si="4"/>
        <v>2398777.0000000005</v>
      </c>
      <c r="AN250" s="47">
        <f t="shared" si="4"/>
        <v>2960113.0000000019</v>
      </c>
      <c r="AO250" s="47">
        <f t="shared" si="4"/>
        <v>2423380</v>
      </c>
      <c r="AP250" s="47">
        <f t="shared" si="4"/>
        <v>5394123.0000000047</v>
      </c>
      <c r="AQ250" s="47">
        <f t="shared" si="4"/>
        <v>4539792.9999999991</v>
      </c>
      <c r="AR250" s="47">
        <f t="shared" si="4"/>
        <v>657533</v>
      </c>
      <c r="AS250" s="47">
        <f t="shared" si="4"/>
        <v>1277702.0000000002</v>
      </c>
      <c r="AT250" s="47">
        <f t="shared" si="4"/>
        <v>448841.99999999983</v>
      </c>
      <c r="AU250" s="47">
        <f t="shared" si="4"/>
        <v>51970.000000000015</v>
      </c>
      <c r="AV250" s="47">
        <f t="shared" si="4"/>
        <v>652858</v>
      </c>
      <c r="AW250" s="47">
        <f t="shared" si="4"/>
        <v>0</v>
      </c>
      <c r="AX250" s="47">
        <f t="shared" si="4"/>
        <v>1295430.0000000002</v>
      </c>
      <c r="AY250" s="47">
        <f t="shared" si="4"/>
        <v>2078109</v>
      </c>
      <c r="AZ250" s="47">
        <f t="shared" si="4"/>
        <v>2894412</v>
      </c>
      <c r="BA250" s="47">
        <f t="shared" si="4"/>
        <v>1074228.0000000002</v>
      </c>
      <c r="BB250" s="47">
        <f t="shared" si="4"/>
        <v>257335.00000000003</v>
      </c>
      <c r="BC250" s="47">
        <f t="shared" si="4"/>
        <v>309999</v>
      </c>
      <c r="BD250" s="47">
        <f t="shared" si="4"/>
        <v>241074.99999999994</v>
      </c>
      <c r="BE250" s="47">
        <f t="shared" si="4"/>
        <v>124941.99999999997</v>
      </c>
      <c r="BF250" s="47">
        <f t="shared" si="4"/>
        <v>113196</v>
      </c>
      <c r="BG250" s="47">
        <f t="shared" si="4"/>
        <v>490480.00000000012</v>
      </c>
      <c r="BH250" s="47">
        <f t="shared" si="4"/>
        <v>105275.00000000004</v>
      </c>
      <c r="BI250" s="47">
        <f t="shared" si="4"/>
        <v>1950002.9999999995</v>
      </c>
      <c r="BJ250" s="47">
        <f t="shared" si="4"/>
        <v>18560.999999999996</v>
      </c>
      <c r="BK250" s="47">
        <f t="shared" si="4"/>
        <v>10715884.000000002</v>
      </c>
      <c r="BL250" s="47">
        <f t="shared" si="4"/>
        <v>1518170</v>
      </c>
      <c r="BM250" s="47">
        <f t="shared" si="4"/>
        <v>146197.99999999997</v>
      </c>
      <c r="BN250" s="47">
        <f t="shared" si="4"/>
        <v>3470398</v>
      </c>
      <c r="BO250" s="47">
        <f t="shared" si="4"/>
        <v>67097.999999999985</v>
      </c>
      <c r="BP250" s="47">
        <f t="shared" ref="BP250:BT250" si="5">SUM(BP6:BP249)</f>
        <v>168810</v>
      </c>
      <c r="BQ250" s="47">
        <f t="shared" si="5"/>
        <v>77327</v>
      </c>
      <c r="BR250" s="47">
        <f t="shared" si="5"/>
        <v>97589.000000000015</v>
      </c>
      <c r="BS250" s="47">
        <f t="shared" si="5"/>
        <v>0</v>
      </c>
      <c r="BT250" s="47">
        <f t="shared" si="5"/>
        <v>83392659.000000015</v>
      </c>
    </row>
    <row r="251" spans="1:72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R1"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19"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82"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0.43785328511542099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0.43785328511542099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7.8678942499168597E-2</v>
      </c>
      <c r="D22" s="1">
        <v>9.5941026469333612E-3</v>
      </c>
      <c r="E22" s="1">
        <v>2.0227494837536317E-3</v>
      </c>
      <c r="F22" s="1">
        <v>1.3847888981663663E-2</v>
      </c>
      <c r="G22" s="1">
        <v>2.9630488456811425E-2</v>
      </c>
      <c r="H22" s="1">
        <v>4.951656379549761E-3</v>
      </c>
      <c r="I22" s="1">
        <v>8.6750614802172735E-3</v>
      </c>
      <c r="J22" s="1">
        <v>7.021646297106556E-4</v>
      </c>
      <c r="K22" s="1">
        <v>1.4193603065404995E-3</v>
      </c>
      <c r="L22" s="1">
        <v>0</v>
      </c>
      <c r="M22" s="1">
        <v>3.1779928194855356E-3</v>
      </c>
      <c r="N22" s="1">
        <v>2.3641689826037668E-3</v>
      </c>
      <c r="O22" s="1">
        <v>6.6609011662460346E-3</v>
      </c>
      <c r="P22" s="1">
        <v>1.316504998396339E-2</v>
      </c>
      <c r="Q22" s="1">
        <v>3.5043812712164824E-3</v>
      </c>
      <c r="R22" s="1">
        <v>4.8159474969879462E-2</v>
      </c>
      <c r="S22" s="1">
        <v>2.780743717049844E-3</v>
      </c>
      <c r="T22" s="1">
        <v>8.0952925199057242E-4</v>
      </c>
      <c r="U22" s="1">
        <v>1.8911204568384538E-2</v>
      </c>
      <c r="V22" s="1">
        <v>3.6740173744187511E-3</v>
      </c>
      <c r="W22" s="1">
        <v>2.8623408299825802E-3</v>
      </c>
      <c r="X22" s="1">
        <v>7.0624448535729235E-3</v>
      </c>
      <c r="Y22" s="1">
        <v>3.8286224305018311E-3</v>
      </c>
      <c r="Z22" s="1">
        <v>8.1897733875120494E-3</v>
      </c>
      <c r="AA22" s="1">
        <v>4.2086931933727362E-4</v>
      </c>
      <c r="AB22" s="1">
        <v>1.0693516379079707E-2</v>
      </c>
      <c r="AC22" s="1">
        <v>0.17057661729344054</v>
      </c>
      <c r="AD22" s="1">
        <v>1.7541231988092796E-2</v>
      </c>
      <c r="AE22" s="1">
        <v>0.1039547218763066</v>
      </c>
      <c r="AF22" s="1">
        <v>3.6978523205648928E-2</v>
      </c>
      <c r="AG22" s="1">
        <v>1.144691540654234</v>
      </c>
      <c r="AH22" s="1">
        <v>9.1045199693369396E-4</v>
      </c>
      <c r="AI22" s="1">
        <v>1.0349949587783974E-3</v>
      </c>
      <c r="AJ22" s="1">
        <v>0.2487681244074583</v>
      </c>
      <c r="AK22" s="1">
        <v>2.1472924455983349E-5</v>
      </c>
      <c r="AL22" s="1">
        <v>8.9585040830362558E-3</v>
      </c>
      <c r="AM22" s="1">
        <v>1.5889964097427678E-3</v>
      </c>
      <c r="AN22" s="1">
        <v>1.430096768768491E-3</v>
      </c>
      <c r="AO22" s="1">
        <v>3.3759731829697021E-2</v>
      </c>
      <c r="AP22" s="1">
        <v>3.9746383168025182E-3</v>
      </c>
      <c r="AQ22" s="1">
        <v>1.6209910671821832E-2</v>
      </c>
      <c r="AR22" s="1">
        <v>1.9325632010385015E-5</v>
      </c>
      <c r="AS22" s="1">
        <v>6.0124188476753372E-5</v>
      </c>
      <c r="AT22" s="1">
        <v>2.6164758449615712E-2</v>
      </c>
      <c r="AU22" s="1">
        <v>1.0934013132986722E-2</v>
      </c>
      <c r="AV22" s="1">
        <v>1.9432996632664933E-3</v>
      </c>
      <c r="AW22" s="1">
        <v>0</v>
      </c>
      <c r="AX22" s="1">
        <v>1.5022457949405953E-2</v>
      </c>
      <c r="AY22" s="1">
        <v>7.9879278976258041E-3</v>
      </c>
      <c r="AZ22" s="1">
        <v>2.3620216901581683E-4</v>
      </c>
      <c r="BA22" s="1">
        <v>4.7025704558603535E-4</v>
      </c>
      <c r="BB22" s="1">
        <v>3.2445588852990843E-3</v>
      </c>
      <c r="BC22" s="1">
        <v>2.3426960581477835E-3</v>
      </c>
      <c r="BD22" s="1">
        <v>1.7404234730063624</v>
      </c>
      <c r="BE22" s="1">
        <v>1.556787023058793E-3</v>
      </c>
      <c r="BF22" s="1">
        <v>3.2832101493198542E-3</v>
      </c>
      <c r="BG22" s="1">
        <v>3.3145606190255902E-2</v>
      </c>
      <c r="BH22" s="1">
        <v>1.3055538069237876E-3</v>
      </c>
      <c r="BI22" s="1">
        <v>5.5056578305141312E-3</v>
      </c>
      <c r="BJ22" s="1">
        <v>1.3714756850036565E-2</v>
      </c>
      <c r="BK22" s="1">
        <v>2.5982238591739851E-4</v>
      </c>
      <c r="BL22" s="1">
        <v>2.3577271052669722E-3</v>
      </c>
      <c r="BM22" s="1">
        <v>3.3025357813302389E-3</v>
      </c>
      <c r="BN22" s="1">
        <v>5.9286744422970029E-3</v>
      </c>
      <c r="BO22" s="1">
        <v>5.273750246389511E-3</v>
      </c>
      <c r="BP22" s="1">
        <v>6.0768376210432878E-3</v>
      </c>
      <c r="BQ22" s="1">
        <v>1.7607798053906347E-3</v>
      </c>
      <c r="BR22" s="1">
        <v>1.3399104860533611E-3</v>
      </c>
      <c r="BS22" s="1">
        <v>0</v>
      </c>
      <c r="BT22" s="58">
        <f t="shared" si="0"/>
        <v>3.9698477073563878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0.48499985076644969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0.48499985076644969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1.7718688632173472E-3</v>
      </c>
      <c r="D33" s="1">
        <v>2.1606151799500852E-4</v>
      </c>
      <c r="E33" s="1">
        <v>4.5552808852125794E-5</v>
      </c>
      <c r="F33" s="1">
        <v>3.1185781771481873E-4</v>
      </c>
      <c r="G33" s="1">
        <v>6.6728578487312493E-4</v>
      </c>
      <c r="H33" s="1">
        <v>1.115125023492591E-4</v>
      </c>
      <c r="I33" s="1">
        <v>1.9536448807068807E-4</v>
      </c>
      <c r="J33" s="1">
        <v>1.5812917722553221E-5</v>
      </c>
      <c r="K33" s="1">
        <v>3.1964338270971497E-5</v>
      </c>
      <c r="L33" s="1">
        <v>0</v>
      </c>
      <c r="M33" s="1">
        <v>7.1569168897182771E-5</v>
      </c>
      <c r="N33" s="1">
        <v>5.3241658753917722E-5</v>
      </c>
      <c r="O33" s="1">
        <v>1.500051094047709E-4</v>
      </c>
      <c r="P33" s="1">
        <v>2.9648011791123487E-4</v>
      </c>
      <c r="Q33" s="1">
        <v>7.8919515973109651E-5</v>
      </c>
      <c r="R33" s="1">
        <v>1.0845630540716319E-3</v>
      </c>
      <c r="S33" s="1">
        <v>6.2623022785034926E-5</v>
      </c>
      <c r="T33" s="1">
        <v>1.8230795050160744E-5</v>
      </c>
      <c r="U33" s="1">
        <v>4.2588491248478962E-4</v>
      </c>
      <c r="V33" s="1">
        <v>8.273976215072954E-5</v>
      </c>
      <c r="W33" s="1">
        <v>6.4460609554016653E-5</v>
      </c>
      <c r="X33" s="1">
        <v>1.5904797061002304E-4</v>
      </c>
      <c r="Y33" s="1">
        <v>8.6221505502484381E-5</v>
      </c>
      <c r="Z33" s="1">
        <v>1.8443568254990209E-4</v>
      </c>
      <c r="AA33" s="1">
        <v>9.4780791242215025E-6</v>
      </c>
      <c r="AB33" s="1">
        <v>2.4082058182970956E-4</v>
      </c>
      <c r="AC33" s="1">
        <v>3.8414267830097328E-3</v>
      </c>
      <c r="AD33" s="1">
        <v>3.9503279778451761E-4</v>
      </c>
      <c r="AE33" s="1">
        <v>2.341085543682711E-3</v>
      </c>
      <c r="AF33" s="1">
        <v>8.3276530917458422E-4</v>
      </c>
      <c r="AG33" s="1">
        <v>2.5778731061299714E-2</v>
      </c>
      <c r="AH33" s="1">
        <v>2.261191965490239</v>
      </c>
      <c r="AI33" s="1">
        <v>2.3308337438136553E-5</v>
      </c>
      <c r="AJ33" s="1">
        <v>6.0555124087380598E-3</v>
      </c>
      <c r="AK33" s="1">
        <v>4.8357546552150522E-7</v>
      </c>
      <c r="AL33" s="1">
        <v>2.0174768421557198E-4</v>
      </c>
      <c r="AM33" s="1">
        <v>3.5784584448591386E-5</v>
      </c>
      <c r="AN33" s="1">
        <v>3.2206126003732245E-5</v>
      </c>
      <c r="AO33" s="1">
        <v>7.6027734689291051E-4</v>
      </c>
      <c r="AP33" s="1">
        <v>8.950981866803061E-5</v>
      </c>
      <c r="AQ33" s="1">
        <v>3.650511189221843E-4</v>
      </c>
      <c r="AR33" s="1">
        <v>4.3521791896935469E-7</v>
      </c>
      <c r="AS33" s="1">
        <v>1.3540113034602145E-6</v>
      </c>
      <c r="AT33" s="1">
        <v>5.8923670473795412E-4</v>
      </c>
      <c r="AU33" s="1">
        <v>2.4623662704355043E-4</v>
      </c>
      <c r="AV33" s="1">
        <v>4.3763579629696224E-5</v>
      </c>
      <c r="AW33" s="1">
        <v>0</v>
      </c>
      <c r="AX33" s="1">
        <v>3.3830939567884507E-4</v>
      </c>
      <c r="AY33" s="1">
        <v>1.7989007317399991E-4</v>
      </c>
      <c r="AZ33" s="1">
        <v>5.319330120736557E-6</v>
      </c>
      <c r="BA33" s="1">
        <v>1.0590302694920963E-5</v>
      </c>
      <c r="BB33" s="1">
        <v>7.3068252840299437E-5</v>
      </c>
      <c r="BC33" s="1">
        <v>5.2758083288396212E-5</v>
      </c>
      <c r="BD33" s="1">
        <v>3.9194758631449035E-2</v>
      </c>
      <c r="BE33" s="1">
        <v>3.5059221250309128E-5</v>
      </c>
      <c r="BF33" s="1">
        <v>7.3938688678238157E-5</v>
      </c>
      <c r="BG33" s="1">
        <v>7.4644708857899539E-4</v>
      </c>
      <c r="BH33" s="1">
        <v>2.9401388303707515E-5</v>
      </c>
      <c r="BI33" s="1">
        <v>1.2398874935971394E-4</v>
      </c>
      <c r="BJ33" s="1">
        <v>3.088596498285854E-4</v>
      </c>
      <c r="BK33" s="1">
        <v>5.851263132810214E-6</v>
      </c>
      <c r="BL33" s="1">
        <v>5.3096586114261273E-5</v>
      </c>
      <c r="BM33" s="1">
        <v>7.4373906597207504E-5</v>
      </c>
      <c r="BN33" s="1">
        <v>1.3351518603048758E-4</v>
      </c>
      <c r="BO33" s="1">
        <v>1.1876613433208168E-4</v>
      </c>
      <c r="BP33" s="1">
        <v>1.3685185674258598E-4</v>
      </c>
      <c r="BQ33" s="1">
        <v>3.9653188172763431E-5</v>
      </c>
      <c r="BR33" s="1">
        <v>3.0175109048541923E-5</v>
      </c>
      <c r="BS33" s="1">
        <v>0</v>
      </c>
      <c r="BT33" s="58">
        <f t="shared" si="0"/>
        <v>2.3510265887977515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2.4769554917898444E-7</v>
      </c>
      <c r="E35" s="1">
        <v>0</v>
      </c>
      <c r="F35" s="1">
        <v>9.2811522277365475E-4</v>
      </c>
      <c r="G35" s="1">
        <v>0</v>
      </c>
      <c r="H35" s="1">
        <v>0</v>
      </c>
      <c r="I35" s="1">
        <v>2.1772438772832729E-4</v>
      </c>
      <c r="J35" s="1">
        <v>0</v>
      </c>
      <c r="K35" s="1">
        <v>0</v>
      </c>
      <c r="L35" s="1">
        <v>1.0898604163875314E-5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2.4769554917898444E-4</v>
      </c>
      <c r="AA35" s="1">
        <v>2.0063339483497738E-5</v>
      </c>
      <c r="AB35" s="1">
        <v>5.3006847524302665E-5</v>
      </c>
      <c r="AC35" s="1">
        <v>3.3077263637361579E-3</v>
      </c>
      <c r="AD35" s="1">
        <v>4.1191769828465106E-4</v>
      </c>
      <c r="AE35" s="1">
        <v>6.7932981317828265E-3</v>
      </c>
      <c r="AF35" s="1">
        <v>0</v>
      </c>
      <c r="AG35" s="1">
        <v>7.1831709261905484E-5</v>
      </c>
      <c r="AH35" s="1">
        <v>0</v>
      </c>
      <c r="AI35" s="1">
        <v>44.348619303857937</v>
      </c>
      <c r="AJ35" s="1">
        <v>2.506678957691322E-4</v>
      </c>
      <c r="AK35" s="1">
        <v>8.5232038472488536E-4</v>
      </c>
      <c r="AL35" s="1">
        <v>0</v>
      </c>
      <c r="AM35" s="1">
        <v>0</v>
      </c>
      <c r="AN35" s="1">
        <v>7.4308664753695335E-5</v>
      </c>
      <c r="AO35" s="1">
        <v>1.079952594420372E-3</v>
      </c>
      <c r="AP35" s="1">
        <v>0</v>
      </c>
      <c r="AQ35" s="1">
        <v>3.7649723475205632E-5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2.0667716623494459E-3</v>
      </c>
      <c r="BE35" s="1">
        <v>0</v>
      </c>
      <c r="BF35" s="1">
        <v>0</v>
      </c>
      <c r="BG35" s="1">
        <v>3.1283947861305737E-4</v>
      </c>
      <c r="BH35" s="1">
        <v>3.3686594688341878E-4</v>
      </c>
      <c r="BI35" s="1">
        <v>1.4235063211316236E-3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44.367116712079522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5.7308745776226102</v>
      </c>
      <c r="D40" s="1">
        <v>0.46508723545750708</v>
      </c>
      <c r="E40" s="1">
        <v>0.11025660158324868</v>
      </c>
      <c r="F40" s="1">
        <v>0.80279421626146241</v>
      </c>
      <c r="G40" s="1">
        <v>5.1043348128183377</v>
      </c>
      <c r="H40" s="1">
        <v>9.5161041702665969E-2</v>
      </c>
      <c r="I40" s="1">
        <v>0.38969420318829862</v>
      </c>
      <c r="J40" s="1">
        <v>3.2783411056215815E-2</v>
      </c>
      <c r="K40" s="1">
        <v>6.7056972804214701E-2</v>
      </c>
      <c r="L40" s="1">
        <v>0</v>
      </c>
      <c r="M40" s="1">
        <v>0.12971550508086027</v>
      </c>
      <c r="N40" s="1">
        <v>3.4243077192695447E-2</v>
      </c>
      <c r="O40" s="1">
        <v>0.13066585709881615</v>
      </c>
      <c r="P40" s="1">
        <v>4.1932771944531799</v>
      </c>
      <c r="Q40" s="1">
        <v>7.5704924732070952E-2</v>
      </c>
      <c r="R40" s="1">
        <v>1.0461734234567306</v>
      </c>
      <c r="S40" s="1">
        <v>1.7151298548742328E-2</v>
      </c>
      <c r="T40" s="1">
        <v>1.221167760420013E-2</v>
      </c>
      <c r="U40" s="1">
        <v>0.58319578114598769</v>
      </c>
      <c r="V40" s="1">
        <v>3.5637788964209521E-2</v>
      </c>
      <c r="W40" s="1">
        <v>2.7328031173366366E-2</v>
      </c>
      <c r="X40" s="1">
        <v>0.48970589253034319</v>
      </c>
      <c r="Y40" s="1">
        <v>5.9556469972963766E-2</v>
      </c>
      <c r="Z40" s="1">
        <v>0.59967822436789542</v>
      </c>
      <c r="AA40" s="1">
        <v>3.0455339389328446E-2</v>
      </c>
      <c r="AB40" s="1">
        <v>2.2341501082293158</v>
      </c>
      <c r="AC40" s="1">
        <v>8.0940464944949291</v>
      </c>
      <c r="AD40" s="1">
        <v>1.0029662884928527</v>
      </c>
      <c r="AE40" s="1">
        <v>12.023102175124192</v>
      </c>
      <c r="AF40" s="1">
        <v>2.0931393605001478</v>
      </c>
      <c r="AG40" s="1">
        <v>44.020206243469424</v>
      </c>
      <c r="AH40" s="1">
        <v>1.5200245902938379E-3</v>
      </c>
      <c r="AI40" s="1">
        <v>1.283711123530833E-3</v>
      </c>
      <c r="AJ40" s="1">
        <v>6.5294823293828976</v>
      </c>
      <c r="AK40" s="1">
        <v>2.2607215278992024E-2</v>
      </c>
      <c r="AL40" s="1">
        <v>0.25476610215207895</v>
      </c>
      <c r="AM40" s="1">
        <v>6.7310952637018903E-2</v>
      </c>
      <c r="AN40" s="1">
        <v>1.105513683272249E-2</v>
      </c>
      <c r="AO40" s="1">
        <v>1.067187096643313</v>
      </c>
      <c r="AP40" s="1">
        <v>1.2172335170614081E-2</v>
      </c>
      <c r="AQ40" s="1">
        <v>0.1768621406669782</v>
      </c>
      <c r="AR40" s="1">
        <v>8.4326603847046589E-5</v>
      </c>
      <c r="AS40" s="1">
        <v>7.4572430412579523E-5</v>
      </c>
      <c r="AT40" s="1">
        <v>1.1255762416181574</v>
      </c>
      <c r="AU40" s="1">
        <v>0.51043226418344656</v>
      </c>
      <c r="AV40" s="1">
        <v>9.8106049480635407E-2</v>
      </c>
      <c r="AW40" s="1">
        <v>0</v>
      </c>
      <c r="AX40" s="1">
        <v>0.37559557086154338</v>
      </c>
      <c r="AY40" s="1">
        <v>0.19248161427166555</v>
      </c>
      <c r="AZ40" s="1">
        <v>4.8912302521060839E-4</v>
      </c>
      <c r="BA40" s="1">
        <v>9.303150787813724E-4</v>
      </c>
      <c r="BB40" s="1">
        <v>7.8230310757224281E-2</v>
      </c>
      <c r="BC40" s="1">
        <v>5.5755399122445572E-2</v>
      </c>
      <c r="BD40" s="1">
        <v>3.9046583193375968</v>
      </c>
      <c r="BE40" s="1">
        <v>4.1445438863831868E-2</v>
      </c>
      <c r="BF40" s="1">
        <v>8.6967440586188258E-2</v>
      </c>
      <c r="BG40" s="1">
        <v>0.72444056502976439</v>
      </c>
      <c r="BH40" s="1">
        <v>0.13118056298182276</v>
      </c>
      <c r="BI40" s="1">
        <v>0.56358807682216405</v>
      </c>
      <c r="BJ40" s="1">
        <v>0.41352459305266531</v>
      </c>
      <c r="BK40" s="1">
        <v>2.871255484650163E-3</v>
      </c>
      <c r="BL40" s="1">
        <v>3.9935212573268541E-2</v>
      </c>
      <c r="BM40" s="1">
        <v>7.2551522984726544E-2</v>
      </c>
      <c r="BN40" s="1">
        <v>3.6301850343632133E-2</v>
      </c>
      <c r="BO40" s="1">
        <v>7.6381571673090065E-2</v>
      </c>
      <c r="BP40" s="1">
        <v>1.1195257713869472E-2</v>
      </c>
      <c r="BQ40" s="1">
        <v>0.10928862588931894</v>
      </c>
      <c r="BR40" s="1">
        <v>0.37179226412163019</v>
      </c>
      <c r="BS40" s="1">
        <v>0</v>
      </c>
      <c r="BT40" s="58">
        <f t="shared" si="0"/>
        <v>106.89847961788685</v>
      </c>
    </row>
    <row r="41" spans="1:72" x14ac:dyDescent="0.25">
      <c r="A41" s="12" t="s">
        <v>39</v>
      </c>
      <c r="B41" s="8" t="s">
        <v>158</v>
      </c>
      <c r="C41" s="1">
        <v>278.75039913353089</v>
      </c>
      <c r="D41" s="1">
        <v>28.136834555532197</v>
      </c>
      <c r="E41" s="1">
        <v>14.15536650152786</v>
      </c>
      <c r="F41" s="1">
        <v>16.689948681995666</v>
      </c>
      <c r="G41" s="1">
        <v>36.319097954964946</v>
      </c>
      <c r="H41" s="1">
        <v>2.14554364423448</v>
      </c>
      <c r="I41" s="1">
        <v>21.15535817806834</v>
      </c>
      <c r="J41" s="1">
        <v>3.5138823648221438</v>
      </c>
      <c r="K41" s="1">
        <v>7.0997504711777042</v>
      </c>
      <c r="L41" s="1">
        <v>8.7954857842676955</v>
      </c>
      <c r="M41" s="1">
        <v>10.990014222559322</v>
      </c>
      <c r="N41" s="1">
        <v>9.8176822714538172</v>
      </c>
      <c r="O41" s="1">
        <v>22.122427164852258</v>
      </c>
      <c r="P41" s="1">
        <v>52.454703591967487</v>
      </c>
      <c r="Q41" s="1">
        <v>7.2779204595279019</v>
      </c>
      <c r="R41" s="1">
        <v>95.763817928237813</v>
      </c>
      <c r="S41" s="1">
        <v>9.500057516466013</v>
      </c>
      <c r="T41" s="1">
        <v>3.3800610696422999</v>
      </c>
      <c r="U41" s="1">
        <v>81.367524380709142</v>
      </c>
      <c r="V41" s="1">
        <v>6.4474395908605313</v>
      </c>
      <c r="W41" s="1">
        <v>4.9775442550449531</v>
      </c>
      <c r="X41" s="1">
        <v>29.185284605039733</v>
      </c>
      <c r="Y41" s="1">
        <v>8.424904254591608</v>
      </c>
      <c r="Z41" s="1">
        <v>34.768397442033965</v>
      </c>
      <c r="AA41" s="1">
        <v>2.038494338100115</v>
      </c>
      <c r="AB41" s="1">
        <v>48.193764290147818</v>
      </c>
      <c r="AC41" s="1">
        <v>918.59676141205478</v>
      </c>
      <c r="AD41" s="1">
        <v>0</v>
      </c>
      <c r="AE41" s="1">
        <v>485.49926810052921</v>
      </c>
      <c r="AF41" s="1">
        <v>268.80505779274165</v>
      </c>
      <c r="AG41" s="1">
        <v>1005.8794496470763</v>
      </c>
      <c r="AH41" s="1">
        <v>558.24057006084854</v>
      </c>
      <c r="AI41" s="1">
        <v>18.918433716332622</v>
      </c>
      <c r="AJ41" s="1">
        <v>142.55098903715154</v>
      </c>
      <c r="AK41" s="1">
        <v>16.795527305952241</v>
      </c>
      <c r="AL41" s="1">
        <v>70.828974387246902</v>
      </c>
      <c r="AM41" s="1">
        <v>13.340199359035349</v>
      </c>
      <c r="AN41" s="1">
        <v>8.4360218255415056</v>
      </c>
      <c r="AO41" s="1">
        <v>65.416549653792458</v>
      </c>
      <c r="AP41" s="1">
        <v>72.984980230741968</v>
      </c>
      <c r="AQ41" s="1">
        <v>28.029341711141573</v>
      </c>
      <c r="AR41" s="1">
        <v>9.5787151083792264</v>
      </c>
      <c r="AS41" s="1">
        <v>9.052523515550023</v>
      </c>
      <c r="AT41" s="1">
        <v>33.731361420142498</v>
      </c>
      <c r="AU41" s="1">
        <v>21.852268018244278</v>
      </c>
      <c r="AV41" s="1">
        <v>7.4865990831508382</v>
      </c>
      <c r="AW41" s="1">
        <v>0</v>
      </c>
      <c r="AX41" s="1">
        <v>99.686549456500643</v>
      </c>
      <c r="AY41" s="1">
        <v>63.277506595811339</v>
      </c>
      <c r="AZ41" s="1">
        <v>1.9833547874750435</v>
      </c>
      <c r="BA41" s="1">
        <v>5.8105509902343826</v>
      </c>
      <c r="BB41" s="1">
        <v>28.104353687666123</v>
      </c>
      <c r="BC41" s="1">
        <v>22.536822715737326</v>
      </c>
      <c r="BD41" s="1">
        <v>402.19627219544856</v>
      </c>
      <c r="BE41" s="1">
        <v>11.386134948890117</v>
      </c>
      <c r="BF41" s="1">
        <v>1.1925574737570879</v>
      </c>
      <c r="BG41" s="1">
        <v>144.62956694924523</v>
      </c>
      <c r="BH41" s="1">
        <v>34.819580014404082</v>
      </c>
      <c r="BI41" s="1">
        <v>124.9519844432554</v>
      </c>
      <c r="BJ41" s="1">
        <v>55.835645206456256</v>
      </c>
      <c r="BK41" s="1">
        <v>12.602956902608121</v>
      </c>
      <c r="BL41" s="1">
        <v>54.17649536559032</v>
      </c>
      <c r="BM41" s="1">
        <v>55.13297817240209</v>
      </c>
      <c r="BN41" s="1">
        <v>15.765917028580532</v>
      </c>
      <c r="BO41" s="1">
        <v>26.971029408708468</v>
      </c>
      <c r="BP41" s="1">
        <v>15.142864484031836</v>
      </c>
      <c r="BQ41" s="1">
        <v>8.5262623294155127</v>
      </c>
      <c r="BR41" s="1">
        <v>25.859542095307575</v>
      </c>
      <c r="BS41" s="1">
        <v>0</v>
      </c>
      <c r="BT41" s="58">
        <f t="shared" si="0"/>
        <v>5810.0842212885336</v>
      </c>
    </row>
    <row r="42" spans="1:72" x14ac:dyDescent="0.25">
      <c r="A42" s="12" t="s">
        <v>40</v>
      </c>
      <c r="B42" s="8" t="s">
        <v>159</v>
      </c>
      <c r="C42" s="1">
        <v>3.4217321256881901E-3</v>
      </c>
      <c r="D42" s="1">
        <v>4.1724568482232559E-4</v>
      </c>
      <c r="E42" s="1">
        <v>0.60333433403451253</v>
      </c>
      <c r="F42" s="1">
        <v>6.0224203702309261E-4</v>
      </c>
      <c r="G42" s="1">
        <v>1.2886242625029702E-3</v>
      </c>
      <c r="H42" s="1">
        <v>2.153465866607616E-4</v>
      </c>
      <c r="I42" s="1">
        <v>3.7727676067193279E-4</v>
      </c>
      <c r="J42" s="1">
        <v>3.0537005133594554E-5</v>
      </c>
      <c r="K42" s="1">
        <v>6.1727707624788993E-5</v>
      </c>
      <c r="L42" s="1">
        <v>0</v>
      </c>
      <c r="M42" s="1">
        <v>1.3821029846397537E-4</v>
      </c>
      <c r="N42" s="1">
        <v>1.0281725581678167E-4</v>
      </c>
      <c r="O42" s="1">
        <v>2.8968131475354839E-4</v>
      </c>
      <c r="P42" s="1">
        <v>5.7254549992069798E-4</v>
      </c>
      <c r="Q42" s="1">
        <v>1.5240486965757284E-4</v>
      </c>
      <c r="R42" s="1">
        <v>2.0944463337500266E-3</v>
      </c>
      <c r="S42" s="1">
        <v>1.2093401115597845E-4</v>
      </c>
      <c r="T42" s="1">
        <v>3.5206271973593726E-5</v>
      </c>
      <c r="U42" s="1">
        <v>8.2244466119745343E-4</v>
      </c>
      <c r="V42" s="1">
        <v>1.5978231126477152E-4</v>
      </c>
      <c r="W42" s="1">
        <v>1.2448265395437782E-4</v>
      </c>
      <c r="X42" s="1">
        <v>3.0714437273514529E-4</v>
      </c>
      <c r="Y42" s="1">
        <v>1.665060555143703E-4</v>
      </c>
      <c r="Z42" s="1">
        <v>3.5617167455513654E-4</v>
      </c>
      <c r="AA42" s="1">
        <v>1.8303526012796736E-5</v>
      </c>
      <c r="AB42" s="1">
        <v>4.6505897726391716E-4</v>
      </c>
      <c r="AC42" s="1">
        <v>0.61912353560074085</v>
      </c>
      <c r="AD42" s="1">
        <v>7.6286481631906414E-4</v>
      </c>
      <c r="AE42" s="1">
        <v>9.1174593186109432E-2</v>
      </c>
      <c r="AF42" s="1">
        <v>1.6081888850325134E-3</v>
      </c>
      <c r="AG42" s="1">
        <v>9.42918820371791</v>
      </c>
      <c r="AH42" s="1">
        <v>302.71742524275999</v>
      </c>
      <c r="AI42" s="1">
        <v>175.16811479955561</v>
      </c>
      <c r="AJ42" s="1">
        <v>0.49781892887856366</v>
      </c>
      <c r="AK42" s="1">
        <v>9.3385336799983356E-7</v>
      </c>
      <c r="AL42" s="1">
        <v>3.8960362512953058E-4</v>
      </c>
      <c r="AM42" s="1">
        <v>6.9105149231987685E-5</v>
      </c>
      <c r="AN42" s="1">
        <v>6.2194634308788919E-5</v>
      </c>
      <c r="AO42" s="1">
        <v>1.4682042651693382E-3</v>
      </c>
      <c r="AP42" s="1">
        <v>1.728562584167692E-4</v>
      </c>
      <c r="AQ42" s="1">
        <v>7.0496590750307431E-4</v>
      </c>
      <c r="AR42" s="1">
        <v>8.4046803119985024E-7</v>
      </c>
      <c r="AS42" s="1">
        <v>2.6147894303995339E-6</v>
      </c>
      <c r="AT42" s="1">
        <v>1.1379003289077971E-3</v>
      </c>
      <c r="AU42" s="1">
        <v>4.7551813498551525E-4</v>
      </c>
      <c r="AV42" s="1">
        <v>8.4513729803984927E-5</v>
      </c>
      <c r="AW42" s="1">
        <v>0</v>
      </c>
      <c r="AX42" s="1">
        <v>6.5332381625268353E-4</v>
      </c>
      <c r="AY42" s="1">
        <v>3.4739345289593808E-4</v>
      </c>
      <c r="AZ42" s="1">
        <v>1.027238704799817E-5</v>
      </c>
      <c r="BA42" s="1">
        <v>7.5855720018124602E-4</v>
      </c>
      <c r="BB42" s="1">
        <v>1.4110524390477486E-4</v>
      </c>
      <c r="BC42" s="1">
        <v>1.0188340244878183E-4</v>
      </c>
      <c r="BD42" s="1">
        <v>7.5690683183122526E-2</v>
      </c>
      <c r="BE42" s="1">
        <v>6.7704369179987946E-5</v>
      </c>
      <c r="BF42" s="1">
        <v>1.4278617996717457E-4</v>
      </c>
      <c r="BG42" s="1">
        <v>1.4414960588445432E-3</v>
      </c>
      <c r="BH42" s="1">
        <v>5.6778284774389878E-5</v>
      </c>
      <c r="BI42" s="1">
        <v>2.3944000355515731E-4</v>
      </c>
      <c r="BJ42" s="1">
        <v>1.8746974992284986E-2</v>
      </c>
      <c r="BK42" s="1">
        <v>1.1299625752797987E-5</v>
      </c>
      <c r="BL42" s="1">
        <v>1.0253709980638174E-4</v>
      </c>
      <c r="BM42" s="1">
        <v>1.4362664799837441E-4</v>
      </c>
      <c r="BN42" s="1">
        <v>2.5783691490475406E-4</v>
      </c>
      <c r="BO42" s="1">
        <v>0.87518537006019093</v>
      </c>
      <c r="BP42" s="1">
        <v>2.6428050314395292E-4</v>
      </c>
      <c r="BQ42" s="1">
        <v>7.6575976175986349E-5</v>
      </c>
      <c r="BR42" s="1">
        <v>5.827245016318961E-5</v>
      </c>
      <c r="BS42" s="1">
        <v>0</v>
      </c>
      <c r="BT42" s="58">
        <f t="shared" si="0"/>
        <v>490.11995901268983</v>
      </c>
    </row>
    <row r="43" spans="1:72" x14ac:dyDescent="0.25">
      <c r="A43" s="12" t="s">
        <v>41</v>
      </c>
      <c r="B43" s="8" t="s">
        <v>160</v>
      </c>
      <c r="C43" s="1">
        <v>5.7463562865903064E-4</v>
      </c>
      <c r="D43" s="1">
        <v>7.0071013041362099E-5</v>
      </c>
      <c r="E43" s="1">
        <v>1.4773252973357899E-5</v>
      </c>
      <c r="F43" s="1">
        <v>1.0113875629000541E-4</v>
      </c>
      <c r="G43" s="1">
        <v>2.164077683432757E-4</v>
      </c>
      <c r="H43" s="1">
        <v>3.6164672353039619E-5</v>
      </c>
      <c r="I43" s="1">
        <v>6.3358749482341747E-5</v>
      </c>
      <c r="J43" s="1">
        <v>5.1282948219618197E-6</v>
      </c>
      <c r="K43" s="1">
        <v>1.0366369655402942E-5</v>
      </c>
      <c r="L43" s="1">
        <v>0</v>
      </c>
      <c r="M43" s="1">
        <v>2.3210630998481628E-5</v>
      </c>
      <c r="N43" s="1">
        <v>1.7266827519816401E-5</v>
      </c>
      <c r="O43" s="1">
        <v>4.864822794411487E-5</v>
      </c>
      <c r="P43" s="1">
        <v>9.6151607197088421E-5</v>
      </c>
      <c r="Q43" s="1">
        <v>2.559442553346082E-5</v>
      </c>
      <c r="R43" s="1">
        <v>3.5173515677969322E-4</v>
      </c>
      <c r="S43" s="1">
        <v>2.0309302123671423E-5</v>
      </c>
      <c r="T43" s="1">
        <v>5.9124377610997114E-6</v>
      </c>
      <c r="U43" s="1">
        <v>1.3811893729974843E-4</v>
      </c>
      <c r="V43" s="1">
        <v>2.6833371377298694E-5</v>
      </c>
      <c r="W43" s="1">
        <v>2.0905250757416222E-5</v>
      </c>
      <c r="X43" s="1">
        <v>5.158092253649059E-5</v>
      </c>
      <c r="Y43" s="1">
        <v>2.796253720965726E-5</v>
      </c>
      <c r="Z43" s="1">
        <v>5.9814423397438468E-5</v>
      </c>
      <c r="AA43" s="1">
        <v>3.0738403214205397E-6</v>
      </c>
      <c r="AB43" s="1">
        <v>7.810063673813413E-5</v>
      </c>
      <c r="AC43" s="1">
        <v>1.2458149359847186E-3</v>
      </c>
      <c r="AD43" s="1">
        <v>1.2811327339634892E-4</v>
      </c>
      <c r="AE43" s="1">
        <v>7.5923855939087344E-4</v>
      </c>
      <c r="AF43" s="1">
        <v>2.7007451109787304E-4</v>
      </c>
      <c r="AG43" s="1">
        <v>8.3603124570652554E-3</v>
      </c>
      <c r="AH43" s="1">
        <v>6.6495321238893314E-6</v>
      </c>
      <c r="AI43" s="1">
        <v>7.5591379332892876E-6</v>
      </c>
      <c r="AJ43" s="1">
        <v>1.8168905557000633E-3</v>
      </c>
      <c r="AK43" s="1">
        <v>1.5682858782757855E-7</v>
      </c>
      <c r="AL43" s="1">
        <v>6.5428886841665775E-5</v>
      </c>
      <c r="AM43" s="1">
        <v>1.1605315499240814E-5</v>
      </c>
      <c r="AN43" s="1">
        <v>1.0444783949316733E-5</v>
      </c>
      <c r="AO43" s="1">
        <v>2.46565905782519E-4</v>
      </c>
      <c r="AP43" s="1">
        <v>2.9028971606884792E-5</v>
      </c>
      <c r="AQ43" s="1">
        <v>1.1838990095103906E-4</v>
      </c>
      <c r="AR43" s="1">
        <v>1.411457290448207E-7</v>
      </c>
      <c r="AS43" s="1">
        <v>4.3912004591721999E-7</v>
      </c>
      <c r="AT43" s="1">
        <v>1.9109563426790449E-4</v>
      </c>
      <c r="AU43" s="1">
        <v>7.9857116921803014E-5</v>
      </c>
      <c r="AV43" s="1">
        <v>1.4192987198395859E-5</v>
      </c>
      <c r="AW43" s="1">
        <v>0</v>
      </c>
      <c r="AX43" s="1">
        <v>1.0971728004417396E-4</v>
      </c>
      <c r="AY43" s="1">
        <v>5.834023467185923E-5</v>
      </c>
      <c r="AZ43" s="1">
        <v>1.7251144661033642E-6</v>
      </c>
      <c r="BA43" s="1">
        <v>3.4345460734239705E-6</v>
      </c>
      <c r="BB43" s="1">
        <v>2.369679962074712E-5</v>
      </c>
      <c r="BC43" s="1">
        <v>1.7109998931988819E-5</v>
      </c>
      <c r="BD43" s="1">
        <v>1.27112707006009E-2</v>
      </c>
      <c r="BE43" s="1">
        <v>1.1370072617499446E-5</v>
      </c>
      <c r="BF43" s="1">
        <v>2.3979091078836762E-5</v>
      </c>
      <c r="BG43" s="1">
        <v>2.420806081706503E-4</v>
      </c>
      <c r="BH43" s="1">
        <v>9.5351781399167778E-6</v>
      </c>
      <c r="BI43" s="1">
        <v>4.0210849918991146E-5</v>
      </c>
      <c r="BJ43" s="1">
        <v>1.0016641904547443E-4</v>
      </c>
      <c r="BK43" s="1">
        <v>1.8976259127137007E-6</v>
      </c>
      <c r="BL43" s="1">
        <v>1.721977894346813E-5</v>
      </c>
      <c r="BM43" s="1">
        <v>2.4120236807881585E-5</v>
      </c>
      <c r="BN43" s="1">
        <v>4.3300373099194445E-5</v>
      </c>
      <c r="BO43" s="1">
        <v>3.8517101170453299E-5</v>
      </c>
      <c r="BP43" s="1">
        <v>4.4382490355204733E-5</v>
      </c>
      <c r="BQ43" s="1">
        <v>1.2859944201861444E-5</v>
      </c>
      <c r="BR43" s="1">
        <v>9.7861038804409034E-6</v>
      </c>
      <c r="BS43" s="1">
        <v>0</v>
      </c>
      <c r="BT43" s="58">
        <f t="shared" si="0"/>
        <v>2.8993983148940465E-2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8.7468933641340202E-2</v>
      </c>
      <c r="D46" s="1">
        <v>1.6642618734041034E-2</v>
      </c>
      <c r="E46" s="1">
        <v>7.4823836398141774E-2</v>
      </c>
      <c r="F46" s="1">
        <v>2.8792491892191983E-2</v>
      </c>
      <c r="G46" s="1">
        <v>0.18640663682716063</v>
      </c>
      <c r="H46" s="1">
        <v>3.2574520653816967E-3</v>
      </c>
      <c r="I46" s="1">
        <v>1.3875899707080475E-2</v>
      </c>
      <c r="J46" s="1">
        <v>1.1760671093196254E-3</v>
      </c>
      <c r="K46" s="1">
        <v>2.4155910770557775E-3</v>
      </c>
      <c r="L46" s="1">
        <v>0</v>
      </c>
      <c r="M46" s="1">
        <v>4.6154288354953651E-3</v>
      </c>
      <c r="N46" s="1">
        <v>1.1337625370419413E-3</v>
      </c>
      <c r="O46" s="1">
        <v>4.5054369475733859E-3</v>
      </c>
      <c r="P46" s="1">
        <v>0.15363328468363854</v>
      </c>
      <c r="Q46" s="1">
        <v>2.6228834812164308E-3</v>
      </c>
      <c r="R46" s="1">
        <v>3.6284631642569891E-2</v>
      </c>
      <c r="S46" s="1">
        <v>5.3303761069882309E-4</v>
      </c>
      <c r="T46" s="1">
        <v>4.2727618000461216E-4</v>
      </c>
      <c r="U46" s="1">
        <v>2.0593865784776753E-2</v>
      </c>
      <c r="V46" s="1">
        <v>1.1633757376363202E-3</v>
      </c>
      <c r="W46" s="1">
        <v>9.0531784674244547E-4</v>
      </c>
      <c r="X46" s="1">
        <v>1.7687541669299835E-2</v>
      </c>
      <c r="Y46" s="1">
        <v>2.0094671831900075E-3</v>
      </c>
      <c r="Z46" s="1">
        <v>2.1609175519441179E-2</v>
      </c>
      <c r="AA46" s="1">
        <v>1.0956884219920251E-3</v>
      </c>
      <c r="AB46" s="1">
        <v>0.10955192037029145</v>
      </c>
      <c r="AC46" s="1">
        <v>0.24699524524326022</v>
      </c>
      <c r="AD46" s="1">
        <v>3.6001191008309397E-2</v>
      </c>
      <c r="AE46" s="1">
        <v>0.37980621945182252</v>
      </c>
      <c r="AF46" s="1">
        <v>7.452796498159657E-2</v>
      </c>
      <c r="AG46" s="1">
        <v>1.6062073088674369</v>
      </c>
      <c r="AH46" s="1">
        <v>27.455960967745387</v>
      </c>
      <c r="AI46" s="1">
        <v>0</v>
      </c>
      <c r="AJ46" s="1">
        <v>1.1411871236797437</v>
      </c>
      <c r="AK46" s="1">
        <v>2.0111593660811149E-2</v>
      </c>
      <c r="AL46" s="1">
        <v>8.9643388656413178E-3</v>
      </c>
      <c r="AM46" s="1">
        <v>0</v>
      </c>
      <c r="AN46" s="1">
        <v>3.0036246317155903E-4</v>
      </c>
      <c r="AO46" s="1">
        <v>3.7820287616249823E-2</v>
      </c>
      <c r="AP46" s="1">
        <v>0</v>
      </c>
      <c r="AQ46" s="1">
        <v>5.2880715347105468E-3</v>
      </c>
      <c r="AR46" s="1">
        <v>0</v>
      </c>
      <c r="AS46" s="1">
        <v>0</v>
      </c>
      <c r="AT46" s="1">
        <v>0</v>
      </c>
      <c r="AU46" s="1">
        <v>1.8960909294858139E-2</v>
      </c>
      <c r="AV46" s="1">
        <v>0</v>
      </c>
      <c r="AW46" s="1">
        <v>0</v>
      </c>
      <c r="AX46" s="1">
        <v>1.2864820429643816E-2</v>
      </c>
      <c r="AY46" s="1">
        <v>6.6968137915574362E-3</v>
      </c>
      <c r="AZ46" s="1">
        <v>0</v>
      </c>
      <c r="BA46" s="1">
        <v>0</v>
      </c>
      <c r="BB46" s="1">
        <v>2.7286449119106417E-3</v>
      </c>
      <c r="BC46" s="1">
        <v>1.9206275814068706E-3</v>
      </c>
      <c r="BD46" s="1">
        <v>5.6535830391897399E-2</v>
      </c>
      <c r="BE46" s="1">
        <v>0</v>
      </c>
      <c r="BF46" s="1">
        <v>0</v>
      </c>
      <c r="BG46" s="1">
        <v>3.4190555314824511E-2</v>
      </c>
      <c r="BH46" s="1">
        <v>4.6915770655951965E-3</v>
      </c>
      <c r="BI46" s="1">
        <v>1.9828153026550666E-2</v>
      </c>
      <c r="BJ46" s="1">
        <v>4.2827298009739542E-2</v>
      </c>
      <c r="BK46" s="1">
        <v>9.3070059010905607E-5</v>
      </c>
      <c r="BL46" s="1">
        <v>1.3664376845692052E-3</v>
      </c>
      <c r="BM46" s="1">
        <v>2.4832783927000728E-3</v>
      </c>
      <c r="BN46" s="1">
        <v>1.0914579647642567E-3</v>
      </c>
      <c r="BO46" s="1">
        <v>0.81545643337720586</v>
      </c>
      <c r="BP46" s="1">
        <v>1.0576143069421092E-4</v>
      </c>
      <c r="BQ46" s="1">
        <v>3.9258643073691096E-3</v>
      </c>
      <c r="BR46" s="1">
        <v>1.3571306786681147E-2</v>
      </c>
      <c r="BS46" s="1">
        <v>0</v>
      </c>
      <c r="BT46" s="58">
        <f t="shared" si="0"/>
        <v>32.845741136842442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284.65318982391153</v>
      </c>
      <c r="D123" s="56">
        <f t="shared" si="2"/>
        <v>28.628862138282088</v>
      </c>
      <c r="E123" s="56">
        <f t="shared" si="2"/>
        <v>14.945864349089343</v>
      </c>
      <c r="F123" s="56">
        <f t="shared" si="2"/>
        <v>17.537326632964781</v>
      </c>
      <c r="G123" s="56">
        <f t="shared" si="2"/>
        <v>41.641642210882971</v>
      </c>
      <c r="H123" s="56">
        <f t="shared" si="2"/>
        <v>2.2492768181434402</v>
      </c>
      <c r="I123" s="56">
        <f t="shared" si="2"/>
        <v>21.568457066829893</v>
      </c>
      <c r="J123" s="56">
        <f t="shared" si="2"/>
        <v>3.5485954858350679</v>
      </c>
      <c r="K123" s="56">
        <f t="shared" si="2"/>
        <v>7.1707464537810655</v>
      </c>
      <c r="L123" s="56">
        <f t="shared" si="2"/>
        <v>8.7954966828718586</v>
      </c>
      <c r="M123" s="56">
        <f t="shared" si="2"/>
        <v>11.127756139393522</v>
      </c>
      <c r="N123" s="56">
        <f t="shared" si="2"/>
        <v>9.85559660590825</v>
      </c>
      <c r="O123" s="56">
        <f t="shared" si="2"/>
        <v>22.264747694716998</v>
      </c>
      <c r="P123" s="56">
        <f t="shared" si="2"/>
        <v>56.815744298313291</v>
      </c>
      <c r="Q123" s="56">
        <f t="shared" si="2"/>
        <v>7.3600095678235702</v>
      </c>
      <c r="R123" s="56">
        <f t="shared" si="2"/>
        <v>96.897966202851606</v>
      </c>
      <c r="S123" s="56">
        <f t="shared" si="2"/>
        <v>9.520726462678569</v>
      </c>
      <c r="T123" s="56">
        <f t="shared" si="2"/>
        <v>3.3935689021832807</v>
      </c>
      <c r="U123" s="56">
        <f t="shared" si="2"/>
        <v>81.991611680719274</v>
      </c>
      <c r="V123" s="56">
        <f t="shared" si="2"/>
        <v>6.4881841283815893</v>
      </c>
      <c r="W123" s="56">
        <f t="shared" si="2"/>
        <v>5.0088497934093104</v>
      </c>
      <c r="X123" s="56">
        <f t="shared" si="2"/>
        <v>29.700258257358829</v>
      </c>
      <c r="Y123" s="56">
        <f t="shared" si="2"/>
        <v>8.4905795042764893</v>
      </c>
      <c r="Z123" s="56">
        <f t="shared" si="2"/>
        <v>35.398722732638497</v>
      </c>
      <c r="AA123" s="56">
        <f t="shared" si="2"/>
        <v>2.0705171540157146</v>
      </c>
      <c r="AB123" s="56">
        <f t="shared" si="2"/>
        <v>50.548996822169862</v>
      </c>
      <c r="AC123" s="56">
        <f t="shared" si="2"/>
        <v>927.73589827276976</v>
      </c>
      <c r="AD123" s="56">
        <f t="shared" si="2"/>
        <v>1.0582066400750396</v>
      </c>
      <c r="AE123" s="56">
        <f t="shared" si="2"/>
        <v>498.10719943240252</v>
      </c>
      <c r="AF123" s="56">
        <f t="shared" si="2"/>
        <v>271.01241467013432</v>
      </c>
      <c r="AG123" s="56">
        <f t="shared" si="2"/>
        <v>1062.113953819013</v>
      </c>
      <c r="AH123" s="56">
        <f t="shared" si="2"/>
        <v>890.67758536296344</v>
      </c>
      <c r="AI123" s="56">
        <f t="shared" si="2"/>
        <v>238.43751739330386</v>
      </c>
      <c r="AJ123" s="56">
        <f t="shared" si="2"/>
        <v>151.41422189947582</v>
      </c>
      <c r="AK123" s="56">
        <f t="shared" si="2"/>
        <v>16.839121482458648</v>
      </c>
      <c r="AL123" s="56">
        <f t="shared" si="2"/>
        <v>71.102320112543836</v>
      </c>
      <c r="AM123" s="56">
        <f t="shared" si="2"/>
        <v>13.409215803131291</v>
      </c>
      <c r="AN123" s="56">
        <f t="shared" si="2"/>
        <v>8.4489865758151836</v>
      </c>
      <c r="AO123" s="56">
        <f t="shared" si="2"/>
        <v>66.558871769993985</v>
      </c>
      <c r="AP123" s="56">
        <f t="shared" si="2"/>
        <v>73.001418599278082</v>
      </c>
      <c r="AQ123" s="56">
        <f t="shared" si="2"/>
        <v>28.228927890665933</v>
      </c>
      <c r="AR123" s="56">
        <f t="shared" si="2"/>
        <v>9.5788201774467634</v>
      </c>
      <c r="AS123" s="56">
        <f t="shared" si="2"/>
        <v>9.0526626200896914</v>
      </c>
      <c r="AT123" s="56">
        <f t="shared" si="2"/>
        <v>34.88502065287819</v>
      </c>
      <c r="AU123" s="56">
        <f t="shared" si="2"/>
        <v>22.393396816734523</v>
      </c>
      <c r="AV123" s="56">
        <f t="shared" si="2"/>
        <v>7.5867909025913711</v>
      </c>
      <c r="AW123" s="56">
        <f t="shared" si="2"/>
        <v>0</v>
      </c>
      <c r="AX123" s="56">
        <f t="shared" si="2"/>
        <v>100.09113365623321</v>
      </c>
      <c r="AY123" s="56">
        <f t="shared" si="2"/>
        <v>63.485258575532932</v>
      </c>
      <c r="AZ123" s="56">
        <f t="shared" si="2"/>
        <v>1.9840974295009048</v>
      </c>
      <c r="BA123" s="56">
        <f t="shared" si="2"/>
        <v>5.8127241444076994</v>
      </c>
      <c r="BB123" s="56">
        <f t="shared" si="2"/>
        <v>28.188795072516925</v>
      </c>
      <c r="BC123" s="56">
        <f t="shared" si="2"/>
        <v>22.597013189983993</v>
      </c>
      <c r="BD123" s="56">
        <f t="shared" si="2"/>
        <v>408.02755330236192</v>
      </c>
      <c r="BE123" s="56">
        <f t="shared" si="2"/>
        <v>11.429251308440055</v>
      </c>
      <c r="BF123" s="56">
        <f t="shared" si="2"/>
        <v>1.2830488284523203</v>
      </c>
      <c r="BG123" s="56">
        <f t="shared" si="2"/>
        <v>145.4240865390143</v>
      </c>
      <c r="BH123" s="56">
        <f t="shared" si="2"/>
        <v>34.95719028905652</v>
      </c>
      <c r="BI123" s="56">
        <f t="shared" si="2"/>
        <v>125.54273347685859</v>
      </c>
      <c r="BJ123" s="56">
        <f t="shared" si="2"/>
        <v>56.324867855429858</v>
      </c>
      <c r="BK123" s="56">
        <f t="shared" si="2"/>
        <v>12.606200099052497</v>
      </c>
      <c r="BL123" s="56">
        <f t="shared" si="2"/>
        <v>54.220327596418286</v>
      </c>
      <c r="BM123" s="56">
        <f t="shared" si="2"/>
        <v>55.211557630352253</v>
      </c>
      <c r="BN123" s="56">
        <f t="shared" si="2"/>
        <v>15.809673663805258</v>
      </c>
      <c r="BO123" s="56">
        <f t="shared" ref="BO123:BT123" si="3">+SUM(BO6:BO122)</f>
        <v>29.228483668067298</v>
      </c>
      <c r="BP123" s="56">
        <f t="shared" si="3"/>
        <v>15.160687855647684</v>
      </c>
      <c r="BQ123" s="56">
        <f t="shared" si="3"/>
        <v>8.6413666885261406</v>
      </c>
      <c r="BR123" s="56">
        <f t="shared" si="3"/>
        <v>26.246343810365033</v>
      </c>
      <c r="BS123" s="56">
        <f t="shared" si="3"/>
        <v>0</v>
      </c>
      <c r="BT123" s="56">
        <f t="shared" si="3"/>
        <v>6491.5882391832174</v>
      </c>
    </row>
    <row r="124" spans="1:72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1.230062223276627</v>
      </c>
      <c r="D19" s="1">
        <v>4.6730890017899603E-2</v>
      </c>
      <c r="E19" s="1">
        <v>574.97808112698021</v>
      </c>
      <c r="F19" s="1">
        <v>54.565639165130541</v>
      </c>
      <c r="G19" s="1">
        <v>9.5632031838205531</v>
      </c>
      <c r="H19" s="1">
        <v>0.17576099640023185</v>
      </c>
      <c r="I19" s="1">
        <v>2.2459827575528504</v>
      </c>
      <c r="J19" s="1">
        <v>2.7965030303437979E-3</v>
      </c>
      <c r="K19" s="1">
        <v>4.6652370583330502E-3</v>
      </c>
      <c r="L19" s="1">
        <v>0.25608442010552007</v>
      </c>
      <c r="M19" s="1">
        <v>0.17331452908949049</v>
      </c>
      <c r="N19" s="1">
        <v>0.28187043632056397</v>
      </c>
      <c r="O19" s="1">
        <v>5.7415582279444362</v>
      </c>
      <c r="P19" s="1">
        <v>6.6527125344929274</v>
      </c>
      <c r="Q19" s="1">
        <v>0.11228657368419125</v>
      </c>
      <c r="R19" s="1">
        <v>0.32628041098949134</v>
      </c>
      <c r="S19" s="1">
        <v>9.3785458848810788E-2</v>
      </c>
      <c r="T19" s="1">
        <v>0.12145240349791876</v>
      </c>
      <c r="U19" s="1">
        <v>1.2450193876801132</v>
      </c>
      <c r="V19" s="1">
        <v>0.40210187906529904</v>
      </c>
      <c r="W19" s="1">
        <v>0.14723378544095139</v>
      </c>
      <c r="X19" s="1">
        <v>108.42229007920082</v>
      </c>
      <c r="Y19" s="1">
        <v>0.67528106877088734</v>
      </c>
      <c r="Z19" s="1">
        <v>1.226789005426816</v>
      </c>
      <c r="AA19" s="1">
        <v>0.24516224173256471</v>
      </c>
      <c r="AB19" s="1">
        <v>8.4822972944952184</v>
      </c>
      <c r="AC19" s="1">
        <v>0.39485055236926231</v>
      </c>
      <c r="AD19" s="1">
        <v>23.399811090649429</v>
      </c>
      <c r="AE19" s="1">
        <v>141.13620168334404</v>
      </c>
      <c r="AF19" s="1">
        <v>415.62018753625341</v>
      </c>
      <c r="AG19" s="1">
        <v>33.785775454411088</v>
      </c>
      <c r="AH19" s="1">
        <v>1000.5312696827331</v>
      </c>
      <c r="AI19" s="1">
        <v>48.461593735059886</v>
      </c>
      <c r="AJ19" s="1">
        <v>6.2732906956367414</v>
      </c>
      <c r="AK19" s="1">
        <v>0.13613587160606511</v>
      </c>
      <c r="AL19" s="1">
        <v>1035.2828887905948</v>
      </c>
      <c r="AM19" s="1">
        <v>1.0177316391040634</v>
      </c>
      <c r="AN19" s="1">
        <v>5.7002559169106659</v>
      </c>
      <c r="AO19" s="1">
        <v>0.23271898720671244</v>
      </c>
      <c r="AP19" s="1">
        <v>8.1499753884387705</v>
      </c>
      <c r="AQ19" s="1">
        <v>15.962984371903895</v>
      </c>
      <c r="AR19" s="1">
        <v>10.908487456918371</v>
      </c>
      <c r="AS19" s="1">
        <v>1.0767333451791385</v>
      </c>
      <c r="AT19" s="1">
        <v>8.9825670031431102</v>
      </c>
      <c r="AU19" s="1">
        <v>342.42884990468713</v>
      </c>
      <c r="AV19" s="1">
        <v>62.019752652145314</v>
      </c>
      <c r="AW19" s="1">
        <v>0</v>
      </c>
      <c r="AX19" s="1">
        <v>52.986311658785233</v>
      </c>
      <c r="AY19" s="1">
        <v>25.900811737045665</v>
      </c>
      <c r="AZ19" s="1">
        <v>5.766093157903339</v>
      </c>
      <c r="BA19" s="1">
        <v>4.2543330788290784E-2</v>
      </c>
      <c r="BB19" s="1">
        <v>5.8016889008775898</v>
      </c>
      <c r="BC19" s="1">
        <v>5.0440556516599111</v>
      </c>
      <c r="BD19" s="1">
        <v>1551.3409396739401</v>
      </c>
      <c r="BE19" s="1">
        <v>0.59030625290937655</v>
      </c>
      <c r="BF19" s="1">
        <v>0.16782646603879661</v>
      </c>
      <c r="BG19" s="1">
        <v>50.650131003117437</v>
      </c>
      <c r="BH19" s="1">
        <v>12.225358856131304</v>
      </c>
      <c r="BI19" s="1">
        <v>1126.2661360220079</v>
      </c>
      <c r="BJ19" s="1">
        <v>0.92203241560390092</v>
      </c>
      <c r="BK19" s="1">
        <v>1.8876603713147095</v>
      </c>
      <c r="BL19" s="1">
        <v>217.5128477934511</v>
      </c>
      <c r="BM19" s="1">
        <v>414.37606598743656</v>
      </c>
      <c r="BN19" s="1">
        <v>3.3322731115050388</v>
      </c>
      <c r="BO19" s="1">
        <v>6.0709374440814097</v>
      </c>
      <c r="BP19" s="1">
        <v>198.25210955769472</v>
      </c>
      <c r="BQ19" s="1">
        <v>9.2147598130555477E-3</v>
      </c>
      <c r="BR19" s="1">
        <v>0.20884995531618303</v>
      </c>
      <c r="BS19" s="1">
        <v>0</v>
      </c>
      <c r="BT19" s="58">
        <f t="shared" si="0"/>
        <v>7618.2746976857716</v>
      </c>
    </row>
    <row r="20" spans="1:72" x14ac:dyDescent="0.25">
      <c r="A20" s="12" t="s">
        <v>18</v>
      </c>
      <c r="B20" s="8" t="s">
        <v>137</v>
      </c>
      <c r="C20" s="1">
        <v>7.8714173535600632E-2</v>
      </c>
      <c r="D20" s="1">
        <v>0.90162623673374465</v>
      </c>
      <c r="E20" s="1">
        <v>1.5421002477574598E-3</v>
      </c>
      <c r="F20" s="1">
        <v>2.1254586969890188E-3</v>
      </c>
      <c r="G20" s="1">
        <v>15.145540890385321</v>
      </c>
      <c r="H20" s="1">
        <v>5.5198560268977028E-5</v>
      </c>
      <c r="I20" s="1">
        <v>4.8996680500266308E-5</v>
      </c>
      <c r="J20" s="1">
        <v>1.0145271115141324E-5</v>
      </c>
      <c r="K20" s="1">
        <v>1.4081800983294812E-5</v>
      </c>
      <c r="L20" s="1">
        <v>5.9793115288868056E-4</v>
      </c>
      <c r="M20" s="1">
        <v>1.7181971610527369E-2</v>
      </c>
      <c r="N20" s="1">
        <v>2.8036293987289743E-4</v>
      </c>
      <c r="O20" s="1">
        <v>1.6880046609160407E-4</v>
      </c>
      <c r="P20" s="1">
        <v>8.2103105672591008E-5</v>
      </c>
      <c r="Q20" s="1">
        <v>1.912041597949635E-4</v>
      </c>
      <c r="R20" s="1">
        <v>47.785914009448902</v>
      </c>
      <c r="S20" s="1">
        <v>1.9039513730962113E-4</v>
      </c>
      <c r="T20" s="1">
        <v>20.541208224271429</v>
      </c>
      <c r="U20" s="1">
        <v>92.475203648551883</v>
      </c>
      <c r="V20" s="1">
        <v>1.7248480347734803</v>
      </c>
      <c r="W20" s="1">
        <v>0.54881856743454427</v>
      </c>
      <c r="X20" s="1">
        <v>13.485306576871032</v>
      </c>
      <c r="Y20" s="1">
        <v>6.272159761808803</v>
      </c>
      <c r="Z20" s="1">
        <v>2.0911326272940757E-4</v>
      </c>
      <c r="AA20" s="1">
        <v>4.6348154475541575E-5</v>
      </c>
      <c r="AB20" s="1">
        <v>5.3615425627860764</v>
      </c>
      <c r="AC20" s="1">
        <v>0.35281933415240241</v>
      </c>
      <c r="AD20" s="1">
        <v>80.439815296015738</v>
      </c>
      <c r="AE20" s="1">
        <v>79.240903944104844</v>
      </c>
      <c r="AF20" s="1">
        <v>77.520154216347564</v>
      </c>
      <c r="AG20" s="1">
        <v>18.955822415601929</v>
      </c>
      <c r="AH20" s="1">
        <v>8.0478961427859191E-3</v>
      </c>
      <c r="AI20" s="1">
        <v>67.40941927771992</v>
      </c>
      <c r="AJ20" s="1">
        <v>20.916541719154857</v>
      </c>
      <c r="AK20" s="1">
        <v>7.3145758521665977E-4</v>
      </c>
      <c r="AL20" s="1">
        <v>7.9027956024389443</v>
      </c>
      <c r="AM20" s="1">
        <v>0.5204765421487958</v>
      </c>
      <c r="AN20" s="1">
        <v>0.25095038639207695</v>
      </c>
      <c r="AO20" s="1">
        <v>1.2101562254473971E-3</v>
      </c>
      <c r="AP20" s="1">
        <v>0.16783103072581201</v>
      </c>
      <c r="AQ20" s="1">
        <v>52.031529070852812</v>
      </c>
      <c r="AR20" s="1">
        <v>3.6508566910126828E-4</v>
      </c>
      <c r="AS20" s="1">
        <v>4.0980085455569518E-5</v>
      </c>
      <c r="AT20" s="1">
        <v>1.6167389168468421E-3</v>
      </c>
      <c r="AU20" s="1">
        <v>0.40683860802613908</v>
      </c>
      <c r="AV20" s="1">
        <v>7.2730710361653176E-4</v>
      </c>
      <c r="AW20" s="1">
        <v>0</v>
      </c>
      <c r="AX20" s="1">
        <v>436.14866226761427</v>
      </c>
      <c r="AY20" s="1">
        <v>207.83073645690061</v>
      </c>
      <c r="AZ20" s="1">
        <v>2.8862998557825317E-4</v>
      </c>
      <c r="BA20" s="1">
        <v>3.5458917187710173E-6</v>
      </c>
      <c r="BB20" s="1">
        <v>50.402404335330672</v>
      </c>
      <c r="BC20" s="1">
        <v>32.963783597023635</v>
      </c>
      <c r="BD20" s="1">
        <v>8.3316972587747798E-2</v>
      </c>
      <c r="BE20" s="1">
        <v>4.4296649619590989</v>
      </c>
      <c r="BF20" s="1">
        <v>0.40798237646165181</v>
      </c>
      <c r="BG20" s="1">
        <v>58.587071244025267</v>
      </c>
      <c r="BH20" s="1">
        <v>7.8682563436216206</v>
      </c>
      <c r="BI20" s="1">
        <v>1.9858308879999051</v>
      </c>
      <c r="BJ20" s="1">
        <v>7.4519304956322877E-2</v>
      </c>
      <c r="BK20" s="1">
        <v>27.440805213449725</v>
      </c>
      <c r="BL20" s="1">
        <v>4.9038412448784756E-2</v>
      </c>
      <c r="BM20" s="1">
        <v>2.8074015533919455E-4</v>
      </c>
      <c r="BN20" s="1">
        <v>1.9309224761798226E-3</v>
      </c>
      <c r="BO20" s="1">
        <v>0.74942607000285277</v>
      </c>
      <c r="BP20" s="1">
        <v>18.068107241732523</v>
      </c>
      <c r="BQ20" s="1">
        <v>0.50961931190318399</v>
      </c>
      <c r="BR20" s="1">
        <v>3.6520754376695264</v>
      </c>
      <c r="BS20" s="1">
        <v>0</v>
      </c>
      <c r="BT20" s="58">
        <f t="shared" si="0"/>
        <v>1461.7260682374545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2.4349187790049243</v>
      </c>
      <c r="H21" s="1">
        <v>3.624072598969745E-2</v>
      </c>
      <c r="I21" s="1">
        <v>0</v>
      </c>
      <c r="J21" s="1">
        <v>0</v>
      </c>
      <c r="K21" s="1">
        <v>0</v>
      </c>
      <c r="L21" s="1">
        <v>0</v>
      </c>
      <c r="M21" s="1">
        <v>2.8961561613450697E-2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7.6675734371610726</v>
      </c>
      <c r="AC21" s="1">
        <v>0</v>
      </c>
      <c r="AD21" s="1">
        <v>0</v>
      </c>
      <c r="AE21" s="1">
        <v>9.1782182340688276</v>
      </c>
      <c r="AF21" s="1">
        <v>8.3623446840570583</v>
      </c>
      <c r="AG21" s="1">
        <v>3.5767528592611613</v>
      </c>
      <c r="AH21" s="1">
        <v>0</v>
      </c>
      <c r="AI21" s="1">
        <v>0</v>
      </c>
      <c r="AJ21" s="1">
        <v>6.1706144759699919</v>
      </c>
      <c r="AK21" s="1">
        <v>0</v>
      </c>
      <c r="AL21" s="1">
        <v>1.2670683205884683</v>
      </c>
      <c r="AM21" s="1">
        <v>0.88694782441192765</v>
      </c>
      <c r="AN21" s="1">
        <v>0.26980537475100941</v>
      </c>
      <c r="AO21" s="1">
        <v>0</v>
      </c>
      <c r="AP21" s="1">
        <v>1.8100976008406686E-2</v>
      </c>
      <c r="AQ21" s="1">
        <v>4.7641768854126401</v>
      </c>
      <c r="AR21" s="1">
        <v>0</v>
      </c>
      <c r="AS21" s="1">
        <v>0</v>
      </c>
      <c r="AT21" s="1">
        <v>0</v>
      </c>
      <c r="AU21" s="1">
        <v>0.22445210250424294</v>
      </c>
      <c r="AV21" s="1">
        <v>0</v>
      </c>
      <c r="AW21" s="1">
        <v>0</v>
      </c>
      <c r="AX21" s="1">
        <v>32.675881890375756</v>
      </c>
      <c r="AY21" s="1">
        <v>15.548738391221343</v>
      </c>
      <c r="AZ21" s="1">
        <v>0</v>
      </c>
      <c r="BA21" s="1">
        <v>0</v>
      </c>
      <c r="BB21" s="1">
        <v>3.7251808625300966</v>
      </c>
      <c r="BC21" s="1">
        <v>2.4653529323449903</v>
      </c>
      <c r="BD21" s="1">
        <v>0</v>
      </c>
      <c r="BE21" s="1">
        <v>0</v>
      </c>
      <c r="BF21" s="1">
        <v>0.69507747872281689</v>
      </c>
      <c r="BG21" s="1">
        <v>4.2537293619755721</v>
      </c>
      <c r="BH21" s="1">
        <v>0.31495698254627635</v>
      </c>
      <c r="BI21" s="1">
        <v>3.3812623183703687</v>
      </c>
      <c r="BJ21" s="1">
        <v>0.12670683205884681</v>
      </c>
      <c r="BK21" s="1">
        <v>0</v>
      </c>
      <c r="BL21" s="1">
        <v>8.3264489638670766E-2</v>
      </c>
      <c r="BM21" s="1">
        <v>0</v>
      </c>
      <c r="BN21" s="1">
        <v>0.45919590755613998</v>
      </c>
      <c r="BO21" s="1">
        <v>1.2743087109918307</v>
      </c>
      <c r="BP21" s="1">
        <v>30.775279409493045</v>
      </c>
      <c r="BQ21" s="1">
        <v>0</v>
      </c>
      <c r="BR21" s="1">
        <v>6.2231155516902188</v>
      </c>
      <c r="BS21" s="1">
        <v>0</v>
      </c>
      <c r="BT21" s="58">
        <f t="shared" si="0"/>
        <v>146.88822736031887</v>
      </c>
    </row>
    <row r="22" spans="1:72" x14ac:dyDescent="0.25">
      <c r="A22" s="12" t="s">
        <v>20</v>
      </c>
      <c r="B22" s="8" t="s">
        <v>139</v>
      </c>
      <c r="C22" s="1">
        <v>12.79176665052826</v>
      </c>
      <c r="D22" s="1">
        <v>0.96167487477025204</v>
      </c>
      <c r="E22" s="1">
        <v>9.5321053184776119</v>
      </c>
      <c r="F22" s="1">
        <v>0.56512480590984204</v>
      </c>
      <c r="G22" s="1">
        <v>1.0309878331837852</v>
      </c>
      <c r="H22" s="1">
        <v>0.31568245205340811</v>
      </c>
      <c r="I22" s="1">
        <v>2.1813769454084954E-2</v>
      </c>
      <c r="J22" s="1">
        <v>6.7325111212421067E-3</v>
      </c>
      <c r="K22" s="1">
        <v>6.8381816853818134E-3</v>
      </c>
      <c r="L22" s="1">
        <v>1.8392367970366499E-2</v>
      </c>
      <c r="M22" s="1">
        <v>2.7865614325470221E-2</v>
      </c>
      <c r="N22" s="1">
        <v>4.8583766371618514E-2</v>
      </c>
      <c r="O22" s="1">
        <v>8.3057560933084862E-2</v>
      </c>
      <c r="P22" s="1">
        <v>3.3412600409839892E-2</v>
      </c>
      <c r="Q22" s="1">
        <v>0.15756809324174709</v>
      </c>
      <c r="R22" s="1">
        <v>0.48858858305834663</v>
      </c>
      <c r="S22" s="1">
        <v>0.69506475192139805</v>
      </c>
      <c r="T22" s="1">
        <v>0.56856542903045315</v>
      </c>
      <c r="U22" s="1">
        <v>3.7670973668582715</v>
      </c>
      <c r="V22" s="1">
        <v>2.6951940789761614E-2</v>
      </c>
      <c r="W22" s="1">
        <v>8.1827485704929828E-3</v>
      </c>
      <c r="X22" s="1">
        <v>0.54023957657263089</v>
      </c>
      <c r="Y22" s="1">
        <v>0.19486760279320797</v>
      </c>
      <c r="Z22" s="1">
        <v>1.5711379866502433E-2</v>
      </c>
      <c r="AA22" s="1">
        <v>0.11997766359022682</v>
      </c>
      <c r="AB22" s="1">
        <v>6.438495730504426E-2</v>
      </c>
      <c r="AC22" s="1">
        <v>0.41715918623910947</v>
      </c>
      <c r="AD22" s="1">
        <v>0.12237568424195501</v>
      </c>
      <c r="AE22" s="1">
        <v>2.3087177990525678</v>
      </c>
      <c r="AF22" s="1">
        <v>4.1600937044255915</v>
      </c>
      <c r="AG22" s="1">
        <v>0.27203595717235579</v>
      </c>
      <c r="AH22" s="1">
        <v>2.0699884819573171</v>
      </c>
      <c r="AI22" s="1">
        <v>0.62706736655865525</v>
      </c>
      <c r="AJ22" s="1">
        <v>0.81427684868113304</v>
      </c>
      <c r="AK22" s="1">
        <v>1.0871483040083303</v>
      </c>
      <c r="AL22" s="1">
        <v>5.0341947807830447</v>
      </c>
      <c r="AM22" s="1">
        <v>7.7910688760066099E-2</v>
      </c>
      <c r="AN22" s="1">
        <v>2.0862542375769881</v>
      </c>
      <c r="AO22" s="1">
        <v>2.0125999705072815</v>
      </c>
      <c r="AP22" s="1">
        <v>0.99090909862604504</v>
      </c>
      <c r="AQ22" s="1">
        <v>0.92679146954976843</v>
      </c>
      <c r="AR22" s="1">
        <v>0.15802165817734898</v>
      </c>
      <c r="AS22" s="1">
        <v>9.282703948785846</v>
      </c>
      <c r="AT22" s="1">
        <v>11.26249768135296</v>
      </c>
      <c r="AU22" s="1">
        <v>3.0747428002347763</v>
      </c>
      <c r="AV22" s="1">
        <v>4.4142803449225507</v>
      </c>
      <c r="AW22" s="1">
        <v>0</v>
      </c>
      <c r="AX22" s="1">
        <v>4.3389493819996341</v>
      </c>
      <c r="AY22" s="1">
        <v>2.0949778578401839</v>
      </c>
      <c r="AZ22" s="1">
        <v>3.3641831189777538E-2</v>
      </c>
      <c r="BA22" s="1">
        <v>4.3466730948622513E-4</v>
      </c>
      <c r="BB22" s="1">
        <v>0.53204800677831277</v>
      </c>
      <c r="BC22" s="1">
        <v>0.33946736772121799</v>
      </c>
      <c r="BD22" s="1">
        <v>66.143805390234135</v>
      </c>
      <c r="BE22" s="1">
        <v>4.3270060581170167E-2</v>
      </c>
      <c r="BF22" s="1">
        <v>0.21983870825281032</v>
      </c>
      <c r="BG22" s="1">
        <v>1.535158915812348</v>
      </c>
      <c r="BH22" s="1">
        <v>7.5727383089188985E-2</v>
      </c>
      <c r="BI22" s="1">
        <v>0.70043739249542236</v>
      </c>
      <c r="BJ22" s="1">
        <v>2.2927210784593744E-2</v>
      </c>
      <c r="BK22" s="1">
        <v>1.271547255303879E-2</v>
      </c>
      <c r="BL22" s="1">
        <v>3.2240525899586495E-2</v>
      </c>
      <c r="BM22" s="1">
        <v>6.1318696381026516</v>
      </c>
      <c r="BN22" s="1">
        <v>3.9405813804517416</v>
      </c>
      <c r="BO22" s="1">
        <v>1.2223996354744509</v>
      </c>
      <c r="BP22" s="1">
        <v>2.759297801419061</v>
      </c>
      <c r="BQ22" s="1">
        <v>4.3761141649761807E-3</v>
      </c>
      <c r="BR22" s="1">
        <v>4.0311732601729246E-2</v>
      </c>
      <c r="BS22" s="1">
        <v>0</v>
      </c>
      <c r="BT22" s="58">
        <f t="shared" si="0"/>
        <v>173.51548488716153</v>
      </c>
    </row>
    <row r="23" spans="1:72" x14ac:dyDescent="0.25">
      <c r="A23" s="12" t="s">
        <v>21</v>
      </c>
      <c r="B23" s="8" t="s">
        <v>140</v>
      </c>
      <c r="C23" s="1">
        <v>8.5829159617072185E-5</v>
      </c>
      <c r="D23" s="1">
        <v>0</v>
      </c>
      <c r="E23" s="1">
        <v>1.3076564879651675E-3</v>
      </c>
      <c r="F23" s="1">
        <v>6.3462902344876889E-5</v>
      </c>
      <c r="G23" s="1">
        <v>3.5884351195552906E-3</v>
      </c>
      <c r="H23" s="1">
        <v>1.3478846515726066E-5</v>
      </c>
      <c r="I23" s="1">
        <v>1.6286939539835661E-5</v>
      </c>
      <c r="J23" s="1">
        <v>14.277714662705277</v>
      </c>
      <c r="K23" s="1">
        <v>26.173745362402258</v>
      </c>
      <c r="L23" s="1">
        <v>0</v>
      </c>
      <c r="M23" s="1">
        <v>7.8847546667834345E-5</v>
      </c>
      <c r="N23" s="1">
        <v>4.2121395361643962E-5</v>
      </c>
      <c r="O23" s="1">
        <v>1.04461060496877E-4</v>
      </c>
      <c r="P23" s="1">
        <v>4.2121395361643962E-5</v>
      </c>
      <c r="Q23" s="1">
        <v>2.7519311636274053E-5</v>
      </c>
      <c r="R23" s="1">
        <v>7.9749841884712549E-5</v>
      </c>
      <c r="S23" s="1">
        <v>1.0670753491616467E-5</v>
      </c>
      <c r="T23" s="1">
        <v>9.5475162819726299E-6</v>
      </c>
      <c r="U23" s="1">
        <v>8.8735739561863271E-5</v>
      </c>
      <c r="V23" s="1">
        <v>0</v>
      </c>
      <c r="W23" s="1">
        <v>0</v>
      </c>
      <c r="X23" s="1">
        <v>1.1120048375474005E-4</v>
      </c>
      <c r="Y23" s="1">
        <v>0</v>
      </c>
      <c r="Z23" s="1">
        <v>0</v>
      </c>
      <c r="AA23" s="1">
        <v>0</v>
      </c>
      <c r="AB23" s="1">
        <v>1.3478846515726066E-5</v>
      </c>
      <c r="AC23" s="1">
        <v>0</v>
      </c>
      <c r="AD23" s="1">
        <v>0</v>
      </c>
      <c r="AE23" s="1">
        <v>1.7530027442944263E-3</v>
      </c>
      <c r="AF23" s="1">
        <v>3.2848708311801313E-3</v>
      </c>
      <c r="AG23" s="1">
        <v>1.0489509933988429E-4</v>
      </c>
      <c r="AH23" s="1">
        <v>0</v>
      </c>
      <c r="AI23" s="1">
        <v>0</v>
      </c>
      <c r="AJ23" s="1">
        <v>0</v>
      </c>
      <c r="AK23" s="1">
        <v>0</v>
      </c>
      <c r="AL23" s="1">
        <v>0.7284616961253062</v>
      </c>
      <c r="AM23" s="1">
        <v>30.235347855199361</v>
      </c>
      <c r="AN23" s="1">
        <v>6.0669072365874079</v>
      </c>
      <c r="AO23" s="1">
        <v>0</v>
      </c>
      <c r="AP23" s="1">
        <v>0.56924740673402863</v>
      </c>
      <c r="AQ23" s="1">
        <v>0</v>
      </c>
      <c r="AR23" s="1">
        <v>0</v>
      </c>
      <c r="AS23" s="1">
        <v>0</v>
      </c>
      <c r="AT23" s="1">
        <v>0</v>
      </c>
      <c r="AU23" s="1">
        <v>2.9964032813728873E-5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3.8938332330714623E-5</v>
      </c>
      <c r="BI23" s="1">
        <v>4.8792114389915869E-4</v>
      </c>
      <c r="BJ23" s="1">
        <v>0.3843573799274948</v>
      </c>
      <c r="BK23" s="1">
        <v>0</v>
      </c>
      <c r="BL23" s="1">
        <v>0</v>
      </c>
      <c r="BM23" s="1">
        <v>1.2638935896400383</v>
      </c>
      <c r="BN23" s="1">
        <v>0</v>
      </c>
      <c r="BO23" s="1">
        <v>0.61748203473195851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80.328540419583561</v>
      </c>
    </row>
    <row r="24" spans="1:72" x14ac:dyDescent="0.25">
      <c r="A24" s="12" t="s">
        <v>22</v>
      </c>
      <c r="B24" s="8" t="s">
        <v>141</v>
      </c>
      <c r="C24" s="1">
        <v>0.16762006729723472</v>
      </c>
      <c r="D24" s="1">
        <v>1.4573773813017395E-2</v>
      </c>
      <c r="E24" s="1">
        <v>0.2485145487638116</v>
      </c>
      <c r="F24" s="1">
        <v>9.7800480976940278</v>
      </c>
      <c r="G24" s="1">
        <v>3.0679882522573143</v>
      </c>
      <c r="H24" s="1">
        <v>6.4470917253866902E-2</v>
      </c>
      <c r="I24" s="1">
        <v>2.529383282327554E-2</v>
      </c>
      <c r="J24" s="1">
        <v>0.6369861983773949</v>
      </c>
      <c r="K24" s="1">
        <v>1.2304811455267304</v>
      </c>
      <c r="L24" s="1">
        <v>0.25473720234618319</v>
      </c>
      <c r="M24" s="1">
        <v>0.21785647660923224</v>
      </c>
      <c r="N24" s="1">
        <v>0.33485069582219773</v>
      </c>
      <c r="O24" s="1">
        <v>0.29508054699263908</v>
      </c>
      <c r="P24" s="1">
        <v>0.11080033882205273</v>
      </c>
      <c r="Q24" s="1">
        <v>0.40784242112310243</v>
      </c>
      <c r="R24" s="1">
        <v>1.1043820573654033</v>
      </c>
      <c r="S24" s="1">
        <v>2.3937482053156702</v>
      </c>
      <c r="T24" s="1">
        <v>1.8868046833492547</v>
      </c>
      <c r="U24" s="1">
        <v>8.2524364634267506</v>
      </c>
      <c r="V24" s="1">
        <v>8.3462475007681378E-2</v>
      </c>
      <c r="W24" s="1">
        <v>2.2091491868364163E-2</v>
      </c>
      <c r="X24" s="1">
        <v>1.1523798958799878</v>
      </c>
      <c r="Y24" s="1">
        <v>0.43910120549044113</v>
      </c>
      <c r="Z24" s="1">
        <v>0.65106780324519575</v>
      </c>
      <c r="AA24" s="1">
        <v>0.17979128624953852</v>
      </c>
      <c r="AB24" s="1">
        <v>8.9725182685368043</v>
      </c>
      <c r="AC24" s="1">
        <v>0.26596516619847671</v>
      </c>
      <c r="AD24" s="1">
        <v>3.2970525368560644</v>
      </c>
      <c r="AE24" s="1">
        <v>17.448278411459981</v>
      </c>
      <c r="AF24" s="1">
        <v>19.868370071869833</v>
      </c>
      <c r="AG24" s="1">
        <v>4.1355670667729703</v>
      </c>
      <c r="AH24" s="1">
        <v>4.0818488170016884</v>
      </c>
      <c r="AI24" s="1">
        <v>3.7287433801592318</v>
      </c>
      <c r="AJ24" s="1">
        <v>5.8041281731490884</v>
      </c>
      <c r="AK24" s="1">
        <v>0.40543574209304112</v>
      </c>
      <c r="AL24" s="1">
        <v>0.1460092090955229</v>
      </c>
      <c r="AM24" s="1">
        <v>1.5278027720894216</v>
      </c>
      <c r="AN24" s="1">
        <v>8.5432971471623933</v>
      </c>
      <c r="AO24" s="1">
        <v>5.9954784294967638</v>
      </c>
      <c r="AP24" s="1">
        <v>2.3505606186250811</v>
      </c>
      <c r="AQ24" s="1">
        <v>10.002340112656995</v>
      </c>
      <c r="AR24" s="1">
        <v>1.7642023165873608</v>
      </c>
      <c r="AS24" s="1">
        <v>0.19014496887077026</v>
      </c>
      <c r="AT24" s="1">
        <v>4.0151118301822057</v>
      </c>
      <c r="AU24" s="1">
        <v>3.1371213500067876</v>
      </c>
      <c r="AV24" s="1">
        <v>2.3265739335649487</v>
      </c>
      <c r="AW24" s="1">
        <v>0</v>
      </c>
      <c r="AX24" s="1">
        <v>44.033172237314723</v>
      </c>
      <c r="AY24" s="1">
        <v>19.496236018756704</v>
      </c>
      <c r="AZ24" s="1">
        <v>0.39998106542020812</v>
      </c>
      <c r="BA24" s="1">
        <v>8.135684941376442E-2</v>
      </c>
      <c r="BB24" s="1">
        <v>5.0695715364868033</v>
      </c>
      <c r="BC24" s="1">
        <v>3.3676742830705906</v>
      </c>
      <c r="BD24" s="1">
        <v>4.5484454683046369</v>
      </c>
      <c r="BE24" s="1">
        <v>0.10940399345708277</v>
      </c>
      <c r="BF24" s="1">
        <v>1.1546799278271229</v>
      </c>
      <c r="BG24" s="1">
        <v>5.7039736870349511</v>
      </c>
      <c r="BH24" s="1">
        <v>0.70966537867698998</v>
      </c>
      <c r="BI24" s="1">
        <v>11.017849392526841</v>
      </c>
      <c r="BJ24" s="1">
        <v>0.45132107775835834</v>
      </c>
      <c r="BK24" s="1">
        <v>2.0866080197680117</v>
      </c>
      <c r="BL24" s="1">
        <v>0.92826505902831791</v>
      </c>
      <c r="BM24" s="1">
        <v>0.44091885170107914</v>
      </c>
      <c r="BN24" s="1">
        <v>8.2539111988559295</v>
      </c>
      <c r="BO24" s="1">
        <v>14.869366461226246</v>
      </c>
      <c r="BP24" s="1">
        <v>72.584312573663411</v>
      </c>
      <c r="BQ24" s="1">
        <v>4.7633478593020029E-2</v>
      </c>
      <c r="BR24" s="1">
        <v>7.1257039669657329</v>
      </c>
      <c r="BS24" s="1">
        <v>0</v>
      </c>
      <c r="BT24" s="58">
        <f t="shared" si="0"/>
        <v>343.50901093100629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5.5730900278866759E-5</v>
      </c>
      <c r="D26" s="1">
        <v>0</v>
      </c>
      <c r="E26" s="1">
        <v>3.1990953571837624E-4</v>
      </c>
      <c r="F26" s="1">
        <v>2.6589532772843092E-3</v>
      </c>
      <c r="G26" s="1">
        <v>1.7860588359407369E-3</v>
      </c>
      <c r="H26" s="1">
        <v>0</v>
      </c>
      <c r="I26" s="1">
        <v>2.7811210740289735E-6</v>
      </c>
      <c r="J26" s="1">
        <v>1.0805055664659298E-4</v>
      </c>
      <c r="K26" s="1">
        <v>1.8522066361184282E-4</v>
      </c>
      <c r="L26" s="1">
        <v>1.9967643189477586E-4</v>
      </c>
      <c r="M26" s="1">
        <v>5.7594106789120188E-5</v>
      </c>
      <c r="N26" s="1">
        <v>4.8891302359378904E-5</v>
      </c>
      <c r="O26" s="1">
        <v>4.715813995092607E-5</v>
      </c>
      <c r="P26" s="1">
        <v>6.1265275833681725E-6</v>
      </c>
      <c r="Q26" s="1">
        <v>4.2321407648266988E-6</v>
      </c>
      <c r="R26" s="1">
        <v>1.2817340602046571E-5</v>
      </c>
      <c r="S26" s="1">
        <v>0</v>
      </c>
      <c r="T26" s="1">
        <v>8.4642815296533964E-7</v>
      </c>
      <c r="U26" s="1">
        <v>2.9020393815954504E-5</v>
      </c>
      <c r="V26" s="1">
        <v>1.9749990235857928E-6</v>
      </c>
      <c r="W26" s="1">
        <v>7.2550984539886264E-7</v>
      </c>
      <c r="X26" s="1">
        <v>1.1769381936470437E-5</v>
      </c>
      <c r="Y26" s="1">
        <v>3.3857126118613585E-6</v>
      </c>
      <c r="Z26" s="1">
        <v>7.4888738486171485E-5</v>
      </c>
      <c r="AA26" s="1">
        <v>1.664642034165168E-5</v>
      </c>
      <c r="AB26" s="1">
        <v>1.5981369650036058E-4</v>
      </c>
      <c r="AC26" s="1">
        <v>2.9020393815954505E-6</v>
      </c>
      <c r="AD26" s="1">
        <v>1.1608157526381802E-5</v>
      </c>
      <c r="AE26" s="1">
        <v>6.1345888038726054E-5</v>
      </c>
      <c r="AF26" s="1">
        <v>1.4913257933198842E-6</v>
      </c>
      <c r="AG26" s="1">
        <v>2.5231620178871555E-5</v>
      </c>
      <c r="AH26" s="1">
        <v>3.5082431635287224E-4</v>
      </c>
      <c r="AI26" s="1">
        <v>0</v>
      </c>
      <c r="AJ26" s="1">
        <v>3.9137225549016416E-5</v>
      </c>
      <c r="AK26" s="1">
        <v>0</v>
      </c>
      <c r="AL26" s="1">
        <v>0</v>
      </c>
      <c r="AM26" s="1">
        <v>2.2092540608656581E-4</v>
      </c>
      <c r="AN26" s="1">
        <v>3.3236781356456962E-6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5.3869106020865551E-3</v>
      </c>
      <c r="AU26" s="1">
        <v>1.0760117129315575E-3</v>
      </c>
      <c r="AV26" s="1">
        <v>2.2845901970584962E-3</v>
      </c>
      <c r="AW26" s="1">
        <v>0</v>
      </c>
      <c r="AX26" s="1">
        <v>0</v>
      </c>
      <c r="AY26" s="1">
        <v>0</v>
      </c>
      <c r="AZ26" s="1">
        <v>4.4336712774374934E-7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5.5622421480579471E-6</v>
      </c>
      <c r="BG26" s="1">
        <v>0</v>
      </c>
      <c r="BH26" s="1">
        <v>4.8367323026590842E-6</v>
      </c>
      <c r="BI26" s="1">
        <v>5.2277014971240266E-5</v>
      </c>
      <c r="BJ26" s="1">
        <v>0</v>
      </c>
      <c r="BK26" s="1">
        <v>0</v>
      </c>
      <c r="BL26" s="1">
        <v>1.0479586655761349E-6</v>
      </c>
      <c r="BM26" s="1">
        <v>0</v>
      </c>
      <c r="BN26" s="1">
        <v>0</v>
      </c>
      <c r="BO26" s="1">
        <v>1.6122441008863611E-7</v>
      </c>
      <c r="BP26" s="1">
        <v>0</v>
      </c>
      <c r="BQ26" s="1">
        <v>4.0306102522159029E-8</v>
      </c>
      <c r="BR26" s="1">
        <v>0</v>
      </c>
      <c r="BS26" s="1">
        <v>0</v>
      </c>
      <c r="BT26" s="58">
        <f t="shared" si="0"/>
        <v>1.5320943176061105E-2</v>
      </c>
    </row>
    <row r="27" spans="1:72" x14ac:dyDescent="0.25">
      <c r="A27" s="12" t="s">
        <v>25</v>
      </c>
      <c r="B27" s="8" t="s">
        <v>144</v>
      </c>
      <c r="C27" s="1">
        <v>2.3391491757393631E-2</v>
      </c>
      <c r="D27" s="1">
        <v>9.8890870732779284E-4</v>
      </c>
      <c r="E27" s="1">
        <v>3.1002006671284749E-3</v>
      </c>
      <c r="F27" s="1">
        <v>1.0052421169118744E-3</v>
      </c>
      <c r="G27" s="1">
        <v>5.8051571272314369E-2</v>
      </c>
      <c r="H27" s="1">
        <v>8.1438910622002921E-3</v>
      </c>
      <c r="I27" s="1">
        <v>5.2748429813095511E-3</v>
      </c>
      <c r="J27" s="1">
        <v>1.3547334863740863E-5</v>
      </c>
      <c r="K27" s="1">
        <v>4.2026470291233592E-4</v>
      </c>
      <c r="L27" s="1">
        <v>0</v>
      </c>
      <c r="M27" s="1">
        <v>5.4386903406992374E-3</v>
      </c>
      <c r="N27" s="1">
        <v>1.649568129230072E-2</v>
      </c>
      <c r="O27" s="1">
        <v>3.7843924620728207E-3</v>
      </c>
      <c r="P27" s="1">
        <v>4.8213308876162986E-3</v>
      </c>
      <c r="Q27" s="1">
        <v>7.8688249554428324E-3</v>
      </c>
      <c r="R27" s="1">
        <v>2.4287395762015291E-2</v>
      </c>
      <c r="S27" s="1">
        <v>8.574906645197165E-3</v>
      </c>
      <c r="T27" s="1">
        <v>8.5857564890232385E-3</v>
      </c>
      <c r="U27" s="1">
        <v>6.9920648928494214E-2</v>
      </c>
      <c r="V27" s="1">
        <v>1.8549268809481122E-2</v>
      </c>
      <c r="W27" s="1">
        <v>7.5326495183771509E-3</v>
      </c>
      <c r="X27" s="1">
        <v>1.8842110849401857E-2</v>
      </c>
      <c r="Y27" s="1">
        <v>2.5380852810044634E-2</v>
      </c>
      <c r="Z27" s="1">
        <v>0</v>
      </c>
      <c r="AA27" s="1">
        <v>1.7544296596110729E-4</v>
      </c>
      <c r="AB27" s="1">
        <v>7.3001703888466732E-2</v>
      </c>
      <c r="AC27" s="1">
        <v>2.9776624687354033E-2</v>
      </c>
      <c r="AD27" s="1">
        <v>2.4785314100380033E-2</v>
      </c>
      <c r="AE27" s="1">
        <v>3.518853267939584E-2</v>
      </c>
      <c r="AF27" s="1">
        <v>6.6113613076378017E-2</v>
      </c>
      <c r="AG27" s="1">
        <v>9.9618735416134863E-3</v>
      </c>
      <c r="AH27" s="1">
        <v>9.0867371374914796E-2</v>
      </c>
      <c r="AI27" s="1">
        <v>0.42983080872302093</v>
      </c>
      <c r="AJ27" s="1">
        <v>5.6884711956590346E-3</v>
      </c>
      <c r="AK27" s="1">
        <v>0</v>
      </c>
      <c r="AL27" s="1">
        <v>6.6338125117171756E-2</v>
      </c>
      <c r="AM27" s="1">
        <v>2.6695213238713596E-3</v>
      </c>
      <c r="AN27" s="1">
        <v>8.6739769168468032E-3</v>
      </c>
      <c r="AO27" s="1">
        <v>7.4361552655482673E-3</v>
      </c>
      <c r="AP27" s="1">
        <v>5.892980219099562E-4</v>
      </c>
      <c r="AQ27" s="1">
        <v>2.9983193630464894E-2</v>
      </c>
      <c r="AR27" s="1">
        <v>7.2322939052585529E-4</v>
      </c>
      <c r="AS27" s="1">
        <v>6.6965684307949573E-5</v>
      </c>
      <c r="AT27" s="1">
        <v>0.33221675985173782</v>
      </c>
      <c r="AU27" s="1">
        <v>0.26342026807337043</v>
      </c>
      <c r="AV27" s="1">
        <v>0.42288408465495309</v>
      </c>
      <c r="AW27" s="1">
        <v>0</v>
      </c>
      <c r="AX27" s="1">
        <v>6.1942474642127994E-2</v>
      </c>
      <c r="AY27" s="1">
        <v>3.0716238747574873E-2</v>
      </c>
      <c r="AZ27" s="1">
        <v>1.0108014428495489E-2</v>
      </c>
      <c r="BA27" s="1">
        <v>2.874779268828269E-4</v>
      </c>
      <c r="BB27" s="1">
        <v>7.0430972752157624E-3</v>
      </c>
      <c r="BC27" s="1">
        <v>5.6287434106006588E-3</v>
      </c>
      <c r="BD27" s="1">
        <v>6.7742486245921787E-2</v>
      </c>
      <c r="BE27" s="1">
        <v>8.8373544361736785E-4</v>
      </c>
      <c r="BF27" s="1">
        <v>0</v>
      </c>
      <c r="BG27" s="1">
        <v>3.8711308196189745E-2</v>
      </c>
      <c r="BH27" s="1">
        <v>2.7159167576405706E-3</v>
      </c>
      <c r="BI27" s="1">
        <v>1.1727198715506279E-3</v>
      </c>
      <c r="BJ27" s="1">
        <v>0</v>
      </c>
      <c r="BK27" s="1">
        <v>8.5176843253259901E-2</v>
      </c>
      <c r="BL27" s="1">
        <v>7.5146627183392004E-2</v>
      </c>
      <c r="BM27" s="1">
        <v>0</v>
      </c>
      <c r="BN27" s="1">
        <v>1.0762261147387034E-2</v>
      </c>
      <c r="BO27" s="1">
        <v>1.5174424064181373E-2</v>
      </c>
      <c r="BP27" s="1">
        <v>1.5000313284980705E-3</v>
      </c>
      <c r="BQ27" s="1">
        <v>0</v>
      </c>
      <c r="BR27" s="1">
        <v>0.11297110942751093</v>
      </c>
      <c r="BS27" s="1">
        <v>0</v>
      </c>
      <c r="BT27" s="58">
        <f t="shared" si="0"/>
        <v>2.7485473138664287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32.758353436818076</v>
      </c>
      <c r="D29" s="1">
        <v>3.949660297856479E-2</v>
      </c>
      <c r="E29" s="1">
        <v>16.048249090862139</v>
      </c>
      <c r="F29" s="1">
        <v>4.5193029480629114</v>
      </c>
      <c r="G29" s="1">
        <v>52.221061447659181</v>
      </c>
      <c r="H29" s="1">
        <v>6.1627711260822702</v>
      </c>
      <c r="I29" s="1">
        <v>0.40485067049571311</v>
      </c>
      <c r="J29" s="1">
        <v>2.4792561378665332</v>
      </c>
      <c r="K29" s="1">
        <v>4.6096659327040319</v>
      </c>
      <c r="L29" s="1">
        <v>2.311605368368721</v>
      </c>
      <c r="M29" s="1">
        <v>5.1681889142560271</v>
      </c>
      <c r="N29" s="1">
        <v>17.274153976223527</v>
      </c>
      <c r="O29" s="1">
        <v>32.784824574733939</v>
      </c>
      <c r="P29" s="1">
        <v>0.72042075760847168</v>
      </c>
      <c r="Q29" s="1">
        <v>3.4054107894254582</v>
      </c>
      <c r="R29" s="1">
        <v>10.138550194738379</v>
      </c>
      <c r="S29" s="1">
        <v>5.9165120815833641</v>
      </c>
      <c r="T29" s="1">
        <v>5.424628060931564</v>
      </c>
      <c r="U29" s="1">
        <v>17.801486600963162</v>
      </c>
      <c r="V29" s="1">
        <v>0.9005591126868091</v>
      </c>
      <c r="W29" s="1">
        <v>0.6132659788539756</v>
      </c>
      <c r="X29" s="1">
        <v>7.9944533093469632</v>
      </c>
      <c r="Y29" s="1">
        <v>1.0074084484537988</v>
      </c>
      <c r="Z29" s="1">
        <v>2.4825265996563539</v>
      </c>
      <c r="AA29" s="1">
        <v>0.52411905434345418</v>
      </c>
      <c r="AB29" s="1">
        <v>9.7058388695915365</v>
      </c>
      <c r="AC29" s="1">
        <v>2.5678122156000196</v>
      </c>
      <c r="AD29" s="1">
        <v>4.7011526141495281</v>
      </c>
      <c r="AE29" s="1">
        <v>41.342267935967953</v>
      </c>
      <c r="AF29" s="1">
        <v>37.541317823894488</v>
      </c>
      <c r="AG29" s="1">
        <v>6.5294043873067587</v>
      </c>
      <c r="AH29" s="1">
        <v>163.41398787273698</v>
      </c>
      <c r="AI29" s="1">
        <v>16.12441810600561</v>
      </c>
      <c r="AJ29" s="1">
        <v>11.417356786240717</v>
      </c>
      <c r="AK29" s="1">
        <v>1.0399831476924382</v>
      </c>
      <c r="AL29" s="1">
        <v>18.982669017093329</v>
      </c>
      <c r="AM29" s="1">
        <v>4.7490722766279374</v>
      </c>
      <c r="AN29" s="1">
        <v>0.78911261213570738</v>
      </c>
      <c r="AO29" s="1">
        <v>3.3651725398225483</v>
      </c>
      <c r="AP29" s="1">
        <v>7.3882107841496065</v>
      </c>
      <c r="AQ29" s="1">
        <v>9.3492452104405377</v>
      </c>
      <c r="AR29" s="1">
        <v>1.6631736980884657</v>
      </c>
      <c r="AS29" s="1">
        <v>0.48213915321591988</v>
      </c>
      <c r="AT29" s="1">
        <v>56.380249679097666</v>
      </c>
      <c r="AU29" s="1">
        <v>17.777436669280934</v>
      </c>
      <c r="AV29" s="1">
        <v>27.320935012859621</v>
      </c>
      <c r="AW29" s="1">
        <v>0</v>
      </c>
      <c r="AX29" s="1">
        <v>20.350872093610729</v>
      </c>
      <c r="AY29" s="1">
        <v>10.348986577086571</v>
      </c>
      <c r="AZ29" s="1">
        <v>13.874655429903347</v>
      </c>
      <c r="BA29" s="1">
        <v>0.57940917258718672</v>
      </c>
      <c r="BB29" s="1">
        <v>2.2106338374759469</v>
      </c>
      <c r="BC29" s="1">
        <v>1.9401528806322248</v>
      </c>
      <c r="BD29" s="1">
        <v>70.737806061109339</v>
      </c>
      <c r="BE29" s="1">
        <v>0.21082649553986973</v>
      </c>
      <c r="BF29" s="1">
        <v>0.23142873014102308</v>
      </c>
      <c r="BG29" s="1">
        <v>2.7173222018980798</v>
      </c>
      <c r="BH29" s="1">
        <v>11.015515523460769</v>
      </c>
      <c r="BI29" s="1">
        <v>36.806777657820874</v>
      </c>
      <c r="BJ29" s="1">
        <v>0.30527803309961837</v>
      </c>
      <c r="BK29" s="1">
        <v>8.2122458202473716</v>
      </c>
      <c r="BL29" s="1">
        <v>35.00216190880208</v>
      </c>
      <c r="BM29" s="1">
        <v>6.1148627269540858</v>
      </c>
      <c r="BN29" s="1">
        <v>2.543309878053388</v>
      </c>
      <c r="BO29" s="1">
        <v>3.2502536522932894</v>
      </c>
      <c r="BP29" s="1">
        <v>31.577303055133449</v>
      </c>
      <c r="BQ29" s="1">
        <v>0.23187873345648038</v>
      </c>
      <c r="BR29" s="1">
        <v>15.699627361566401</v>
      </c>
      <c r="BS29" s="1">
        <v>0</v>
      </c>
      <c r="BT29" s="58">
        <f t="shared" si="0"/>
        <v>950.30338545857387</v>
      </c>
    </row>
    <row r="30" spans="1:72" x14ac:dyDescent="0.25">
      <c r="A30" s="12" t="s">
        <v>28</v>
      </c>
      <c r="B30" s="8" t="s">
        <v>147</v>
      </c>
      <c r="C30" s="1">
        <v>108.37217192135097</v>
      </c>
      <c r="D30" s="1">
        <v>1.902830963753475</v>
      </c>
      <c r="E30" s="1">
        <v>1.3178602199276637</v>
      </c>
      <c r="F30" s="1">
        <v>0.3667869756832538</v>
      </c>
      <c r="G30" s="1">
        <v>118.97086117383462</v>
      </c>
      <c r="H30" s="1">
        <v>2.5158277296499342E-2</v>
      </c>
      <c r="I30" s="1">
        <v>0.56222425901638673</v>
      </c>
      <c r="J30" s="1">
        <v>0.18735716922138751</v>
      </c>
      <c r="K30" s="1">
        <v>5.9510998565882253E-3</v>
      </c>
      <c r="L30" s="1">
        <v>22.140779374197571</v>
      </c>
      <c r="M30" s="1">
        <v>16.416566857078184</v>
      </c>
      <c r="N30" s="1">
        <v>25.207234063870349</v>
      </c>
      <c r="O30" s="1">
        <v>10.943127041851483</v>
      </c>
      <c r="P30" s="1">
        <v>2.9510299550185444</v>
      </c>
      <c r="Q30" s="1">
        <v>23.826991941715107</v>
      </c>
      <c r="R30" s="1">
        <v>72.630644575655722</v>
      </c>
      <c r="S30" s="1">
        <v>11.351135825313326</v>
      </c>
      <c r="T30" s="1">
        <v>12.065221204431312</v>
      </c>
      <c r="U30" s="1">
        <v>154.40143832353803</v>
      </c>
      <c r="V30" s="1">
        <v>0.11569820334698266</v>
      </c>
      <c r="W30" s="1">
        <v>5.6009208647143875E-3</v>
      </c>
      <c r="X30" s="1">
        <v>3.5048681849634464</v>
      </c>
      <c r="Y30" s="1">
        <v>5.5546846789780568</v>
      </c>
      <c r="Z30" s="1">
        <v>2.1176433417111212E-2</v>
      </c>
      <c r="AA30" s="1">
        <v>4.7204880835872189E-3</v>
      </c>
      <c r="AB30" s="1">
        <v>0.336671909700616</v>
      </c>
      <c r="AC30" s="1">
        <v>7.8397699121930224E-3</v>
      </c>
      <c r="AD30" s="1">
        <v>0.22999665274160325</v>
      </c>
      <c r="AE30" s="1">
        <v>197.30824369409379</v>
      </c>
      <c r="AF30" s="1">
        <v>243.97741989224582</v>
      </c>
      <c r="AG30" s="1">
        <v>23.772873997881739</v>
      </c>
      <c r="AH30" s="1">
        <v>260.13290841312346</v>
      </c>
      <c r="AI30" s="1">
        <v>80.81554622833346</v>
      </c>
      <c r="AJ30" s="1">
        <v>17.001222627694247</v>
      </c>
      <c r="AK30" s="1">
        <v>0.18255868167482964</v>
      </c>
      <c r="AL30" s="1">
        <v>271.0413139527671</v>
      </c>
      <c r="AM30" s="1">
        <v>6.5702686508296429E-2</v>
      </c>
      <c r="AN30" s="1">
        <v>0.33011619325171715</v>
      </c>
      <c r="AO30" s="1">
        <v>0.35102486309988967</v>
      </c>
      <c r="AP30" s="1">
        <v>0.67714513484227945</v>
      </c>
      <c r="AQ30" s="1">
        <v>2.3008297618018285</v>
      </c>
      <c r="AR30" s="1">
        <v>0.29973944530385338</v>
      </c>
      <c r="AS30" s="1">
        <v>1.4872971001044231E-2</v>
      </c>
      <c r="AT30" s="1">
        <v>3.0640657292043567</v>
      </c>
      <c r="AU30" s="1">
        <v>21.950958635295326</v>
      </c>
      <c r="AV30" s="1">
        <v>23.911724078794506</v>
      </c>
      <c r="AW30" s="1">
        <v>0</v>
      </c>
      <c r="AX30" s="1">
        <v>174.53840495085211</v>
      </c>
      <c r="AY30" s="1">
        <v>33.204899891842942</v>
      </c>
      <c r="AZ30" s="1">
        <v>50.001396724887506</v>
      </c>
      <c r="BA30" s="1">
        <v>3.0926718070834349</v>
      </c>
      <c r="BB30" s="1">
        <v>0.13447610206387164</v>
      </c>
      <c r="BC30" s="1">
        <v>12.634391974000538</v>
      </c>
      <c r="BD30" s="1">
        <v>1176.6034316444438</v>
      </c>
      <c r="BE30" s="1">
        <v>1.2994150649887954E-2</v>
      </c>
      <c r="BF30" s="1">
        <v>2.4252767342675965E-2</v>
      </c>
      <c r="BG30" s="1">
        <v>27.5998658407776</v>
      </c>
      <c r="BH30" s="1">
        <v>2.4300451469600088</v>
      </c>
      <c r="BI30" s="1">
        <v>28.592207738329051</v>
      </c>
      <c r="BJ30" s="1">
        <v>0.62131078717330279</v>
      </c>
      <c r="BK30" s="1">
        <v>123.55876421693972</v>
      </c>
      <c r="BL30" s="1">
        <v>70.960831714308242</v>
      </c>
      <c r="BM30" s="1">
        <v>31.053599822877374</v>
      </c>
      <c r="BN30" s="1">
        <v>2.2862154511620854</v>
      </c>
      <c r="BO30" s="1">
        <v>1.7676728866591163</v>
      </c>
      <c r="BP30" s="1">
        <v>50.148672054952605</v>
      </c>
      <c r="BQ30" s="1">
        <v>0.32251319630581876</v>
      </c>
      <c r="BR30" s="1">
        <v>0.20475381403147377</v>
      </c>
      <c r="BS30" s="1">
        <v>0</v>
      </c>
      <c r="BT30" s="58">
        <f t="shared" si="0"/>
        <v>3530.418268135179</v>
      </c>
    </row>
    <row r="31" spans="1:72" x14ac:dyDescent="0.25">
      <c r="A31" s="12" t="s">
        <v>29</v>
      </c>
      <c r="B31" s="8" t="s">
        <v>148</v>
      </c>
      <c r="C31" s="1">
        <v>10.666239558264072</v>
      </c>
      <c r="D31" s="1">
        <v>1.0988707051640556</v>
      </c>
      <c r="E31" s="1">
        <v>7.3840536727657362</v>
      </c>
      <c r="F31" s="1">
        <v>0.36143752111058891</v>
      </c>
      <c r="G31" s="1">
        <v>0.89943053987676602</v>
      </c>
      <c r="H31" s="1">
        <v>0.1580571663936082</v>
      </c>
      <c r="I31" s="1">
        <v>1.2688479213482018</v>
      </c>
      <c r="J31" s="1">
        <v>9.9250458903465989E-3</v>
      </c>
      <c r="K31" s="1">
        <v>1.1581486570771307E-2</v>
      </c>
      <c r="L31" s="1">
        <v>0.13319305635566089</v>
      </c>
      <c r="M31" s="1">
        <v>6.6053117854504212E-2</v>
      </c>
      <c r="N31" s="1">
        <v>9.5959542874419324E-2</v>
      </c>
      <c r="O31" s="1">
        <v>0.19434077768257793</v>
      </c>
      <c r="P31" s="1">
        <v>0.63128344226796695</v>
      </c>
      <c r="Q31" s="1">
        <v>1.9823789778344458</v>
      </c>
      <c r="R31" s="1">
        <v>7.686605687197555</v>
      </c>
      <c r="S31" s="1">
        <v>1.046425987660915</v>
      </c>
      <c r="T31" s="1">
        <v>1.1659748865004065</v>
      </c>
      <c r="U31" s="1">
        <v>18.284561462027572</v>
      </c>
      <c r="V31" s="1">
        <v>6.0542298343482223E-2</v>
      </c>
      <c r="W31" s="1">
        <v>7.6154260648508609E-2</v>
      </c>
      <c r="X31" s="1">
        <v>5.5723378043298064</v>
      </c>
      <c r="Y31" s="1">
        <v>1.0014715561632916</v>
      </c>
      <c r="Z31" s="1">
        <v>0.20372483392581767</v>
      </c>
      <c r="AA31" s="1">
        <v>4.9947396133372839E-2</v>
      </c>
      <c r="AB31" s="1">
        <v>0.40381712995102637</v>
      </c>
      <c r="AC31" s="1">
        <v>1.3094162976957966</v>
      </c>
      <c r="AD31" s="1">
        <v>3.9350269814007817</v>
      </c>
      <c r="AE31" s="1">
        <v>9.7450612653578421</v>
      </c>
      <c r="AF31" s="1">
        <v>18.567511832730315</v>
      </c>
      <c r="AG31" s="1">
        <v>0.27819186088830078</v>
      </c>
      <c r="AH31" s="1">
        <v>12.405031023615201</v>
      </c>
      <c r="AI31" s="1">
        <v>1.2156893507371231</v>
      </c>
      <c r="AJ31" s="1">
        <v>2.1127560513428039</v>
      </c>
      <c r="AK31" s="1">
        <v>0.36718903945321968</v>
      </c>
      <c r="AL31" s="1">
        <v>0.7825092060895078</v>
      </c>
      <c r="AM31" s="1">
        <v>0.90121049907152762</v>
      </c>
      <c r="AN31" s="1">
        <v>3.5019983242657458</v>
      </c>
      <c r="AO31" s="1">
        <v>0.66142460940254322</v>
      </c>
      <c r="AP31" s="1">
        <v>9.8757932091332457</v>
      </c>
      <c r="AQ31" s="1">
        <v>9.102534555942551</v>
      </c>
      <c r="AR31" s="1">
        <v>3.6600846463552177</v>
      </c>
      <c r="AS31" s="1">
        <v>7.2348046520461243E-2</v>
      </c>
      <c r="AT31" s="1">
        <v>27.227687834014258</v>
      </c>
      <c r="AU31" s="1">
        <v>10.079955435748895</v>
      </c>
      <c r="AV31" s="1">
        <v>11.82148917454834</v>
      </c>
      <c r="AW31" s="1">
        <v>0</v>
      </c>
      <c r="AX31" s="1">
        <v>7.9498091954826506</v>
      </c>
      <c r="AY31" s="1">
        <v>11.802884948884993</v>
      </c>
      <c r="AZ31" s="1">
        <v>3.3298264088915223E-2</v>
      </c>
      <c r="BA31" s="1">
        <v>2.3006073370523246E-2</v>
      </c>
      <c r="BB31" s="1">
        <v>2.7852244614570929</v>
      </c>
      <c r="BC31" s="1">
        <v>1.9034994559379514</v>
      </c>
      <c r="BD31" s="1">
        <v>19.952644084949284</v>
      </c>
      <c r="BE31" s="1">
        <v>8.7180909614614388E-2</v>
      </c>
      <c r="BF31" s="1">
        <v>0.48725894509342133</v>
      </c>
      <c r="BG31" s="1">
        <v>3.6051987264031338</v>
      </c>
      <c r="BH31" s="1">
        <v>3.2206607961487381</v>
      </c>
      <c r="BI31" s="1">
        <v>27.293730663276964</v>
      </c>
      <c r="BJ31" s="1">
        <v>6.2126760812921483E-2</v>
      </c>
      <c r="BK31" s="1">
        <v>1.4538113989859949</v>
      </c>
      <c r="BL31" s="1">
        <v>0.58029792962227711</v>
      </c>
      <c r="BM31" s="1">
        <v>3.3658490764058944</v>
      </c>
      <c r="BN31" s="1">
        <v>8.9518718089826681</v>
      </c>
      <c r="BO31" s="1">
        <v>1.3319305635566091E-2</v>
      </c>
      <c r="BP31" s="1">
        <v>7.3788953221036131</v>
      </c>
      <c r="BQ31" s="1">
        <v>6.095426040835749E-2</v>
      </c>
      <c r="BR31" s="1">
        <v>0.6553703795681951</v>
      </c>
      <c r="BS31" s="1">
        <v>0</v>
      </c>
      <c r="BT31" s="58">
        <f t="shared" si="0"/>
        <v>289.80301784668291</v>
      </c>
    </row>
    <row r="32" spans="1:72" x14ac:dyDescent="0.25">
      <c r="A32" s="12" t="s">
        <v>30</v>
      </c>
      <c r="B32" s="8" t="s">
        <v>149</v>
      </c>
      <c r="C32" s="1">
        <v>6.246345923909506</v>
      </c>
      <c r="D32" s="1">
        <v>0.23206787219260655</v>
      </c>
      <c r="E32" s="1">
        <v>0.59139130198373846</v>
      </c>
      <c r="F32" s="1">
        <v>22.210531793693889</v>
      </c>
      <c r="G32" s="1">
        <v>22.860845750263589</v>
      </c>
      <c r="H32" s="1">
        <v>1.348496475050827</v>
      </c>
      <c r="I32" s="1">
        <v>5.2643426746713649E-2</v>
      </c>
      <c r="J32" s="1">
        <v>0.13367552366321855</v>
      </c>
      <c r="K32" s="1">
        <v>2.1903152018067445E-2</v>
      </c>
      <c r="L32" s="1">
        <v>0.47750215866211876</v>
      </c>
      <c r="M32" s="1">
        <v>4.694962273827695</v>
      </c>
      <c r="N32" s="1">
        <v>7.244424287848144</v>
      </c>
      <c r="O32" s="1">
        <v>19.384117393594533</v>
      </c>
      <c r="P32" s="1">
        <v>2.4358085321090557</v>
      </c>
      <c r="Q32" s="1">
        <v>11.421219267970052</v>
      </c>
      <c r="R32" s="1">
        <v>42.630908257910683</v>
      </c>
      <c r="S32" s="1">
        <v>3.491885016226882</v>
      </c>
      <c r="T32" s="1">
        <v>2.8925101728738678</v>
      </c>
      <c r="U32" s="1">
        <v>27.207632669765871</v>
      </c>
      <c r="V32" s="1">
        <v>2.7757636164625628</v>
      </c>
      <c r="W32" s="1">
        <v>1.1169120117898179</v>
      </c>
      <c r="X32" s="1">
        <v>5.522496843166917</v>
      </c>
      <c r="Y32" s="1">
        <v>4.3974842671038408</v>
      </c>
      <c r="Z32" s="1">
        <v>0.56389953509792701</v>
      </c>
      <c r="AA32" s="1">
        <v>0.13363743870053973</v>
      </c>
      <c r="AB32" s="1">
        <v>5.0428441837854896</v>
      </c>
      <c r="AC32" s="1">
        <v>0.47933555856921656</v>
      </c>
      <c r="AD32" s="1">
        <v>4.8759885697796994</v>
      </c>
      <c r="AE32" s="1">
        <v>10.526293247080702</v>
      </c>
      <c r="AF32" s="1">
        <v>7.8248320279329837</v>
      </c>
      <c r="AG32" s="1">
        <v>0.92814014811254475</v>
      </c>
      <c r="AH32" s="1">
        <v>12.189936935626577</v>
      </c>
      <c r="AI32" s="1">
        <v>1.8500942929570499</v>
      </c>
      <c r="AJ32" s="1">
        <v>1.4006065166065731</v>
      </c>
      <c r="AK32" s="1">
        <v>0.28724642277900631</v>
      </c>
      <c r="AL32" s="1">
        <v>0.87966830765528026</v>
      </c>
      <c r="AM32" s="1">
        <v>0.28983315599351883</v>
      </c>
      <c r="AN32" s="1">
        <v>0.43160078616021325</v>
      </c>
      <c r="AO32" s="1">
        <v>0.68625668874794488</v>
      </c>
      <c r="AP32" s="1">
        <v>2.7907664078484444</v>
      </c>
      <c r="AQ32" s="1">
        <v>2.8308647616889604</v>
      </c>
      <c r="AR32" s="1">
        <v>1.5570769964458752E-2</v>
      </c>
      <c r="AS32" s="1">
        <v>8.2931248449606319E-4</v>
      </c>
      <c r="AT32" s="1">
        <v>13.063403370970088</v>
      </c>
      <c r="AU32" s="1">
        <v>4.1467092950421325</v>
      </c>
      <c r="AV32" s="1">
        <v>5.8441549058553433</v>
      </c>
      <c r="AW32" s="1">
        <v>0</v>
      </c>
      <c r="AX32" s="1">
        <v>1.5548482500066587</v>
      </c>
      <c r="AY32" s="1">
        <v>1.2909923163152102</v>
      </c>
      <c r="AZ32" s="1">
        <v>6.99732056259122</v>
      </c>
      <c r="BA32" s="1">
        <v>4.3687505241122311E-2</v>
      </c>
      <c r="BB32" s="1">
        <v>0.30388329191717056</v>
      </c>
      <c r="BC32" s="1">
        <v>2.0668897822869874</v>
      </c>
      <c r="BD32" s="1">
        <v>7.3355909589716486</v>
      </c>
      <c r="BE32" s="1">
        <v>5.5475983556907235E-2</v>
      </c>
      <c r="BF32" s="1">
        <v>8.1712201073834867E-2</v>
      </c>
      <c r="BG32" s="1">
        <v>3.3778926730143954</v>
      </c>
      <c r="BH32" s="1">
        <v>0.25646857425442759</v>
      </c>
      <c r="BI32" s="1">
        <v>2.7942245511943384</v>
      </c>
      <c r="BJ32" s="1">
        <v>8.7936538708005534E-3</v>
      </c>
      <c r="BK32" s="1">
        <v>1.126313623589436</v>
      </c>
      <c r="BL32" s="1">
        <v>0.23044700596007592</v>
      </c>
      <c r="BM32" s="1">
        <v>1.2135262604037342E-2</v>
      </c>
      <c r="BN32" s="1">
        <v>0.92714726711849771</v>
      </c>
      <c r="BO32" s="1">
        <v>0.16300761283439766</v>
      </c>
      <c r="BP32" s="1">
        <v>4.198983984898315</v>
      </c>
      <c r="BQ32" s="1">
        <v>4.2398975274367999E-2</v>
      </c>
      <c r="BR32" s="1">
        <v>0.11644119269469207</v>
      </c>
      <c r="BS32" s="1">
        <v>0</v>
      </c>
      <c r="BT32" s="58">
        <f t="shared" si="0"/>
        <v>299.45869585754184</v>
      </c>
    </row>
    <row r="33" spans="1:72" x14ac:dyDescent="0.25">
      <c r="A33" s="12" t="s">
        <v>31</v>
      </c>
      <c r="B33" s="8" t="s">
        <v>150</v>
      </c>
      <c r="C33" s="1">
        <v>213.81324528819394</v>
      </c>
      <c r="D33" s="1">
        <v>56.652644182246434</v>
      </c>
      <c r="E33" s="1">
        <v>42.944445010060335</v>
      </c>
      <c r="F33" s="1">
        <v>110.7814284457023</v>
      </c>
      <c r="G33" s="1">
        <v>256.59642905817719</v>
      </c>
      <c r="H33" s="1">
        <v>3.0584588592010409</v>
      </c>
      <c r="I33" s="1">
        <v>6.490711902937246</v>
      </c>
      <c r="J33" s="1">
        <v>0.22072373314163413</v>
      </c>
      <c r="K33" s="1">
        <v>0.22998032238376584</v>
      </c>
      <c r="L33" s="1">
        <v>12.885764191494982</v>
      </c>
      <c r="M33" s="1">
        <v>15.981762881917103</v>
      </c>
      <c r="N33" s="1">
        <v>31.151184461793221</v>
      </c>
      <c r="O33" s="1">
        <v>131.07175120065321</v>
      </c>
      <c r="P33" s="1">
        <v>262.18535636680292</v>
      </c>
      <c r="Q33" s="1">
        <v>26.35943574944643</v>
      </c>
      <c r="R33" s="1">
        <v>76.927531674763486</v>
      </c>
      <c r="S33" s="1">
        <v>19.397812001536064</v>
      </c>
      <c r="T33" s="1">
        <v>22.911127958385649</v>
      </c>
      <c r="U33" s="1">
        <v>7.36943314453183</v>
      </c>
      <c r="V33" s="1">
        <v>4.0198422053944167</v>
      </c>
      <c r="W33" s="1">
        <v>2.2404051484112482</v>
      </c>
      <c r="X33" s="1">
        <v>83.086329251392868</v>
      </c>
      <c r="Y33" s="1">
        <v>4.5279283716072527</v>
      </c>
      <c r="Z33" s="1">
        <v>108.99861809480143</v>
      </c>
      <c r="AA33" s="1">
        <v>2.3704569962218582</v>
      </c>
      <c r="AB33" s="1">
        <v>72.803924560936721</v>
      </c>
      <c r="AC33" s="1">
        <v>32.239014050048887</v>
      </c>
      <c r="AD33" s="1">
        <v>25.918295751854309</v>
      </c>
      <c r="AE33" s="1">
        <v>113.74982267162818</v>
      </c>
      <c r="AF33" s="1">
        <v>150.16609746359075</v>
      </c>
      <c r="AG33" s="1">
        <v>19.3307142039734</v>
      </c>
      <c r="AH33" s="1">
        <v>620.18714423002689</v>
      </c>
      <c r="AI33" s="1">
        <v>152.13765479625633</v>
      </c>
      <c r="AJ33" s="1">
        <v>23.291557268932049</v>
      </c>
      <c r="AK33" s="1">
        <v>9.7097094047892494</v>
      </c>
      <c r="AL33" s="1">
        <v>127.52303521970487</v>
      </c>
      <c r="AM33" s="1">
        <v>4.6330963447671873</v>
      </c>
      <c r="AN33" s="1">
        <v>9.8978774152921503</v>
      </c>
      <c r="AO33" s="1">
        <v>18.475172495029085</v>
      </c>
      <c r="AP33" s="1">
        <v>8.5140932382827437</v>
      </c>
      <c r="AQ33" s="1">
        <v>33.068735526121529</v>
      </c>
      <c r="AR33" s="1">
        <v>11.803789384794992</v>
      </c>
      <c r="AS33" s="1">
        <v>2.5883378403267172</v>
      </c>
      <c r="AT33" s="1">
        <v>66.581080377853297</v>
      </c>
      <c r="AU33" s="1">
        <v>48.643451607711157</v>
      </c>
      <c r="AV33" s="1">
        <v>62.012868425374599</v>
      </c>
      <c r="AW33" s="1">
        <v>0</v>
      </c>
      <c r="AX33" s="1">
        <v>50.663813276386797</v>
      </c>
      <c r="AY33" s="1">
        <v>27.873601334219057</v>
      </c>
      <c r="AZ33" s="1">
        <v>4.580193283187814</v>
      </c>
      <c r="BA33" s="1">
        <v>1.8979129031129822</v>
      </c>
      <c r="BB33" s="1">
        <v>6.6531620976312231</v>
      </c>
      <c r="BC33" s="1">
        <v>9.8644293000373455</v>
      </c>
      <c r="BD33" s="1">
        <v>171.22335229079826</v>
      </c>
      <c r="BE33" s="1">
        <v>0.40260014808695643</v>
      </c>
      <c r="BF33" s="1">
        <v>2.2685745641176602</v>
      </c>
      <c r="BG33" s="1">
        <v>47.257654212117544</v>
      </c>
      <c r="BH33" s="1">
        <v>5.2145451603768782</v>
      </c>
      <c r="BI33" s="1">
        <v>113.34152822182442</v>
      </c>
      <c r="BJ33" s="1">
        <v>0.95453660482391334</v>
      </c>
      <c r="BK33" s="1">
        <v>21.18922913903705</v>
      </c>
      <c r="BL33" s="1">
        <v>18.249972664440332</v>
      </c>
      <c r="BM33" s="1">
        <v>16.144524286393455</v>
      </c>
      <c r="BN33" s="1">
        <v>20.769609468446582</v>
      </c>
      <c r="BO33" s="1">
        <v>9.4119125001856911</v>
      </c>
      <c r="BP33" s="1">
        <v>80.409898037252333</v>
      </c>
      <c r="BQ33" s="1">
        <v>0.43844940766616347</v>
      </c>
      <c r="BR33" s="1">
        <v>31.677923710554907</v>
      </c>
      <c r="BS33" s="1">
        <v>0</v>
      </c>
      <c r="BT33" s="58">
        <f t="shared" si="0"/>
        <v>3756.0357013891917</v>
      </c>
    </row>
    <row r="34" spans="1:72" x14ac:dyDescent="0.25">
      <c r="A34" s="12" t="s">
        <v>32</v>
      </c>
      <c r="B34" s="8" t="s">
        <v>151</v>
      </c>
      <c r="C34" s="1">
        <v>233.0137058156391</v>
      </c>
      <c r="D34" s="1">
        <v>3.8954184769256019</v>
      </c>
      <c r="E34" s="1">
        <v>69.188868982680475</v>
      </c>
      <c r="F34" s="1">
        <v>330.69705892743821</v>
      </c>
      <c r="G34" s="1">
        <v>168.91730295828413</v>
      </c>
      <c r="H34" s="1">
        <v>8.1052138263283826</v>
      </c>
      <c r="I34" s="1">
        <v>2.9158609687848891</v>
      </c>
      <c r="J34" s="1">
        <v>17.785749187554551</v>
      </c>
      <c r="K34" s="1">
        <v>38.43468154057723</v>
      </c>
      <c r="L34" s="1">
        <v>12.630412568859134</v>
      </c>
      <c r="M34" s="1">
        <v>62.899678017663419</v>
      </c>
      <c r="N34" s="1">
        <v>110.44839606632995</v>
      </c>
      <c r="O34" s="1">
        <v>19.114542351005774</v>
      </c>
      <c r="P34" s="1">
        <v>16.722670494027629</v>
      </c>
      <c r="Q34" s="1">
        <v>6.7962686994090022</v>
      </c>
      <c r="R34" s="1">
        <v>30.977737407438628</v>
      </c>
      <c r="S34" s="1">
        <v>74.032807883351822</v>
      </c>
      <c r="T34" s="1">
        <v>61.156629665035815</v>
      </c>
      <c r="U34" s="1">
        <v>280.22210613074753</v>
      </c>
      <c r="V34" s="1">
        <v>10.343294077838669</v>
      </c>
      <c r="W34" s="1">
        <v>4.9557497478944477</v>
      </c>
      <c r="X34" s="1">
        <v>69.228361469679271</v>
      </c>
      <c r="Y34" s="1">
        <v>20.451784197751252</v>
      </c>
      <c r="Z34" s="1">
        <v>34.408393927095794</v>
      </c>
      <c r="AA34" s="1">
        <v>8.2275065435458608</v>
      </c>
      <c r="AB34" s="1">
        <v>235.65126465014586</v>
      </c>
      <c r="AC34" s="1">
        <v>136.96806067069571</v>
      </c>
      <c r="AD34" s="1">
        <v>98.34887958846241</v>
      </c>
      <c r="AE34" s="1">
        <v>868.50188874066998</v>
      </c>
      <c r="AF34" s="1">
        <v>786.6022580890866</v>
      </c>
      <c r="AG34" s="1">
        <v>151.86915690668567</v>
      </c>
      <c r="AH34" s="1">
        <v>319.10751453362087</v>
      </c>
      <c r="AI34" s="1">
        <v>72.926708155267832</v>
      </c>
      <c r="AJ34" s="1">
        <v>180.24523252910018</v>
      </c>
      <c r="AK34" s="1">
        <v>85.073735874970552</v>
      </c>
      <c r="AL34" s="1">
        <v>562.89289215020074</v>
      </c>
      <c r="AM34" s="1">
        <v>60.669712649083991</v>
      </c>
      <c r="AN34" s="1">
        <v>137.8828581312211</v>
      </c>
      <c r="AO34" s="1">
        <v>517.2965162321251</v>
      </c>
      <c r="AP34" s="1">
        <v>656.08651494182072</v>
      </c>
      <c r="AQ34" s="1">
        <v>497.66949754432278</v>
      </c>
      <c r="AR34" s="1">
        <v>85.114915097100564</v>
      </c>
      <c r="AS34" s="1">
        <v>61.700898401413525</v>
      </c>
      <c r="AT34" s="1">
        <v>290.6810859493533</v>
      </c>
      <c r="AU34" s="1">
        <v>146.1867305263809</v>
      </c>
      <c r="AV34" s="1">
        <v>367.28580409911575</v>
      </c>
      <c r="AW34" s="1">
        <v>0</v>
      </c>
      <c r="AX34" s="1">
        <v>1058.9869224619324</v>
      </c>
      <c r="AY34" s="1">
        <v>188.92685423209952</v>
      </c>
      <c r="AZ34" s="1">
        <v>47.746200738062377</v>
      </c>
      <c r="BA34" s="1">
        <v>17.006698968515529</v>
      </c>
      <c r="BB34" s="1">
        <v>60.219967098732177</v>
      </c>
      <c r="BC34" s="1">
        <v>96.567539607086516</v>
      </c>
      <c r="BD34" s="1">
        <v>429.32570911576846</v>
      </c>
      <c r="BE34" s="1">
        <v>32.619664519940116</v>
      </c>
      <c r="BF34" s="1">
        <v>9.6487500506274682</v>
      </c>
      <c r="BG34" s="1">
        <v>111.2134609262815</v>
      </c>
      <c r="BH34" s="1">
        <v>40.498000895070248</v>
      </c>
      <c r="BI34" s="1">
        <v>493.98819580074638</v>
      </c>
      <c r="BJ34" s="1">
        <v>102.50138291756923</v>
      </c>
      <c r="BK34" s="1">
        <v>322.71396337471765</v>
      </c>
      <c r="BL34" s="1">
        <v>866.34490816572395</v>
      </c>
      <c r="BM34" s="1">
        <v>507.71060071032747</v>
      </c>
      <c r="BN34" s="1">
        <v>181.33585641055822</v>
      </c>
      <c r="BO34" s="1">
        <v>410.36020221549381</v>
      </c>
      <c r="BP34" s="1">
        <v>2046.3557661536508</v>
      </c>
      <c r="BQ34" s="1">
        <v>5.4436039331159503</v>
      </c>
      <c r="BR34" s="1">
        <v>18.28117374824026</v>
      </c>
      <c r="BS34" s="1">
        <v>0</v>
      </c>
      <c r="BT34" s="58">
        <f t="shared" si="0"/>
        <v>15062.127747436989</v>
      </c>
    </row>
    <row r="35" spans="1:72" x14ac:dyDescent="0.25">
      <c r="A35" s="12" t="s">
        <v>33</v>
      </c>
      <c r="B35" s="8" t="s">
        <v>152</v>
      </c>
      <c r="C35" s="1">
        <v>72.62264490475664</v>
      </c>
      <c r="D35" s="1">
        <v>9.6175949353636945</v>
      </c>
      <c r="E35" s="1">
        <v>152.06689830841734</v>
      </c>
      <c r="F35" s="1">
        <v>170.93086108989201</v>
      </c>
      <c r="G35" s="1">
        <v>48.094955031341129</v>
      </c>
      <c r="H35" s="1">
        <v>1.9729886092898947</v>
      </c>
      <c r="I35" s="1">
        <v>0.98291711015602634</v>
      </c>
      <c r="J35" s="1">
        <v>4.9908955336057677</v>
      </c>
      <c r="K35" s="1">
        <v>9.8243436595752129</v>
      </c>
      <c r="L35" s="1">
        <v>8.4689416885196955</v>
      </c>
      <c r="M35" s="1">
        <v>115.14635355816364</v>
      </c>
      <c r="N35" s="1">
        <v>151.93327819275152</v>
      </c>
      <c r="O35" s="1">
        <v>21.972589548669667</v>
      </c>
      <c r="P35" s="1">
        <v>9.1273169983716347</v>
      </c>
      <c r="Q35" s="1">
        <v>12.279756873415513</v>
      </c>
      <c r="R35" s="1">
        <v>43.044507666137832</v>
      </c>
      <c r="S35" s="1">
        <v>45.797987122893019</v>
      </c>
      <c r="T35" s="1">
        <v>38.209216673625392</v>
      </c>
      <c r="U35" s="1">
        <v>186.97574511479934</v>
      </c>
      <c r="V35" s="1">
        <v>3.2336044921563438</v>
      </c>
      <c r="W35" s="1">
        <v>1.4209959035747173</v>
      </c>
      <c r="X35" s="1">
        <v>19.136869269516644</v>
      </c>
      <c r="Y35" s="1">
        <v>10.98409643321634</v>
      </c>
      <c r="Z35" s="1">
        <v>21.074143147520445</v>
      </c>
      <c r="AA35" s="1">
        <v>4.3655517064457277</v>
      </c>
      <c r="AB35" s="1">
        <v>41.789631423644288</v>
      </c>
      <c r="AC35" s="1">
        <v>91.032442421660761</v>
      </c>
      <c r="AD35" s="1">
        <v>24.849697541451938</v>
      </c>
      <c r="AE35" s="1">
        <v>248.02880804309643</v>
      </c>
      <c r="AF35" s="1">
        <v>271.79572934931332</v>
      </c>
      <c r="AG35" s="1">
        <v>57.139726700288037</v>
      </c>
      <c r="AH35" s="1">
        <v>400.69763324480198</v>
      </c>
      <c r="AI35" s="1">
        <v>100.50163599087843</v>
      </c>
      <c r="AJ35" s="1">
        <v>89.632758911675054</v>
      </c>
      <c r="AK35" s="1">
        <v>34.519748745210734</v>
      </c>
      <c r="AL35" s="1">
        <v>39.822913241636776</v>
      </c>
      <c r="AM35" s="1">
        <v>15.390517332330848</v>
      </c>
      <c r="AN35" s="1">
        <v>33.582206888771083</v>
      </c>
      <c r="AO35" s="1">
        <v>180.02489647127089</v>
      </c>
      <c r="AP35" s="1">
        <v>189.32251681704017</v>
      </c>
      <c r="AQ35" s="1">
        <v>182.41417407557677</v>
      </c>
      <c r="AR35" s="1">
        <v>22.676780393053768</v>
      </c>
      <c r="AS35" s="1">
        <v>15.345402510908858</v>
      </c>
      <c r="AT35" s="1">
        <v>84.996654760524422</v>
      </c>
      <c r="AU35" s="1">
        <v>53.834060362645239</v>
      </c>
      <c r="AV35" s="1">
        <v>102.04505982867991</v>
      </c>
      <c r="AW35" s="1">
        <v>0</v>
      </c>
      <c r="AX35" s="1">
        <v>201.58855817668393</v>
      </c>
      <c r="AY35" s="1">
        <v>66.114744772642666</v>
      </c>
      <c r="AZ35" s="1">
        <v>63.79359951260497</v>
      </c>
      <c r="BA35" s="1">
        <v>16.406788240334144</v>
      </c>
      <c r="BB35" s="1">
        <v>17.728139017404306</v>
      </c>
      <c r="BC35" s="1">
        <v>43.35561938285224</v>
      </c>
      <c r="BD35" s="1">
        <v>103.47446062952882</v>
      </c>
      <c r="BE35" s="1">
        <v>5.5753867734571863</v>
      </c>
      <c r="BF35" s="1">
        <v>9.324734255646602</v>
      </c>
      <c r="BG35" s="1">
        <v>50.905567054311106</v>
      </c>
      <c r="BH35" s="1">
        <v>26.70067670870019</v>
      </c>
      <c r="BI35" s="1">
        <v>492.09062804485956</v>
      </c>
      <c r="BJ35" s="1">
        <v>4.9489051709672083</v>
      </c>
      <c r="BK35" s="1">
        <v>148.20517351328755</v>
      </c>
      <c r="BL35" s="1">
        <v>2001.6546630286693</v>
      </c>
      <c r="BM35" s="1">
        <v>9.2178007816468721</v>
      </c>
      <c r="BN35" s="1">
        <v>58.832748062208779</v>
      </c>
      <c r="BO35" s="1">
        <v>105.80074761395882</v>
      </c>
      <c r="BP35" s="1">
        <v>155.65711273359881</v>
      </c>
      <c r="BQ35" s="1">
        <v>1.3870575736768869</v>
      </c>
      <c r="BR35" s="1">
        <v>19.999637666838474</v>
      </c>
      <c r="BS35" s="1">
        <v>0</v>
      </c>
      <c r="BT35" s="58">
        <f t="shared" si="0"/>
        <v>7046.4807973405141</v>
      </c>
    </row>
    <row r="36" spans="1:72" x14ac:dyDescent="0.25">
      <c r="A36" s="12" t="s">
        <v>34</v>
      </c>
      <c r="B36" s="8" t="s">
        <v>153</v>
      </c>
      <c r="C36" s="1">
        <v>26.146383360966375</v>
      </c>
      <c r="D36" s="1">
        <v>0.60029884655432142</v>
      </c>
      <c r="E36" s="1">
        <v>32.036229856052124</v>
      </c>
      <c r="F36" s="1">
        <v>28.387762439881513</v>
      </c>
      <c r="G36" s="1">
        <v>17.765756803536981</v>
      </c>
      <c r="H36" s="1">
        <v>0.58183555614302929</v>
      </c>
      <c r="I36" s="1">
        <v>0.76244541143469524</v>
      </c>
      <c r="J36" s="1">
        <v>8.9689324080449606E-2</v>
      </c>
      <c r="K36" s="1">
        <v>0.10622525064535732</v>
      </c>
      <c r="L36" s="1">
        <v>3.900592029463116</v>
      </c>
      <c r="M36" s="1">
        <v>3.4213788972273171</v>
      </c>
      <c r="N36" s="1">
        <v>5.3678080925249798</v>
      </c>
      <c r="O36" s="1">
        <v>4.1209230837901849</v>
      </c>
      <c r="P36" s="1">
        <v>3.5988933310448807</v>
      </c>
      <c r="Q36" s="1">
        <v>4.4658173926484439</v>
      </c>
      <c r="R36" s="1">
        <v>13.679716511161121</v>
      </c>
      <c r="S36" s="1">
        <v>21.950944509300371</v>
      </c>
      <c r="T36" s="1">
        <v>18.098747768996191</v>
      </c>
      <c r="U36" s="1">
        <v>90.396892802668546</v>
      </c>
      <c r="V36" s="1">
        <v>0.31811770151993557</v>
      </c>
      <c r="W36" s="1">
        <v>5.7232312299563735E-2</v>
      </c>
      <c r="X36" s="1">
        <v>10.952862434768429</v>
      </c>
      <c r="Y36" s="1">
        <v>3.4120341884356575</v>
      </c>
      <c r="Z36" s="1">
        <v>19.014383239119528</v>
      </c>
      <c r="AA36" s="1">
        <v>4.2166477447771245</v>
      </c>
      <c r="AB36" s="1">
        <v>19.09991297126577</v>
      </c>
      <c r="AC36" s="1">
        <v>2.0473200058072756</v>
      </c>
      <c r="AD36" s="1">
        <v>13.064813665459424</v>
      </c>
      <c r="AE36" s="1">
        <v>7.3614886380892743</v>
      </c>
      <c r="AF36" s="1">
        <v>21.814578147181575</v>
      </c>
      <c r="AG36" s="1">
        <v>27.007582600608316</v>
      </c>
      <c r="AH36" s="1">
        <v>50.10379527176709</v>
      </c>
      <c r="AI36" s="1">
        <v>31.400121076984153</v>
      </c>
      <c r="AJ36" s="1">
        <v>25.023257693961426</v>
      </c>
      <c r="AK36" s="1">
        <v>29.71320784776373</v>
      </c>
      <c r="AL36" s="1">
        <v>0.94257520806802753</v>
      </c>
      <c r="AM36" s="1">
        <v>1.3084101292540424</v>
      </c>
      <c r="AN36" s="1">
        <v>0.22444924561455609</v>
      </c>
      <c r="AO36" s="1">
        <v>58.684037198523292</v>
      </c>
      <c r="AP36" s="1">
        <v>13.051056440514174</v>
      </c>
      <c r="AQ36" s="1">
        <v>18.886587913582471</v>
      </c>
      <c r="AR36" s="1">
        <v>0.29288092487006062</v>
      </c>
      <c r="AS36" s="1">
        <v>0.22608328499518768</v>
      </c>
      <c r="AT36" s="1">
        <v>82.294494584488305</v>
      </c>
      <c r="AU36" s="1">
        <v>25.61369765645809</v>
      </c>
      <c r="AV36" s="1">
        <v>35.963720970164324</v>
      </c>
      <c r="AW36" s="1">
        <v>0</v>
      </c>
      <c r="AX36" s="1">
        <v>139.41522118219794</v>
      </c>
      <c r="AY36" s="1">
        <v>66.153046505222463</v>
      </c>
      <c r="AZ36" s="1">
        <v>2.3979426426293124E-2</v>
      </c>
      <c r="BA36" s="1">
        <v>2.5253237076510841E-2</v>
      </c>
      <c r="BB36" s="1">
        <v>16.142932665254339</v>
      </c>
      <c r="BC36" s="1">
        <v>10.52262334487548</v>
      </c>
      <c r="BD36" s="1">
        <v>101.97831558065704</v>
      </c>
      <c r="BE36" s="1">
        <v>1.5109688812148818</v>
      </c>
      <c r="BF36" s="1">
        <v>3.5838296467718589</v>
      </c>
      <c r="BG36" s="1">
        <v>7.2654874862497403</v>
      </c>
      <c r="BH36" s="1">
        <v>1.1857284935192427</v>
      </c>
      <c r="BI36" s="1">
        <v>13.047359493688219</v>
      </c>
      <c r="BJ36" s="1">
        <v>0.51004646934873299</v>
      </c>
      <c r="BK36" s="1">
        <v>10.843131425032619</v>
      </c>
      <c r="BL36" s="1">
        <v>12.167498528565639</v>
      </c>
      <c r="BM36" s="1">
        <v>0.49708950924732165</v>
      </c>
      <c r="BN36" s="1">
        <v>0.38794140366524188</v>
      </c>
      <c r="BO36" s="1">
        <v>0.25442017393785393</v>
      </c>
      <c r="BP36" s="1">
        <v>0.54032966908429214</v>
      </c>
      <c r="BQ36" s="1">
        <v>0.177161499732026</v>
      </c>
      <c r="BR36" s="1">
        <v>0.2775381681021945</v>
      </c>
      <c r="BS36" s="1">
        <v>0</v>
      </c>
      <c r="BT36" s="58">
        <f t="shared" si="0"/>
        <v>1164.0835931543304</v>
      </c>
    </row>
    <row r="37" spans="1:72" x14ac:dyDescent="0.25">
      <c r="A37" s="12" t="s">
        <v>35</v>
      </c>
      <c r="B37" s="8" t="s">
        <v>154</v>
      </c>
      <c r="C37" s="1">
        <v>8.0937146475445615E-2</v>
      </c>
      <c r="D37" s="1">
        <v>2.3270811314279619E-2</v>
      </c>
      <c r="E37" s="1">
        <v>1.7242388092147488E-2</v>
      </c>
      <c r="F37" s="1">
        <v>0.38791954906260234</v>
      </c>
      <c r="G37" s="1">
        <v>0.10495999168244011</v>
      </c>
      <c r="H37" s="1">
        <v>1.0562127434760555E-2</v>
      </c>
      <c r="I37" s="1">
        <v>2.1901591570914893E-2</v>
      </c>
      <c r="J37" s="1">
        <v>6.3941897141633758E-3</v>
      </c>
      <c r="K37" s="1">
        <v>6.5200462536418287E-3</v>
      </c>
      <c r="L37" s="1">
        <v>2.3851960527274643E-2</v>
      </c>
      <c r="M37" s="1">
        <v>3.938302693519731E-2</v>
      </c>
      <c r="N37" s="1">
        <v>6.8524961522381203E-2</v>
      </c>
      <c r="O37" s="1">
        <v>0.28292658423522288</v>
      </c>
      <c r="P37" s="1">
        <v>0.16014230842683011</v>
      </c>
      <c r="Q37" s="1">
        <v>0.44371619775593329</v>
      </c>
      <c r="R37" s="1">
        <v>1.5452986833753473</v>
      </c>
      <c r="S37" s="1">
        <v>2.5940362396786516</v>
      </c>
      <c r="T37" s="1">
        <v>2.4955167388211694</v>
      </c>
      <c r="U37" s="1">
        <v>24.851863906471255</v>
      </c>
      <c r="V37" s="1">
        <v>5.3923351234287042E-2</v>
      </c>
      <c r="W37" s="1">
        <v>1.4672389348402525E-2</v>
      </c>
      <c r="X37" s="1">
        <v>6.1743310585864455</v>
      </c>
      <c r="Y37" s="1">
        <v>0.71714073409623069</v>
      </c>
      <c r="Z37" s="1">
        <v>15.950631412925553</v>
      </c>
      <c r="AA37" s="1">
        <v>3.546678828736515</v>
      </c>
      <c r="AB37" s="1">
        <v>0.81247988246532177</v>
      </c>
      <c r="AC37" s="1">
        <v>6.5607651709436179E-2</v>
      </c>
      <c r="AD37" s="1">
        <v>2.1502490035266785E-2</v>
      </c>
      <c r="AE37" s="1">
        <v>0.17391729578291329</v>
      </c>
      <c r="AF37" s="1">
        <v>0.25757401679730307</v>
      </c>
      <c r="AG37" s="1">
        <v>0.18966226547723178</v>
      </c>
      <c r="AH37" s="1">
        <v>0.69491762362395593</v>
      </c>
      <c r="AI37" s="1">
        <v>6.2968099215738468E-2</v>
      </c>
      <c r="AJ37" s="1">
        <v>0.23945263924393645</v>
      </c>
      <c r="AK37" s="1">
        <v>16.676685970840751</v>
      </c>
      <c r="AL37" s="1">
        <v>4.7830131914048328E-2</v>
      </c>
      <c r="AM37" s="1">
        <v>0.50471093553654811</v>
      </c>
      <c r="AN37" s="1">
        <v>2.6025739644224118E-2</v>
      </c>
      <c r="AO37" s="1">
        <v>47.247738940658081</v>
      </c>
      <c r="AP37" s="1">
        <v>5.5209333446575384</v>
      </c>
      <c r="AQ37" s="1">
        <v>1.8586174827703226</v>
      </c>
      <c r="AR37" s="1">
        <v>4.0607853784230798E-2</v>
      </c>
      <c r="AS37" s="1">
        <v>8.0268605197511881E-4</v>
      </c>
      <c r="AT37" s="1">
        <v>3.6413300527385086</v>
      </c>
      <c r="AU37" s="1">
        <v>0.87776139148205878</v>
      </c>
      <c r="AV37" s="1">
        <v>1.5229964242760039</v>
      </c>
      <c r="AW37" s="1">
        <v>0</v>
      </c>
      <c r="AX37" s="1">
        <v>11.993533468097141</v>
      </c>
      <c r="AY37" s="1">
        <v>5.7116699409749057</v>
      </c>
      <c r="AZ37" s="1">
        <v>4.599919271354188E-2</v>
      </c>
      <c r="BA37" s="1">
        <v>0.7792706428651055</v>
      </c>
      <c r="BB37" s="1">
        <v>1.3729829821223707</v>
      </c>
      <c r="BC37" s="1">
        <v>0.90439324833096069</v>
      </c>
      <c r="BD37" s="1">
        <v>6.3688882282780988</v>
      </c>
      <c r="BE37" s="1">
        <v>0.12965992602479195</v>
      </c>
      <c r="BF37" s="1">
        <v>3.7275919724117958E-2</v>
      </c>
      <c r="BG37" s="1">
        <v>1.2226536258449496</v>
      </c>
      <c r="BH37" s="1">
        <v>3.0194315579100545E-2</v>
      </c>
      <c r="BI37" s="1">
        <v>0.46848540604648709</v>
      </c>
      <c r="BJ37" s="1">
        <v>6.1244106145747552E-2</v>
      </c>
      <c r="BK37" s="1">
        <v>7.7086676727281711</v>
      </c>
      <c r="BL37" s="1">
        <v>8.4121746981299896</v>
      </c>
      <c r="BM37" s="1">
        <v>5.0320665638550734E-2</v>
      </c>
      <c r="BN37" s="1">
        <v>0.68109853405601994</v>
      </c>
      <c r="BO37" s="1">
        <v>0.59225782256292969</v>
      </c>
      <c r="BP37" s="1">
        <v>0.11768337719221618</v>
      </c>
      <c r="BQ37" s="1">
        <v>3.6101900566146011E-2</v>
      </c>
      <c r="BR37" s="1">
        <v>0.1732364845212295</v>
      </c>
      <c r="BS37" s="1">
        <v>0</v>
      </c>
      <c r="BT37" s="58">
        <f t="shared" si="0"/>
        <v>187.00426130112513</v>
      </c>
    </row>
    <row r="38" spans="1:72" x14ac:dyDescent="0.25">
      <c r="A38" s="12" t="s">
        <v>36</v>
      </c>
      <c r="B38" s="8" t="s">
        <v>155</v>
      </c>
      <c r="C38" s="1">
        <v>35.002838544033672</v>
      </c>
      <c r="D38" s="1">
        <v>1.4559647702753249</v>
      </c>
      <c r="E38" s="1">
        <v>136.72973639938377</v>
      </c>
      <c r="F38" s="1">
        <v>16.976303723411529</v>
      </c>
      <c r="G38" s="1">
        <v>96.313048083254102</v>
      </c>
      <c r="H38" s="1">
        <v>3.8137630990213642</v>
      </c>
      <c r="I38" s="1">
        <v>2.0388786793651357</v>
      </c>
      <c r="J38" s="1">
        <v>0.69947393907527788</v>
      </c>
      <c r="K38" s="1">
        <v>1.1537917648518581</v>
      </c>
      <c r="L38" s="1">
        <v>10.481302136628416</v>
      </c>
      <c r="M38" s="1">
        <v>8.8559595492594774</v>
      </c>
      <c r="N38" s="1">
        <v>12.703737447926484</v>
      </c>
      <c r="O38" s="1">
        <v>19.742189774963705</v>
      </c>
      <c r="P38" s="1">
        <v>0.93865276260252273</v>
      </c>
      <c r="Q38" s="1">
        <v>27.543501025976923</v>
      </c>
      <c r="R38" s="1">
        <v>84.473369960777546</v>
      </c>
      <c r="S38" s="1">
        <v>63.002788023037994</v>
      </c>
      <c r="T38" s="1">
        <v>53.969834762650706</v>
      </c>
      <c r="U38" s="1">
        <v>316.06219102008043</v>
      </c>
      <c r="V38" s="1">
        <v>12.7845529008701</v>
      </c>
      <c r="W38" s="1">
        <v>5.1289319550302777</v>
      </c>
      <c r="X38" s="1">
        <v>52.52856279120315</v>
      </c>
      <c r="Y38" s="1">
        <v>27.022927363671268</v>
      </c>
      <c r="Z38" s="1">
        <v>9.8996882716106693</v>
      </c>
      <c r="AA38" s="1">
        <v>2.2406754228919326</v>
      </c>
      <c r="AB38" s="1">
        <v>77.43389109898601</v>
      </c>
      <c r="AC38" s="1">
        <v>2.9968670192986147</v>
      </c>
      <c r="AD38" s="1">
        <v>63.455393021264769</v>
      </c>
      <c r="AE38" s="1">
        <v>243.74579204692495</v>
      </c>
      <c r="AF38" s="1">
        <v>429.20027603524971</v>
      </c>
      <c r="AG38" s="1">
        <v>37.172634856509596</v>
      </c>
      <c r="AH38" s="1">
        <v>608.76561819356925</v>
      </c>
      <c r="AI38" s="1">
        <v>204.90117082334842</v>
      </c>
      <c r="AJ38" s="1">
        <v>317.35465818095281</v>
      </c>
      <c r="AK38" s="1">
        <v>36.881049393179119</v>
      </c>
      <c r="AL38" s="1">
        <v>217.84026334509426</v>
      </c>
      <c r="AM38" s="1">
        <v>11.563483290215331</v>
      </c>
      <c r="AN38" s="1">
        <v>27.681583277746231</v>
      </c>
      <c r="AO38" s="1">
        <v>93.386637437995063</v>
      </c>
      <c r="AP38" s="1">
        <v>108.37516343243325</v>
      </c>
      <c r="AQ38" s="1">
        <v>138.62531612852516</v>
      </c>
      <c r="AR38" s="1">
        <v>40.40932390598703</v>
      </c>
      <c r="AS38" s="1">
        <v>1.2064448832159682</v>
      </c>
      <c r="AT38" s="1">
        <v>362.5910171568928</v>
      </c>
      <c r="AU38" s="1">
        <v>154.71886211244305</v>
      </c>
      <c r="AV38" s="1">
        <v>169.70338595255816</v>
      </c>
      <c r="AW38" s="1">
        <v>0</v>
      </c>
      <c r="AX38" s="1">
        <v>134.37953318365146</v>
      </c>
      <c r="AY38" s="1">
        <v>68.225423324426501</v>
      </c>
      <c r="AZ38" s="1">
        <v>11.823207496077893</v>
      </c>
      <c r="BA38" s="1">
        <v>0.91161237738323164</v>
      </c>
      <c r="BB38" s="1">
        <v>13.994162901252485</v>
      </c>
      <c r="BC38" s="1">
        <v>15.638294190291147</v>
      </c>
      <c r="BD38" s="1">
        <v>179.73920841178767</v>
      </c>
      <c r="BE38" s="1">
        <v>1.6538297355426028</v>
      </c>
      <c r="BF38" s="1">
        <v>15.593974195374251</v>
      </c>
      <c r="BG38" s="1">
        <v>29.967938519193368</v>
      </c>
      <c r="BH38" s="1">
        <v>37.947554237827482</v>
      </c>
      <c r="BI38" s="1">
        <v>431.31204363472847</v>
      </c>
      <c r="BJ38" s="1">
        <v>4.1209924676399705</v>
      </c>
      <c r="BK38" s="1">
        <v>46.661957369585863</v>
      </c>
      <c r="BL38" s="1">
        <v>29.594542670455802</v>
      </c>
      <c r="BM38" s="1">
        <v>89.31024346655127</v>
      </c>
      <c r="BN38" s="1">
        <v>18.196322446318089</v>
      </c>
      <c r="BO38" s="1">
        <v>14.440175422564769</v>
      </c>
      <c r="BP38" s="1">
        <v>169.5024703571232</v>
      </c>
      <c r="BQ38" s="1">
        <v>0.99254703591878168</v>
      </c>
      <c r="BR38" s="1">
        <v>102.78514822445703</v>
      </c>
      <c r="BS38" s="1">
        <v>0</v>
      </c>
      <c r="BT38" s="58">
        <f t="shared" si="0"/>
        <v>5766.3626774323939</v>
      </c>
    </row>
    <row r="39" spans="1:72" x14ac:dyDescent="0.25">
      <c r="A39" s="12" t="s">
        <v>37</v>
      </c>
      <c r="B39" s="8" t="s">
        <v>156</v>
      </c>
      <c r="C39" s="1">
        <v>94.488685236690088</v>
      </c>
      <c r="D39" s="1">
        <v>3.6745281864078354</v>
      </c>
      <c r="E39" s="1">
        <v>24.224950285940899</v>
      </c>
      <c r="F39" s="1">
        <v>246.03007438878018</v>
      </c>
      <c r="G39" s="1">
        <v>55.111786916105082</v>
      </c>
      <c r="H39" s="1">
        <v>1.4994175383987636</v>
      </c>
      <c r="I39" s="1">
        <v>1.9061566602568798</v>
      </c>
      <c r="J39" s="1">
        <v>1.9979305988211717</v>
      </c>
      <c r="K39" s="1">
        <v>2.357809251862657</v>
      </c>
      <c r="L39" s="1">
        <v>25.629487876282255</v>
      </c>
      <c r="M39" s="1">
        <v>13.311329514171318</v>
      </c>
      <c r="N39" s="1">
        <v>21.014544217553567</v>
      </c>
      <c r="O39" s="1">
        <v>15.120601156872318</v>
      </c>
      <c r="P39" s="1">
        <v>16.407016667011376</v>
      </c>
      <c r="Q39" s="1">
        <v>18.801114149936787</v>
      </c>
      <c r="R39" s="1">
        <v>55.036577962537635</v>
      </c>
      <c r="S39" s="1">
        <v>30.503390957088723</v>
      </c>
      <c r="T39" s="1">
        <v>23.504451263803986</v>
      </c>
      <c r="U39" s="1">
        <v>257.46140617644562</v>
      </c>
      <c r="V39" s="1">
        <v>24.240425458289558</v>
      </c>
      <c r="W39" s="1">
        <v>9.7454887170349132</v>
      </c>
      <c r="X39" s="1">
        <v>42.726476663259504</v>
      </c>
      <c r="Y39" s="1">
        <v>36.70658390975094</v>
      </c>
      <c r="Z39" s="1">
        <v>40.009904119839604</v>
      </c>
      <c r="AA39" s="1">
        <v>8.6663769443888015</v>
      </c>
      <c r="AB39" s="1">
        <v>158.95991352292288</v>
      </c>
      <c r="AC39" s="1">
        <v>23.871149967058766</v>
      </c>
      <c r="AD39" s="1">
        <v>31.618691776134767</v>
      </c>
      <c r="AE39" s="1">
        <v>85.042393777157713</v>
      </c>
      <c r="AF39" s="1">
        <v>104.39745945232053</v>
      </c>
      <c r="AG39" s="1">
        <v>188.31646160880365</v>
      </c>
      <c r="AH39" s="1">
        <v>758.90815232194075</v>
      </c>
      <c r="AI39" s="1">
        <v>28.548975923703786</v>
      </c>
      <c r="AJ39" s="1">
        <v>46.969117589094054</v>
      </c>
      <c r="AK39" s="1">
        <v>9.8638139037356485</v>
      </c>
      <c r="AL39" s="1">
        <v>11.440948780214633</v>
      </c>
      <c r="AM39" s="1">
        <v>2.1872069146478141</v>
      </c>
      <c r="AN39" s="1">
        <v>1.4015058898153789</v>
      </c>
      <c r="AO39" s="1">
        <v>25.630430355530578</v>
      </c>
      <c r="AP39" s="1">
        <v>3.2459614388912845</v>
      </c>
      <c r="AQ39" s="1">
        <v>128.9058096740107</v>
      </c>
      <c r="AR39" s="1">
        <v>0.23994032606232152</v>
      </c>
      <c r="AS39" s="1">
        <v>2.2081784423807843E-2</v>
      </c>
      <c r="AT39" s="1">
        <v>220.00204710322024</v>
      </c>
      <c r="AU39" s="1">
        <v>51.490748031610103</v>
      </c>
      <c r="AV39" s="1">
        <v>94.188841212332605</v>
      </c>
      <c r="AW39" s="1">
        <v>0</v>
      </c>
      <c r="AX39" s="1">
        <v>113.90616848152229</v>
      </c>
      <c r="AY39" s="1">
        <v>13.327359628148926</v>
      </c>
      <c r="AZ39" s="1">
        <v>1.7243732247538555</v>
      </c>
      <c r="BA39" s="1">
        <v>0.19277968009105551</v>
      </c>
      <c r="BB39" s="1">
        <v>3.2738409049427473</v>
      </c>
      <c r="BC39" s="1">
        <v>10.742167443695584</v>
      </c>
      <c r="BD39" s="1">
        <v>151.45183104646904</v>
      </c>
      <c r="BE39" s="1">
        <v>1.1480670881919399</v>
      </c>
      <c r="BF39" s="1">
        <v>3.7359767192103086</v>
      </c>
      <c r="BG39" s="1">
        <v>19.021882080934343</v>
      </c>
      <c r="BH39" s="1">
        <v>8.8068755995023249</v>
      </c>
      <c r="BI39" s="1">
        <v>96.463987447035066</v>
      </c>
      <c r="BJ39" s="1">
        <v>0.35685873747303987</v>
      </c>
      <c r="BK39" s="1">
        <v>8.4371704771067826</v>
      </c>
      <c r="BL39" s="1">
        <v>4.2714438081479695</v>
      </c>
      <c r="BM39" s="1">
        <v>0.31682279790143614</v>
      </c>
      <c r="BN39" s="1">
        <v>2.6560945800887406</v>
      </c>
      <c r="BO39" s="1">
        <v>12.838443225900839</v>
      </c>
      <c r="BP39" s="1">
        <v>10.905277250828687</v>
      </c>
      <c r="BQ39" s="1">
        <v>0.47798698519500965</v>
      </c>
      <c r="BR39" s="1">
        <v>7.2721114964656381</v>
      </c>
      <c r="BS39" s="1">
        <v>0</v>
      </c>
      <c r="BT39" s="58">
        <f t="shared" si="0"/>
        <v>3516.7556848747677</v>
      </c>
    </row>
    <row r="40" spans="1:72" x14ac:dyDescent="0.25">
      <c r="A40" s="12" t="s">
        <v>38</v>
      </c>
      <c r="B40" s="8" t="s">
        <v>157</v>
      </c>
      <c r="C40" s="1">
        <v>5499.580579588539</v>
      </c>
      <c r="D40" s="1">
        <v>123.97410697077075</v>
      </c>
      <c r="E40" s="1">
        <v>181.15963011771044</v>
      </c>
      <c r="F40" s="1">
        <v>766.62852394509014</v>
      </c>
      <c r="G40" s="1">
        <v>982.41457622440828</v>
      </c>
      <c r="H40" s="1">
        <v>99.374551276246819</v>
      </c>
      <c r="I40" s="1">
        <v>69.972214189789213</v>
      </c>
      <c r="J40" s="1">
        <v>76.981823239464106</v>
      </c>
      <c r="K40" s="1">
        <v>130.78946542417319</v>
      </c>
      <c r="L40" s="1">
        <v>230.59745381254919</v>
      </c>
      <c r="M40" s="1">
        <v>93.471092298881018</v>
      </c>
      <c r="N40" s="1">
        <v>153.53997992179814</v>
      </c>
      <c r="O40" s="1">
        <v>316.66563789667788</v>
      </c>
      <c r="P40" s="1">
        <v>249.97622550050846</v>
      </c>
      <c r="Q40" s="1">
        <v>223.17974253050585</v>
      </c>
      <c r="R40" s="1">
        <v>695.30910056811047</v>
      </c>
      <c r="S40" s="1">
        <v>174.66320024835687</v>
      </c>
      <c r="T40" s="1">
        <v>173.42282013161366</v>
      </c>
      <c r="U40" s="1">
        <v>1164.2689508625517</v>
      </c>
      <c r="V40" s="1">
        <v>44.579578880677111</v>
      </c>
      <c r="W40" s="1">
        <v>25.349096031132596</v>
      </c>
      <c r="X40" s="1">
        <v>304.39608251964148</v>
      </c>
      <c r="Y40" s="1">
        <v>87.592792855954798</v>
      </c>
      <c r="Z40" s="1">
        <v>166.44659962103606</v>
      </c>
      <c r="AA40" s="1">
        <v>36.878362319923831</v>
      </c>
      <c r="AB40" s="1">
        <v>1377.0208845216359</v>
      </c>
      <c r="AC40" s="1">
        <v>1007.5178844965956</v>
      </c>
      <c r="AD40" s="1">
        <v>370.80619472139756</v>
      </c>
      <c r="AE40" s="1">
        <v>973.98806263788344</v>
      </c>
      <c r="AF40" s="1">
        <v>586.61595119583114</v>
      </c>
      <c r="AG40" s="1">
        <v>186.4386943838243</v>
      </c>
      <c r="AH40" s="1">
        <v>1934.9595320029036</v>
      </c>
      <c r="AI40" s="1">
        <v>121.11974560513424</v>
      </c>
      <c r="AJ40" s="1">
        <v>1109.8180631284833</v>
      </c>
      <c r="AK40" s="1">
        <v>37.607597532115705</v>
      </c>
      <c r="AL40" s="1">
        <v>112.66686478421647</v>
      </c>
      <c r="AM40" s="1">
        <v>123.35733446048391</v>
      </c>
      <c r="AN40" s="1">
        <v>20.600955053313818</v>
      </c>
      <c r="AO40" s="1">
        <v>128.35159485910015</v>
      </c>
      <c r="AP40" s="1">
        <v>75.52719099862594</v>
      </c>
      <c r="AQ40" s="1">
        <v>96.818806508169061</v>
      </c>
      <c r="AR40" s="1">
        <v>13.090438645514654</v>
      </c>
      <c r="AS40" s="1">
        <v>5.8092718683220461</v>
      </c>
      <c r="AT40" s="1">
        <v>412.73870115059447</v>
      </c>
      <c r="AU40" s="1">
        <v>146.78329610006696</v>
      </c>
      <c r="AV40" s="1">
        <v>244.33731550125148</v>
      </c>
      <c r="AW40" s="1">
        <v>0</v>
      </c>
      <c r="AX40" s="1">
        <v>180.96258810988732</v>
      </c>
      <c r="AY40" s="1">
        <v>102.61162519760217</v>
      </c>
      <c r="AZ40" s="1">
        <v>29.827235951626719</v>
      </c>
      <c r="BA40" s="1">
        <v>16.34498008509167</v>
      </c>
      <c r="BB40" s="1">
        <v>30.586943283527813</v>
      </c>
      <c r="BC40" s="1">
        <v>27.701094319331503</v>
      </c>
      <c r="BD40" s="1">
        <v>2182.260826194718</v>
      </c>
      <c r="BE40" s="1">
        <v>2.3970448205200414</v>
      </c>
      <c r="BF40" s="1">
        <v>11.383591991263023</v>
      </c>
      <c r="BG40" s="1">
        <v>227.96780699767535</v>
      </c>
      <c r="BH40" s="1">
        <v>28.136353736930118</v>
      </c>
      <c r="BI40" s="1">
        <v>508.83136774333468</v>
      </c>
      <c r="BJ40" s="1">
        <v>9.8778466344172138</v>
      </c>
      <c r="BK40" s="1">
        <v>163.94205689515294</v>
      </c>
      <c r="BL40" s="1">
        <v>69.321419889085362</v>
      </c>
      <c r="BM40" s="1">
        <v>207.733923841598</v>
      </c>
      <c r="BN40" s="1">
        <v>32.16340828840292</v>
      </c>
      <c r="BO40" s="1">
        <v>53.320288835543053</v>
      </c>
      <c r="BP40" s="1">
        <v>83.457075340981902</v>
      </c>
      <c r="BQ40" s="1">
        <v>4.2125096183399027</v>
      </c>
      <c r="BR40" s="1">
        <v>65.998837551811903</v>
      </c>
      <c r="BS40" s="1">
        <v>0</v>
      </c>
      <c r="BT40" s="58">
        <f t="shared" si="0"/>
        <v>25196.225392458426</v>
      </c>
    </row>
    <row r="41" spans="1:72" x14ac:dyDescent="0.25">
      <c r="A41" s="12" t="s">
        <v>39</v>
      </c>
      <c r="B41" s="8" t="s">
        <v>158</v>
      </c>
      <c r="C41" s="1">
        <v>0.12530493425508729</v>
      </c>
      <c r="D41" s="1">
        <v>6.8210610373472449E-3</v>
      </c>
      <c r="E41" s="1">
        <v>77.068142218927889</v>
      </c>
      <c r="F41" s="1">
        <v>1.6896911337222562</v>
      </c>
      <c r="G41" s="1">
        <v>0.68574008119781193</v>
      </c>
      <c r="H41" s="1">
        <v>0.10425062580154128</v>
      </c>
      <c r="I41" s="1">
        <v>3.0168422390160161E-2</v>
      </c>
      <c r="J41" s="1">
        <v>1.0491062031742097E-2</v>
      </c>
      <c r="K41" s="1">
        <v>1.2292080890891625E-2</v>
      </c>
      <c r="L41" s="1">
        <v>0.39704229237435251</v>
      </c>
      <c r="M41" s="1">
        <v>0.31208836170105037</v>
      </c>
      <c r="N41" s="1">
        <v>0.51121029589688416</v>
      </c>
      <c r="O41" s="1">
        <v>0.40924854508312136</v>
      </c>
      <c r="P41" s="1">
        <v>8.3114140392442845E-2</v>
      </c>
      <c r="Q41" s="1">
        <v>0.4079450978186816</v>
      </c>
      <c r="R41" s="1">
        <v>1.4000167878961047</v>
      </c>
      <c r="S41" s="1">
        <v>0.41980479864887016</v>
      </c>
      <c r="T41" s="1">
        <v>0.32389780617641784</v>
      </c>
      <c r="U41" s="1">
        <v>2.8169744662567497</v>
      </c>
      <c r="V41" s="1">
        <v>1.1356872224250414</v>
      </c>
      <c r="W41" s="1">
        <v>0.46895277691210024</v>
      </c>
      <c r="X41" s="1">
        <v>0.77367124705239343</v>
      </c>
      <c r="Y41" s="1">
        <v>0.33908849856188622</v>
      </c>
      <c r="Z41" s="1">
        <v>3.5976013864352674E-2</v>
      </c>
      <c r="AA41" s="1">
        <v>8.372405727484435E-3</v>
      </c>
      <c r="AB41" s="1">
        <v>0.90111261389773412</v>
      </c>
      <c r="AC41" s="1">
        <v>364.61699516986653</v>
      </c>
      <c r="AD41" s="1">
        <v>0.47225006784640422</v>
      </c>
      <c r="AE41" s="1">
        <v>1.6259208309789392</v>
      </c>
      <c r="AF41" s="1">
        <v>1.4194341327268429</v>
      </c>
      <c r="AG41" s="1">
        <v>1.3037474803044162</v>
      </c>
      <c r="AH41" s="1">
        <v>43.757510937533901</v>
      </c>
      <c r="AI41" s="1">
        <v>0.3507820751949533</v>
      </c>
      <c r="AJ41" s="1">
        <v>2.2175350297250711</v>
      </c>
      <c r="AK41" s="1">
        <v>0.2305078409422697</v>
      </c>
      <c r="AL41" s="1">
        <v>0.31434044342319395</v>
      </c>
      <c r="AM41" s="1">
        <v>0.21227179446598324</v>
      </c>
      <c r="AN41" s="1">
        <v>0.5662547535129705</v>
      </c>
      <c r="AO41" s="1">
        <v>0.5197357757082014</v>
      </c>
      <c r="AP41" s="1">
        <v>1.6816587255876807</v>
      </c>
      <c r="AQ41" s="1">
        <v>4.0426798879175712</v>
      </c>
      <c r="AR41" s="1">
        <v>0.65310158958660003</v>
      </c>
      <c r="AS41" s="1">
        <v>2.6769854706988182E-2</v>
      </c>
      <c r="AT41" s="1">
        <v>0.82715735232099341</v>
      </c>
      <c r="AU41" s="1">
        <v>0.42956303310144778</v>
      </c>
      <c r="AV41" s="1">
        <v>0.38655141409539101</v>
      </c>
      <c r="AW41" s="1">
        <v>0</v>
      </c>
      <c r="AX41" s="1">
        <v>3.9740073236822262</v>
      </c>
      <c r="AY41" s="1">
        <v>1.510307284430582</v>
      </c>
      <c r="AZ41" s="1">
        <v>1.1726195228112113</v>
      </c>
      <c r="BA41" s="1">
        <v>8.6556235672652471E-2</v>
      </c>
      <c r="BB41" s="1">
        <v>0.36282544068703454</v>
      </c>
      <c r="BC41" s="1">
        <v>0.30866292124906869</v>
      </c>
      <c r="BD41" s="1">
        <v>7.5872766149025717</v>
      </c>
      <c r="BE41" s="1">
        <v>4.6598982657923074E-2</v>
      </c>
      <c r="BF41" s="1">
        <v>0.29463140626331941</v>
      </c>
      <c r="BG41" s="1">
        <v>0.36755126751063083</v>
      </c>
      <c r="BH41" s="1">
        <v>1.7407859903283009</v>
      </c>
      <c r="BI41" s="1">
        <v>18.600794457182026</v>
      </c>
      <c r="BJ41" s="1">
        <v>0.35928866221763089</v>
      </c>
      <c r="BK41" s="1">
        <v>1.355880589119401</v>
      </c>
      <c r="BL41" s="1">
        <v>0.73007448065427438</v>
      </c>
      <c r="BM41" s="1">
        <v>0.1241932053146295</v>
      </c>
      <c r="BN41" s="1">
        <v>1.191571973118734</v>
      </c>
      <c r="BO41" s="1">
        <v>0.11292211583902999</v>
      </c>
      <c r="BP41" s="1">
        <v>4.5181710006647515</v>
      </c>
      <c r="BQ41" s="1">
        <v>1.1627125917780916E-2</v>
      </c>
      <c r="BR41" s="1">
        <v>0.57775026338290036</v>
      </c>
      <c r="BS41" s="1">
        <v>0</v>
      </c>
      <c r="BT41" s="58">
        <f t="shared" si="0"/>
        <v>561.16597004409357</v>
      </c>
    </row>
    <row r="42" spans="1:72" x14ac:dyDescent="0.25">
      <c r="A42" s="12" t="s">
        <v>40</v>
      </c>
      <c r="B42" s="8" t="s">
        <v>159</v>
      </c>
      <c r="C42" s="1">
        <v>37.361628164681804</v>
      </c>
      <c r="D42" s="1">
        <v>8.3757860944646143E-2</v>
      </c>
      <c r="E42" s="1">
        <v>9.3535454364767414</v>
      </c>
      <c r="F42" s="1">
        <v>5.5556177376415157</v>
      </c>
      <c r="G42" s="1">
        <v>2.8486679710223095</v>
      </c>
      <c r="H42" s="1">
        <v>2.0328864666785906E-2</v>
      </c>
      <c r="I42" s="1">
        <v>0.94792476019882055</v>
      </c>
      <c r="J42" s="1">
        <v>9.2880915256448541E-3</v>
      </c>
      <c r="K42" s="1">
        <v>1.2222359367088161E-2</v>
      </c>
      <c r="L42" s="1">
        <v>0.30445359215686979</v>
      </c>
      <c r="M42" s="1">
        <v>0.11788793846547058</v>
      </c>
      <c r="N42" s="1">
        <v>0.11943537017317905</v>
      </c>
      <c r="O42" s="1">
        <v>0.19443151645384465</v>
      </c>
      <c r="P42" s="1">
        <v>0.33242950033401208</v>
      </c>
      <c r="Q42" s="1">
        <v>1.2604048285624194</v>
      </c>
      <c r="R42" s="1">
        <v>3.707314212910759</v>
      </c>
      <c r="S42" s="1">
        <v>0.24794792960582016</v>
      </c>
      <c r="T42" s="1">
        <v>0.31624435098665615</v>
      </c>
      <c r="U42" s="1">
        <v>6.3551383315285719</v>
      </c>
      <c r="V42" s="1">
        <v>6.0844116608712071E-2</v>
      </c>
      <c r="W42" s="1">
        <v>1.2489922351234398E-2</v>
      </c>
      <c r="X42" s="1">
        <v>0.78297827394687869</v>
      </c>
      <c r="Y42" s="1">
        <v>0.30311557604462835</v>
      </c>
      <c r="Z42" s="1">
        <v>39.567428377537041</v>
      </c>
      <c r="AA42" s="1">
        <v>4.6224188182182058</v>
      </c>
      <c r="AB42" s="1">
        <v>1.4107736911416164</v>
      </c>
      <c r="AC42" s="1">
        <v>2.112381047276084</v>
      </c>
      <c r="AD42" s="1">
        <v>0.18886603999572638</v>
      </c>
      <c r="AE42" s="1">
        <v>11.151079068475852</v>
      </c>
      <c r="AF42" s="1">
        <v>1.1340526316681834</v>
      </c>
      <c r="AG42" s="1">
        <v>9.1072039559407472</v>
      </c>
      <c r="AH42" s="1">
        <v>81.107358728660174</v>
      </c>
      <c r="AI42" s="1">
        <v>1.5512992429542951</v>
      </c>
      <c r="AJ42" s="1">
        <v>10.639019630008177</v>
      </c>
      <c r="AK42" s="1">
        <v>1.2251508611774471</v>
      </c>
      <c r="AL42" s="1">
        <v>0.81627230612190294</v>
      </c>
      <c r="AM42" s="1">
        <v>0.16732077544949656</v>
      </c>
      <c r="AN42" s="1">
        <v>0.89135748544210391</v>
      </c>
      <c r="AO42" s="1">
        <v>2.4215316354505196</v>
      </c>
      <c r="AP42" s="1">
        <v>0.59902919929263598</v>
      </c>
      <c r="AQ42" s="1">
        <v>1.4417356122186091</v>
      </c>
      <c r="AR42" s="1">
        <v>0.1766905805482486</v>
      </c>
      <c r="AS42" s="1">
        <v>1.9644705121665548E-2</v>
      </c>
      <c r="AT42" s="1">
        <v>100.39569932309685</v>
      </c>
      <c r="AU42" s="1">
        <v>35.408727180494338</v>
      </c>
      <c r="AV42" s="1">
        <v>46.959171671163567</v>
      </c>
      <c r="AW42" s="1">
        <v>0</v>
      </c>
      <c r="AX42" s="1">
        <v>7.6638913925962546</v>
      </c>
      <c r="AY42" s="1">
        <v>0.99230653163305704</v>
      </c>
      <c r="AZ42" s="1">
        <v>2.6490562213137516</v>
      </c>
      <c r="BA42" s="1">
        <v>3.852961878010265E-4</v>
      </c>
      <c r="BB42" s="1">
        <v>0.24315763080464992</v>
      </c>
      <c r="BC42" s="1">
        <v>0.61034535605464246</v>
      </c>
      <c r="BD42" s="1">
        <v>13.181459538257707</v>
      </c>
      <c r="BE42" s="1">
        <v>3.3119587191891266E-2</v>
      </c>
      <c r="BF42" s="1">
        <v>0.26848440484580699</v>
      </c>
      <c r="BG42" s="1">
        <v>8.7450737139274235</v>
      </c>
      <c r="BH42" s="1">
        <v>2.1273266620814733</v>
      </c>
      <c r="BI42" s="1">
        <v>99.717604022266642</v>
      </c>
      <c r="BJ42" s="1">
        <v>0.1713359240321923</v>
      </c>
      <c r="BK42" s="1">
        <v>0.96769411986132292</v>
      </c>
      <c r="BL42" s="1">
        <v>7.5425030282334067</v>
      </c>
      <c r="BM42" s="1">
        <v>143.76708411724516</v>
      </c>
      <c r="BN42" s="1">
        <v>1.5664317574139366</v>
      </c>
      <c r="BO42" s="1">
        <v>1.5016721318057908</v>
      </c>
      <c r="BP42" s="1">
        <v>2.7103124797921931</v>
      </c>
      <c r="BQ42" s="1">
        <v>7.8013958646818296E-3</v>
      </c>
      <c r="BR42" s="1">
        <v>0.53986365970418315</v>
      </c>
      <c r="BS42" s="1">
        <v>0</v>
      </c>
      <c r="BT42" s="58">
        <f t="shared" si="0"/>
        <v>718.42921824522205</v>
      </c>
    </row>
    <row r="43" spans="1:72" x14ac:dyDescent="0.25">
      <c r="A43" s="12" t="s">
        <v>41</v>
      </c>
      <c r="B43" s="8" t="s">
        <v>160</v>
      </c>
      <c r="C43" s="1">
        <v>2.9234232587936342</v>
      </c>
      <c r="D43" s="1">
        <v>0.17603181227332615</v>
      </c>
      <c r="E43" s="1">
        <v>6.5932485083516928E-2</v>
      </c>
      <c r="F43" s="1">
        <v>11.854376566406911</v>
      </c>
      <c r="G43" s="1">
        <v>13.276903246927414</v>
      </c>
      <c r="H43" s="1">
        <v>2.6208508090407454</v>
      </c>
      <c r="I43" s="1">
        <v>0.77663080324684153</v>
      </c>
      <c r="J43" s="1">
        <v>0.12915091313209665</v>
      </c>
      <c r="K43" s="1">
        <v>0.17238591514655544</v>
      </c>
      <c r="L43" s="1">
        <v>9.8407789445927776</v>
      </c>
      <c r="M43" s="1">
        <v>5.2977896236617843</v>
      </c>
      <c r="N43" s="1">
        <v>8.6599537122416024</v>
      </c>
      <c r="O43" s="1">
        <v>4.4539451042511686</v>
      </c>
      <c r="P43" s="1">
        <v>1.4159580111990346</v>
      </c>
      <c r="Q43" s="1">
        <v>5.0409725556112477</v>
      </c>
      <c r="R43" s="1">
        <v>13.844866171609237</v>
      </c>
      <c r="S43" s="1">
        <v>6.2183754558593645</v>
      </c>
      <c r="T43" s="1">
        <v>5.673591067589828</v>
      </c>
      <c r="U43" s="1">
        <v>46.978355089122374</v>
      </c>
      <c r="V43" s="1">
        <v>0.97976300859020093</v>
      </c>
      <c r="W43" s="1">
        <v>0.39773988263622295</v>
      </c>
      <c r="X43" s="1">
        <v>10.735840561374486</v>
      </c>
      <c r="Y43" s="1">
        <v>2.9518440082302813</v>
      </c>
      <c r="Z43" s="1">
        <v>1.3517541956469994</v>
      </c>
      <c r="AA43" s="1">
        <v>0.3092775157410082</v>
      </c>
      <c r="AB43" s="1">
        <v>18.102129269575418</v>
      </c>
      <c r="AC43" s="1">
        <v>0.10429234844089762</v>
      </c>
      <c r="AD43" s="1">
        <v>10.082316422457181</v>
      </c>
      <c r="AE43" s="1">
        <v>86.467732258424448</v>
      </c>
      <c r="AF43" s="1">
        <v>160.73337095774397</v>
      </c>
      <c r="AG43" s="1">
        <v>22.68238480407728</v>
      </c>
      <c r="AH43" s="1">
        <v>226.66794489611883</v>
      </c>
      <c r="AI43" s="1">
        <v>20.328623025771897</v>
      </c>
      <c r="AJ43" s="1">
        <v>50.447837997723397</v>
      </c>
      <c r="AK43" s="1">
        <v>18.145635314619078</v>
      </c>
      <c r="AL43" s="1">
        <v>181.43500287095321</v>
      </c>
      <c r="AM43" s="1">
        <v>9.9908001420427226</v>
      </c>
      <c r="AN43" s="1">
        <v>25.127802492558189</v>
      </c>
      <c r="AO43" s="1">
        <v>32.917663278379415</v>
      </c>
      <c r="AP43" s="1">
        <v>89.328796646773355</v>
      </c>
      <c r="AQ43" s="1">
        <v>189.0597369705761</v>
      </c>
      <c r="AR43" s="1">
        <v>39.518263526869468</v>
      </c>
      <c r="AS43" s="1">
        <v>15.126404072923396</v>
      </c>
      <c r="AT43" s="1">
        <v>95.527872979215644</v>
      </c>
      <c r="AU43" s="1">
        <v>48.384893062972317</v>
      </c>
      <c r="AV43" s="1">
        <v>44.250808272581978</v>
      </c>
      <c r="AW43" s="1">
        <v>0</v>
      </c>
      <c r="AX43" s="1">
        <v>124.63309109068791</v>
      </c>
      <c r="AY43" s="1">
        <v>58.06468323293138</v>
      </c>
      <c r="AZ43" s="1">
        <v>33.368260017567792</v>
      </c>
      <c r="BA43" s="1">
        <v>1.4634577973866369</v>
      </c>
      <c r="BB43" s="1">
        <v>14.212218809464638</v>
      </c>
      <c r="BC43" s="1">
        <v>9.7006347065799474</v>
      </c>
      <c r="BD43" s="1">
        <v>309.13912193386761</v>
      </c>
      <c r="BE43" s="1">
        <v>1.4606291974573524</v>
      </c>
      <c r="BF43" s="1">
        <v>8.5790769204562469</v>
      </c>
      <c r="BG43" s="1">
        <v>16.366504349364721</v>
      </c>
      <c r="BH43" s="1">
        <v>12.723606369821669</v>
      </c>
      <c r="BI43" s="1">
        <v>135.6752911883176</v>
      </c>
      <c r="BJ43" s="1">
        <v>12.947282676158462</v>
      </c>
      <c r="BK43" s="1">
        <v>27.321727065785808</v>
      </c>
      <c r="BL43" s="1">
        <v>34.957020457055037</v>
      </c>
      <c r="BM43" s="1">
        <v>114.76338806422477</v>
      </c>
      <c r="BN43" s="1">
        <v>66.235124688947451</v>
      </c>
      <c r="BO43" s="1">
        <v>1.4330808741205805</v>
      </c>
      <c r="BP43" s="1">
        <v>303.19994043933548</v>
      </c>
      <c r="BQ43" s="1">
        <v>0.46327873506248551</v>
      </c>
      <c r="BR43" s="1">
        <v>17.237680797839204</v>
      </c>
      <c r="BS43" s="1">
        <v>0</v>
      </c>
      <c r="BT43" s="58">
        <f t="shared" si="0"/>
        <v>2844.5219017412401</v>
      </c>
    </row>
    <row r="44" spans="1:72" x14ac:dyDescent="0.25">
      <c r="A44" s="12" t="s">
        <v>42</v>
      </c>
      <c r="B44" s="8" t="s">
        <v>161</v>
      </c>
      <c r="C44" s="1">
        <v>8.2030925633137276E-3</v>
      </c>
      <c r="D44" s="1">
        <v>3.7410335258449019E-3</v>
      </c>
      <c r="E44" s="1">
        <v>0.72070725966991567</v>
      </c>
      <c r="F44" s="1">
        <v>1.7474687033482726E-2</v>
      </c>
      <c r="G44" s="1">
        <v>0.24039206170242319</v>
      </c>
      <c r="H44" s="1">
        <v>2.3807511204280481E-3</v>
      </c>
      <c r="I44" s="1">
        <v>3.8188027960439093E-4</v>
      </c>
      <c r="J44" s="1">
        <v>3.5023827770223101E-4</v>
      </c>
      <c r="K44" s="1">
        <v>4.8993365634773063E-4</v>
      </c>
      <c r="L44" s="1">
        <v>1.3035924935011597E-2</v>
      </c>
      <c r="M44" s="1">
        <v>0.12721266399149131</v>
      </c>
      <c r="N44" s="1">
        <v>1.7636385822564558</v>
      </c>
      <c r="O44" s="1">
        <v>8.8891928995647549E-3</v>
      </c>
      <c r="P44" s="1">
        <v>4.4415592556881951E-4</v>
      </c>
      <c r="Q44" s="1">
        <v>8.5756902105741419E-3</v>
      </c>
      <c r="R44" s="1">
        <v>2.6270697015956877E-2</v>
      </c>
      <c r="S44" s="1">
        <v>3.308801509398538E-2</v>
      </c>
      <c r="T44" s="1">
        <v>3.4551690582495957E-2</v>
      </c>
      <c r="U44" s="1">
        <v>0.33605782193371647</v>
      </c>
      <c r="V44" s="1">
        <v>0.1015002482689278</v>
      </c>
      <c r="W44" s="1">
        <v>4.1265328650362261E-2</v>
      </c>
      <c r="X44" s="1">
        <v>3.3929161348969464E-2</v>
      </c>
      <c r="Y44" s="1">
        <v>1.0167786070918925E-2</v>
      </c>
      <c r="Z44" s="1">
        <v>1.5642919139132908E-2</v>
      </c>
      <c r="AA44" s="1">
        <v>3.595409625935716E-3</v>
      </c>
      <c r="AB44" s="1">
        <v>0.39005564715513819</v>
      </c>
      <c r="AC44" s="1">
        <v>7.6783767661818811E-2</v>
      </c>
      <c r="AD44" s="1">
        <v>8.0760860549394742E-2</v>
      </c>
      <c r="AE44" s="1">
        <v>0.260120990857306</v>
      </c>
      <c r="AF44" s="1">
        <v>0.37844857560061418</v>
      </c>
      <c r="AG44" s="1">
        <v>1.1170120402175987E-3</v>
      </c>
      <c r="AH44" s="1">
        <v>5.2143453872695185</v>
      </c>
      <c r="AI44" s="1">
        <v>6.6458280432324093E-3</v>
      </c>
      <c r="AJ44" s="1">
        <v>5.0327987330560688E-3</v>
      </c>
      <c r="AK44" s="1">
        <v>1.1848660708032803E-3</v>
      </c>
      <c r="AL44" s="1">
        <v>3.1216744416155531E-2</v>
      </c>
      <c r="AM44" s="1">
        <v>0.56222863940755796</v>
      </c>
      <c r="AN44" s="1">
        <v>2.7599200989809553E-3</v>
      </c>
      <c r="AO44" s="1">
        <v>2.9675160096589884E-3</v>
      </c>
      <c r="AP44" s="1">
        <v>7.4486078176219418E-3</v>
      </c>
      <c r="AQ44" s="1">
        <v>0.34266523542115174</v>
      </c>
      <c r="AR44" s="1">
        <v>6.139656473782278E-4</v>
      </c>
      <c r="AS44" s="1">
        <v>5.7429804769229062E-5</v>
      </c>
      <c r="AT44" s="1">
        <v>4.0347029354413852E-3</v>
      </c>
      <c r="AU44" s="1">
        <v>3.1378902786965923E-2</v>
      </c>
      <c r="AV44" s="1">
        <v>1.8198599976789024E-3</v>
      </c>
      <c r="AW44" s="1">
        <v>0</v>
      </c>
      <c r="AX44" s="1">
        <v>2.1428194813821317</v>
      </c>
      <c r="AY44" s="1">
        <v>1.1062682124644447</v>
      </c>
      <c r="AZ44" s="1">
        <v>38.678315601418205</v>
      </c>
      <c r="BA44" s="1">
        <v>0.1511862234413355</v>
      </c>
      <c r="BB44" s="1">
        <v>0.26562447824989915</v>
      </c>
      <c r="BC44" s="1">
        <v>0.42639578878332202</v>
      </c>
      <c r="BD44" s="1">
        <v>2.3302740455834567</v>
      </c>
      <c r="BE44" s="1">
        <v>2.5709389207204416E-2</v>
      </c>
      <c r="BF44" s="1">
        <v>8.4744832407742808E-4</v>
      </c>
      <c r="BG44" s="1">
        <v>2.222797928358413E-3</v>
      </c>
      <c r="BH44" s="1">
        <v>0.32612126954467147</v>
      </c>
      <c r="BI44" s="1">
        <v>0.94012910751990186</v>
      </c>
      <c r="BJ44" s="1">
        <v>9.3257662833384158E-2</v>
      </c>
      <c r="BK44" s="1">
        <v>13.130047507667481</v>
      </c>
      <c r="BL44" s="1">
        <v>78.076597736940172</v>
      </c>
      <c r="BM44" s="1">
        <v>4.5625997730922743</v>
      </c>
      <c r="BN44" s="1">
        <v>4.2945740426054771E-3</v>
      </c>
      <c r="BO44" s="1">
        <v>7.926332450318754E-3</v>
      </c>
      <c r="BP44" s="1">
        <v>3.1778258415542576E-2</v>
      </c>
      <c r="BQ44" s="1">
        <v>1.1596143896776588E-3</v>
      </c>
      <c r="BR44" s="1">
        <v>3.7995794514861874E-3</v>
      </c>
      <c r="BS44" s="1">
        <v>0</v>
      </c>
      <c r="BT44" s="58">
        <f t="shared" si="0"/>
        <v>153.26104836723258</v>
      </c>
    </row>
    <row r="45" spans="1:72" x14ac:dyDescent="0.25">
      <c r="A45" s="12" t="s">
        <v>43</v>
      </c>
      <c r="B45" s="8" t="s">
        <v>162</v>
      </c>
      <c r="C45" s="1">
        <v>145.65829381067059</v>
      </c>
      <c r="D45" s="1">
        <v>0</v>
      </c>
      <c r="E45" s="1">
        <v>4.1274468030480911</v>
      </c>
      <c r="F45" s="1">
        <v>7.2420357472732384</v>
      </c>
      <c r="G45" s="1">
        <v>16.638443678768116</v>
      </c>
      <c r="H45" s="1">
        <v>0.32485820192613185</v>
      </c>
      <c r="I45" s="1">
        <v>0.39078581055957856</v>
      </c>
      <c r="J45" s="1">
        <v>5.5571139569435051E-3</v>
      </c>
      <c r="K45" s="1">
        <v>2.1251464186545915E-2</v>
      </c>
      <c r="L45" s="1">
        <v>0.12365094426494376</v>
      </c>
      <c r="M45" s="1">
        <v>1.1890196451632753</v>
      </c>
      <c r="N45" s="1">
        <v>1.6481064076322114</v>
      </c>
      <c r="O45" s="1">
        <v>0.54469014965427276</v>
      </c>
      <c r="P45" s="1">
        <v>3.3166844353519953</v>
      </c>
      <c r="Q45" s="1">
        <v>0.20225495978303576</v>
      </c>
      <c r="R45" s="1">
        <v>0.60510733773583514</v>
      </c>
      <c r="S45" s="1">
        <v>0.36458434944396578</v>
      </c>
      <c r="T45" s="1">
        <v>0.32205972873908983</v>
      </c>
      <c r="U45" s="1">
        <v>2.2541278393131825</v>
      </c>
      <c r="V45" s="1">
        <v>1.9077244237885189</v>
      </c>
      <c r="W45" s="1">
        <v>0.77422375922817321</v>
      </c>
      <c r="X45" s="1">
        <v>1.1877302612227509</v>
      </c>
      <c r="Y45" s="1">
        <v>0.11220441579483478</v>
      </c>
      <c r="Z45" s="1">
        <v>3.2717268159538328E-2</v>
      </c>
      <c r="AA45" s="1">
        <v>8.3246260730799066E-3</v>
      </c>
      <c r="AB45" s="1">
        <v>0.63567875878674851</v>
      </c>
      <c r="AC45" s="1">
        <v>5.1594425553309389</v>
      </c>
      <c r="AD45" s="1">
        <v>1.2580224829547808</v>
      </c>
      <c r="AE45" s="1">
        <v>46.594107347034949</v>
      </c>
      <c r="AF45" s="1">
        <v>67.695959884787499</v>
      </c>
      <c r="AG45" s="1">
        <v>0.7481676413109658</v>
      </c>
      <c r="AH45" s="1">
        <v>73.807847304622783</v>
      </c>
      <c r="AI45" s="1">
        <v>9.198629911169057</v>
      </c>
      <c r="AJ45" s="1">
        <v>2.0589313911736751</v>
      </c>
      <c r="AK45" s="1">
        <v>0.66689032322946096</v>
      </c>
      <c r="AL45" s="1">
        <v>151.51434855301966</v>
      </c>
      <c r="AM45" s="1">
        <v>0.68206590286688029</v>
      </c>
      <c r="AN45" s="1">
        <v>734.43056612654107</v>
      </c>
      <c r="AO45" s="1">
        <v>1.0185789799804352</v>
      </c>
      <c r="AP45" s="1">
        <v>66.769554813967261</v>
      </c>
      <c r="AQ45" s="1">
        <v>15.269414321015768</v>
      </c>
      <c r="AR45" s="1">
        <v>0.47977357930936199</v>
      </c>
      <c r="AS45" s="1">
        <v>4.7625113222512991E-2</v>
      </c>
      <c r="AT45" s="1">
        <v>8.9526142399434114</v>
      </c>
      <c r="AU45" s="1">
        <v>4.3837389575099897</v>
      </c>
      <c r="AV45" s="1">
        <v>4.9330800375704325</v>
      </c>
      <c r="AW45" s="1">
        <v>0</v>
      </c>
      <c r="AX45" s="1">
        <v>53.948219684745986</v>
      </c>
      <c r="AY45" s="1">
        <v>27.21826779639326</v>
      </c>
      <c r="AZ45" s="1">
        <v>2.8954010370376753</v>
      </c>
      <c r="BA45" s="1">
        <v>0.38622197637901112</v>
      </c>
      <c r="BB45" s="1">
        <v>6.4518713276962734</v>
      </c>
      <c r="BC45" s="1">
        <v>4.6440602606728012</v>
      </c>
      <c r="BD45" s="1">
        <v>82.445359535877216</v>
      </c>
      <c r="BE45" s="1">
        <v>0.63092783846451916</v>
      </c>
      <c r="BF45" s="1">
        <v>0.13249597646736058</v>
      </c>
      <c r="BG45" s="1">
        <v>6.4576318378592772</v>
      </c>
      <c r="BH45" s="1">
        <v>2.7277018748755997</v>
      </c>
      <c r="BI45" s="1">
        <v>39.747497613265445</v>
      </c>
      <c r="BJ45" s="1">
        <v>46.322338547095669</v>
      </c>
      <c r="BK45" s="1">
        <v>55.842963705200617</v>
      </c>
      <c r="BL45" s="1">
        <v>0.58962519953658643</v>
      </c>
      <c r="BM45" s="1">
        <v>442.42430740365438</v>
      </c>
      <c r="BN45" s="1">
        <v>237.29005572997883</v>
      </c>
      <c r="BO45" s="1">
        <v>103.22247264571328</v>
      </c>
      <c r="BP45" s="1">
        <v>41.67809804502226</v>
      </c>
      <c r="BQ45" s="1">
        <v>2.7493414199840416E-2</v>
      </c>
      <c r="BR45" s="1">
        <v>23.101243629394531</v>
      </c>
      <c r="BS45" s="1">
        <v>0</v>
      </c>
      <c r="BT45" s="58">
        <f t="shared" si="0"/>
        <v>2563.4911764866156</v>
      </c>
    </row>
    <row r="46" spans="1:72" x14ac:dyDescent="0.25">
      <c r="A46" s="12" t="s">
        <v>44</v>
      </c>
      <c r="B46" s="8" t="s">
        <v>163</v>
      </c>
      <c r="C46" s="1">
        <v>0.45621502965114802</v>
      </c>
      <c r="D46" s="1">
        <v>5.715653635527341E-3</v>
      </c>
      <c r="E46" s="1">
        <v>6.1296748812804056</v>
      </c>
      <c r="F46" s="1">
        <v>12.138038157677828</v>
      </c>
      <c r="G46" s="1">
        <v>2.1378313814151819</v>
      </c>
      <c r="H46" s="1">
        <v>0.27159689614441412</v>
      </c>
      <c r="I46" s="1">
        <v>7.6262694153755306E-2</v>
      </c>
      <c r="J46" s="1">
        <v>1.8851094023201717E-2</v>
      </c>
      <c r="K46" s="1">
        <v>1.9284899795851716E-2</v>
      </c>
      <c r="L46" s="1">
        <v>0.41546622087213875</v>
      </c>
      <c r="M46" s="1">
        <v>0.49266098800064179</v>
      </c>
      <c r="N46" s="1">
        <v>0.78361732099966153</v>
      </c>
      <c r="O46" s="1">
        <v>0.68495610548495567</v>
      </c>
      <c r="P46" s="1">
        <v>0.5107438733589944</v>
      </c>
      <c r="Q46" s="1">
        <v>0.12778124919942641</v>
      </c>
      <c r="R46" s="1">
        <v>0.72640789960419938</v>
      </c>
      <c r="S46" s="1">
        <v>0.39860695818110214</v>
      </c>
      <c r="T46" s="1">
        <v>0.34016856199943585</v>
      </c>
      <c r="U46" s="1">
        <v>2.0804916664290993</v>
      </c>
      <c r="V46" s="1">
        <v>0.20910947730219351</v>
      </c>
      <c r="W46" s="1">
        <v>8.2970327411992034E-2</v>
      </c>
      <c r="X46" s="1">
        <v>0.30165515725129</v>
      </c>
      <c r="Y46" s="1">
        <v>0.30772271744734891</v>
      </c>
      <c r="Z46" s="1">
        <v>2.1403189948293071</v>
      </c>
      <c r="AA46" s="1">
        <v>0.48770833883582515</v>
      </c>
      <c r="AB46" s="1">
        <v>3.6361198626995308</v>
      </c>
      <c r="AC46" s="1">
        <v>5.3634508902358449E-2</v>
      </c>
      <c r="AD46" s="1">
        <v>5.3433850087717465</v>
      </c>
      <c r="AE46" s="1">
        <v>3.6888811295368957</v>
      </c>
      <c r="AF46" s="1">
        <v>1.8753251672385955</v>
      </c>
      <c r="AG46" s="1">
        <v>0.38078798919596668</v>
      </c>
      <c r="AH46" s="1">
        <v>23.495171690908982</v>
      </c>
      <c r="AI46" s="1">
        <v>0.59376308007077139</v>
      </c>
      <c r="AJ46" s="1">
        <v>0.40553065664670412</v>
      </c>
      <c r="AK46" s="1">
        <v>0.40776688489057594</v>
      </c>
      <c r="AL46" s="1">
        <v>2.4787175578776893E-2</v>
      </c>
      <c r="AM46" s="1">
        <v>0.44162462959257781</v>
      </c>
      <c r="AN46" s="1">
        <v>0.26313577923749143</v>
      </c>
      <c r="AO46" s="1">
        <v>0.88006887265984535</v>
      </c>
      <c r="AP46" s="1">
        <v>4.5375689304998481</v>
      </c>
      <c r="AQ46" s="1">
        <v>0.56634572944664863</v>
      </c>
      <c r="AR46" s="1">
        <v>2.2831841012856049E-5</v>
      </c>
      <c r="AS46" s="1">
        <v>3.653094562056967E-6</v>
      </c>
      <c r="AT46" s="1">
        <v>0.37713700219111984</v>
      </c>
      <c r="AU46" s="1">
        <v>0.11046731319100146</v>
      </c>
      <c r="AV46" s="1">
        <v>0.16089788680025877</v>
      </c>
      <c r="AW46" s="1">
        <v>0</v>
      </c>
      <c r="AX46" s="1">
        <v>3.9844985334272147</v>
      </c>
      <c r="AY46" s="1">
        <v>1.8857150791351878</v>
      </c>
      <c r="AZ46" s="1">
        <v>8.743837125457514E-2</v>
      </c>
      <c r="BA46" s="1">
        <v>2.0539922090737867E-2</v>
      </c>
      <c r="BB46" s="1">
        <v>0.46251267308403221</v>
      </c>
      <c r="BC46" s="1">
        <v>0.31339331693694084</v>
      </c>
      <c r="BD46" s="1">
        <v>5.5239283233626342</v>
      </c>
      <c r="BE46" s="1">
        <v>4.3792791216909314E-2</v>
      </c>
      <c r="BF46" s="1">
        <v>4.1711603442922685E-2</v>
      </c>
      <c r="BG46" s="1">
        <v>0.125748929260491</v>
      </c>
      <c r="BH46" s="1">
        <v>0.12671923537814603</v>
      </c>
      <c r="BI46" s="1">
        <v>3.5280888420300367</v>
      </c>
      <c r="BJ46" s="1">
        <v>5.7698192254499125E-2</v>
      </c>
      <c r="BK46" s="1">
        <v>1.502226986167678</v>
      </c>
      <c r="BL46" s="1">
        <v>0.40380052102493375</v>
      </c>
      <c r="BM46" s="1">
        <v>4.3645264886560771</v>
      </c>
      <c r="BN46" s="1">
        <v>4.502148347688846E-2</v>
      </c>
      <c r="BO46" s="1">
        <v>3.9034202985580385E-2</v>
      </c>
      <c r="BP46" s="1">
        <v>2.2789731026024274E-2</v>
      </c>
      <c r="BQ46" s="1">
        <v>7.288843493392312E-3</v>
      </c>
      <c r="BR46" s="1">
        <v>7.1491579827866109E-2</v>
      </c>
      <c r="BS46" s="1">
        <v>0</v>
      </c>
      <c r="BT46" s="58">
        <f t="shared" si="0"/>
        <v>101.24424797751298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3.07541362111284E-6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6.834252491361867E-7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1.6333863454354861E-4</v>
      </c>
      <c r="AN70" s="1">
        <v>1.7085631228404668E-6</v>
      </c>
      <c r="AO70" s="1">
        <v>0</v>
      </c>
      <c r="AP70" s="1">
        <v>1.7786142108769257E-3</v>
      </c>
      <c r="AQ70" s="1">
        <v>2.05027574740856E-4</v>
      </c>
      <c r="AR70" s="1">
        <v>1.4761985381341633E-4</v>
      </c>
      <c r="AS70" s="1">
        <v>3.9296951825330736E-5</v>
      </c>
      <c r="AT70" s="1">
        <v>0</v>
      </c>
      <c r="AU70" s="1">
        <v>2.0331901161801553E-4</v>
      </c>
      <c r="AV70" s="1">
        <v>0</v>
      </c>
      <c r="AW70" s="1">
        <v>0</v>
      </c>
      <c r="AX70" s="1">
        <v>1.3572825447844667E-3</v>
      </c>
      <c r="AY70" s="1">
        <v>6.0790675910663797E-4</v>
      </c>
      <c r="AZ70" s="1">
        <v>5.4639848668438129E-4</v>
      </c>
      <c r="BA70" s="1">
        <v>8.3719593019182862E-5</v>
      </c>
      <c r="BB70" s="1">
        <v>1.5547924417848248E-4</v>
      </c>
      <c r="BC70" s="1">
        <v>1.0285549999499611E-4</v>
      </c>
      <c r="BD70" s="1">
        <v>5.8091146176575864E-6</v>
      </c>
      <c r="BE70" s="1">
        <v>1.4693642856428016E-5</v>
      </c>
      <c r="BF70" s="1">
        <v>0</v>
      </c>
      <c r="BG70" s="1">
        <v>1.7700713952627237E-4</v>
      </c>
      <c r="BH70" s="1">
        <v>0</v>
      </c>
      <c r="BI70" s="1">
        <v>2.8720946094948244E-3</v>
      </c>
      <c r="BJ70" s="1">
        <v>6.0243935711354855E-4</v>
      </c>
      <c r="BK70" s="1">
        <v>3.2756572191097427E-2</v>
      </c>
      <c r="BL70" s="1">
        <v>0</v>
      </c>
      <c r="BM70" s="1">
        <v>0</v>
      </c>
      <c r="BN70" s="1">
        <v>1.3941875082378208E-2</v>
      </c>
      <c r="BO70" s="1">
        <v>6.91626352125821E-4</v>
      </c>
      <c r="BP70" s="1">
        <v>7.7961735295210503E-3</v>
      </c>
      <c r="BQ70" s="1">
        <v>0</v>
      </c>
      <c r="BR70" s="1">
        <v>0</v>
      </c>
      <c r="BS70" s="1">
        <v>0</v>
      </c>
      <c r="BT70" s="58">
        <f t="shared" si="0"/>
        <v>6.4254616785910573E-2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6533.6168951827067</v>
      </c>
      <c r="D123" s="56">
        <f t="shared" si="2"/>
        <v>205.36875850481948</v>
      </c>
      <c r="E123" s="56">
        <f t="shared" si="2"/>
        <v>1345.9399755795237</v>
      </c>
      <c r="F123" s="56">
        <f t="shared" si="2"/>
        <v>1801.6918909632925</v>
      </c>
      <c r="G123" s="56">
        <f t="shared" si="2"/>
        <v>1887.4050574033363</v>
      </c>
      <c r="H123" s="56">
        <f t="shared" si="2"/>
        <v>130.0559077457535</v>
      </c>
      <c r="I123" s="56">
        <f t="shared" si="2"/>
        <v>91.900240430283404</v>
      </c>
      <c r="J123" s="56">
        <f t="shared" si="2"/>
        <v>120.68094375344282</v>
      </c>
      <c r="K123" s="56">
        <f t="shared" si="2"/>
        <v>215.20619507835588</v>
      </c>
      <c r="L123" s="56">
        <f t="shared" si="2"/>
        <v>341.30532573911108</v>
      </c>
      <c r="M123" s="56">
        <f t="shared" si="2"/>
        <v>347.48012341346094</v>
      </c>
      <c r="N123" s="56">
        <f t="shared" si="2"/>
        <v>550.2173588776609</v>
      </c>
      <c r="O123" s="56">
        <f t="shared" si="2"/>
        <v>603.81753314655612</v>
      </c>
      <c r="P123" s="56">
        <f t="shared" si="2"/>
        <v>578.31606838800349</v>
      </c>
      <c r="Q123" s="56">
        <f t="shared" si="2"/>
        <v>368.23907684584202</v>
      </c>
      <c r="R123" s="56">
        <f t="shared" si="2"/>
        <v>1204.1200772803832</v>
      </c>
      <c r="S123" s="56">
        <f t="shared" si="2"/>
        <v>464.62270779148304</v>
      </c>
      <c r="T123" s="56">
        <f t="shared" si="2"/>
        <v>445.45381938432615</v>
      </c>
      <c r="U123" s="56">
        <f t="shared" si="2"/>
        <v>2711.9346487007538</v>
      </c>
      <c r="V123" s="56">
        <f t="shared" si="2"/>
        <v>110.07644636924859</v>
      </c>
      <c r="W123" s="56">
        <f t="shared" si="2"/>
        <v>53.236007342415839</v>
      </c>
      <c r="X123" s="56">
        <f t="shared" si="2"/>
        <v>748.25901747129149</v>
      </c>
      <c r="Y123" s="56">
        <f t="shared" si="2"/>
        <v>215.00727456814386</v>
      </c>
      <c r="Z123" s="56">
        <f t="shared" si="2"/>
        <v>464.11137919576242</v>
      </c>
      <c r="AA123" s="56">
        <f t="shared" si="2"/>
        <v>77.209547627527243</v>
      </c>
      <c r="AB123" s="56">
        <f t="shared" si="2"/>
        <v>2054.7584360850037</v>
      </c>
      <c r="AC123" s="56">
        <f t="shared" si="2"/>
        <v>1674.686853287817</v>
      </c>
      <c r="AD123" s="56">
        <f t="shared" si="2"/>
        <v>766.53508578672825</v>
      </c>
      <c r="AE123" s="56">
        <f t="shared" si="2"/>
        <v>3198.6512045723834</v>
      </c>
      <c r="AF123" s="56">
        <f t="shared" si="2"/>
        <v>3417.5981468641271</v>
      </c>
      <c r="AG123" s="56">
        <f t="shared" si="2"/>
        <v>793.93269855670974</v>
      </c>
      <c r="AH123" s="56">
        <f t="shared" si="2"/>
        <v>6602.3987236859966</v>
      </c>
      <c r="AI123" s="56">
        <f t="shared" si="2"/>
        <v>964.29112618024703</v>
      </c>
      <c r="AJ123" s="56">
        <f t="shared" si="2"/>
        <v>1930.2645069483501</v>
      </c>
      <c r="AK123" s="56">
        <f t="shared" si="2"/>
        <v>284.22911343042722</v>
      </c>
      <c r="AL123" s="56">
        <f t="shared" si="2"/>
        <v>2749.4272079629113</v>
      </c>
      <c r="AM123" s="56">
        <f t="shared" si="2"/>
        <v>271.9458736654243</v>
      </c>
      <c r="AN123" s="56">
        <f t="shared" si="2"/>
        <v>1020.5583154231613</v>
      </c>
      <c r="AO123" s="56">
        <f t="shared" si="2"/>
        <v>1120.170892448195</v>
      </c>
      <c r="AP123" s="56">
        <f t="shared" si="2"/>
        <v>1255.5483955435686</v>
      </c>
      <c r="AQ123" s="56">
        <f t="shared" si="2"/>
        <v>1416.2716070311296</v>
      </c>
      <c r="AR123" s="56">
        <f t="shared" si="2"/>
        <v>232.9676585312782</v>
      </c>
      <c r="AS123" s="56">
        <f t="shared" si="2"/>
        <v>113.23974707731121</v>
      </c>
      <c r="AT123" s="56">
        <f t="shared" si="2"/>
        <v>1853.9457302727039</v>
      </c>
      <c r="AU123" s="56">
        <f t="shared" si="2"/>
        <v>1120.3891706025106</v>
      </c>
      <c r="AV123" s="56">
        <f t="shared" si="2"/>
        <v>1311.8371276406083</v>
      </c>
      <c r="AW123" s="56">
        <f t="shared" si="2"/>
        <v>0</v>
      </c>
      <c r="AX123" s="56">
        <f t="shared" si="2"/>
        <v>2862.8830775301089</v>
      </c>
      <c r="AY123" s="56">
        <f t="shared" si="2"/>
        <v>957.27246141372507</v>
      </c>
      <c r="AZ123" s="56">
        <f t="shared" si="2"/>
        <v>315.53321011910884</v>
      </c>
      <c r="BA123" s="56">
        <f t="shared" si="2"/>
        <v>59.537127734833845</v>
      </c>
      <c r="BB123" s="56">
        <f t="shared" si="2"/>
        <v>242.94265122229095</v>
      </c>
      <c r="BC123" s="56">
        <f t="shared" si="2"/>
        <v>294.03065271036621</v>
      </c>
      <c r="BD123" s="56">
        <f t="shared" si="2"/>
        <v>6642.8437400397579</v>
      </c>
      <c r="BE123" s="56">
        <f t="shared" si="2"/>
        <v>53.218020916528801</v>
      </c>
      <c r="BF123" s="56">
        <f t="shared" si="2"/>
        <v>68.364018265731318</v>
      </c>
      <c r="BG123" s="56">
        <f t="shared" si="2"/>
        <v>684.95641576785329</v>
      </c>
      <c r="BH123" s="56">
        <f t="shared" si="2"/>
        <v>206.41160522624708</v>
      </c>
      <c r="BI123" s="56">
        <f t="shared" si="2"/>
        <v>3686.596042659507</v>
      </c>
      <c r="BJ123" s="56">
        <f t="shared" si="2"/>
        <v>186.26299066838018</v>
      </c>
      <c r="BK123" s="56">
        <f t="shared" si="2"/>
        <v>995.71874739274324</v>
      </c>
      <c r="BL123" s="56">
        <f t="shared" si="2"/>
        <v>3457.7707873909644</v>
      </c>
      <c r="BM123" s="56">
        <f t="shared" si="2"/>
        <v>2003.7469008073688</v>
      </c>
      <c r="BN123" s="56">
        <f t="shared" si="2"/>
        <v>652.07672046311461</v>
      </c>
      <c r="BO123" s="56">
        <f t="shared" ref="BO123:BT123" si="3">+SUM(BO6:BO122)</f>
        <v>743.3495961386343</v>
      </c>
      <c r="BP123" s="56">
        <f t="shared" si="3"/>
        <v>3314.8589600799173</v>
      </c>
      <c r="BQ123" s="56">
        <f t="shared" si="3"/>
        <v>14.912655953364089</v>
      </c>
      <c r="BR123" s="56">
        <f t="shared" si="3"/>
        <v>322.03665706212342</v>
      </c>
      <c r="BS123" s="56">
        <f t="shared" si="3"/>
        <v>0</v>
      </c>
      <c r="BT123" s="56">
        <f t="shared" si="3"/>
        <v>83534.242937942763</v>
      </c>
    </row>
    <row r="124" spans="1:72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4" sqref="A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21.643782479984534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21.643782479984534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21.643782479984534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21.643782479984534</v>
      </c>
    </row>
    <row r="124" spans="1:72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4" sqref="A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3.3984152575169213E-5</v>
      </c>
      <c r="D19" s="1">
        <v>4.4491787493954115E-6</v>
      </c>
      <c r="E19" s="1">
        <v>6.9104265682098945E-6</v>
      </c>
      <c r="F19" s="1">
        <v>7.289080078796738E-6</v>
      </c>
      <c r="G19" s="1">
        <v>4.8751639488056104E-5</v>
      </c>
      <c r="H19" s="1">
        <v>3.8811984835151459E-6</v>
      </c>
      <c r="I19" s="1">
        <v>4.7331688823355439E-6</v>
      </c>
      <c r="J19" s="1">
        <v>3.691871728221725E-6</v>
      </c>
      <c r="K19" s="1">
        <v>3.0292280846947482E-6</v>
      </c>
      <c r="L19" s="1">
        <v>3.7865351058684353E-7</v>
      </c>
      <c r="M19" s="1">
        <v>2.4801804943438254E-5</v>
      </c>
      <c r="N19" s="1">
        <v>6.8914938926805525E-5</v>
      </c>
      <c r="O19" s="1">
        <v>3.2090885022234995E-5</v>
      </c>
      <c r="P19" s="1">
        <v>1.0412971541138197E-5</v>
      </c>
      <c r="Q19" s="1">
        <v>1.1359605317605304E-6</v>
      </c>
      <c r="R19" s="1">
        <v>1.0034318030551354E-5</v>
      </c>
      <c r="S19" s="1">
        <v>1.7418061486994805E-5</v>
      </c>
      <c r="T19" s="1">
        <v>6.9104265682098945E-6</v>
      </c>
      <c r="U19" s="1">
        <v>5.1591540817457435E-5</v>
      </c>
      <c r="V19" s="1">
        <v>1.4199506647006635E-6</v>
      </c>
      <c r="W19" s="1">
        <v>3.1238914623414593E-6</v>
      </c>
      <c r="X19" s="1">
        <v>1.7228734731701381E-5</v>
      </c>
      <c r="Y19" s="1">
        <v>5.1118223929223882E-6</v>
      </c>
      <c r="Z19" s="1">
        <v>5.0171590152756771E-6</v>
      </c>
      <c r="AA19" s="1">
        <v>3.7865351058684353E-7</v>
      </c>
      <c r="AB19" s="1">
        <v>1.0980951807018463E-5</v>
      </c>
      <c r="AC19" s="1">
        <v>8.4534396238512827E-5</v>
      </c>
      <c r="AD19" s="1">
        <v>2.2624547257563903E-5</v>
      </c>
      <c r="AE19" s="1">
        <v>1.3972314540654527E-4</v>
      </c>
      <c r="AF19" s="1">
        <v>5.7176680098613374E-5</v>
      </c>
      <c r="AG19" s="1">
        <v>3.2658865288115259E-5</v>
      </c>
      <c r="AH19" s="1">
        <v>5.1875530950397561E-5</v>
      </c>
      <c r="AI19" s="1">
        <v>2.0825943082276395E-6</v>
      </c>
      <c r="AJ19" s="1">
        <v>9.7976595864345778E-5</v>
      </c>
      <c r="AK19" s="1">
        <v>0</v>
      </c>
      <c r="AL19" s="1">
        <v>3.0008290714007349E-5</v>
      </c>
      <c r="AM19" s="1">
        <v>4.4491787493954118E-5</v>
      </c>
      <c r="AN19" s="1">
        <v>8.5197039882039793E-7</v>
      </c>
      <c r="AO19" s="1">
        <v>1.7247667407230724E-4</v>
      </c>
      <c r="AP19" s="1">
        <v>2.919418566624564E-4</v>
      </c>
      <c r="AQ19" s="1">
        <v>1.5628923649471966E-4</v>
      </c>
      <c r="AR19" s="1">
        <v>6.522306719858381E-5</v>
      </c>
      <c r="AS19" s="1">
        <v>5.9069947651547599E-5</v>
      </c>
      <c r="AT19" s="1">
        <v>1.2684892604659259E-5</v>
      </c>
      <c r="AU19" s="1">
        <v>6.0584561693894965E-6</v>
      </c>
      <c r="AV19" s="1">
        <v>2.0257962816396129E-5</v>
      </c>
      <c r="AW19" s="1">
        <v>0</v>
      </c>
      <c r="AX19" s="1">
        <v>4.6763708557475177E-5</v>
      </c>
      <c r="AY19" s="1">
        <v>6.721099812916473E-5</v>
      </c>
      <c r="AZ19" s="1">
        <v>8.7090307434974025E-6</v>
      </c>
      <c r="BA19" s="1">
        <v>1.0412971541138198E-6</v>
      </c>
      <c r="BB19" s="1">
        <v>1.1548932072898728E-5</v>
      </c>
      <c r="BC19" s="1">
        <v>1.1075615184665174E-5</v>
      </c>
      <c r="BD19" s="1">
        <v>2.2245893746977059E-5</v>
      </c>
      <c r="BE19" s="1">
        <v>1.5619457311707299E-5</v>
      </c>
      <c r="BF19" s="1">
        <v>1.8554022018755335E-5</v>
      </c>
      <c r="BG19" s="1">
        <v>1.950065579522244E-5</v>
      </c>
      <c r="BH19" s="1">
        <v>2.1772576858743506E-6</v>
      </c>
      <c r="BI19" s="1">
        <v>1.9027338906988888E-4</v>
      </c>
      <c r="BJ19" s="1">
        <v>9.4663377646710883E-8</v>
      </c>
      <c r="BK19" s="1">
        <v>6.143653209271536E-5</v>
      </c>
      <c r="BL19" s="1">
        <v>3.3700162442229074E-5</v>
      </c>
      <c r="BM19" s="1">
        <v>2.4612478188144826E-6</v>
      </c>
      <c r="BN19" s="1">
        <v>5.6798026588026522E-7</v>
      </c>
      <c r="BO19" s="1">
        <v>8.6143673658506906E-6</v>
      </c>
      <c r="BP19" s="1">
        <v>2.4612478188144826E-6</v>
      </c>
      <c r="BQ19" s="1">
        <v>9.4663377646710878E-6</v>
      </c>
      <c r="BR19" s="1">
        <v>1.2400902471719127E-5</v>
      </c>
      <c r="BS19" s="1">
        <v>0</v>
      </c>
      <c r="BT19" s="58">
        <f t="shared" si="0"/>
        <v>2.2776008661798629E-3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0.19136206134850428</v>
      </c>
      <c r="D24" s="1">
        <v>2.5052971819999173E-2</v>
      </c>
      <c r="E24" s="1">
        <v>3.8912062614041266E-2</v>
      </c>
      <c r="F24" s="1">
        <v>5.6116828592496296E-2</v>
      </c>
      <c r="G24" s="1">
        <v>0.27451660611275686</v>
      </c>
      <c r="H24" s="1">
        <v>2.1854720098297146E-2</v>
      </c>
      <c r="I24" s="1">
        <v>2.6652097680850181E-2</v>
      </c>
      <c r="J24" s="1">
        <v>2.2158872387789234E-2</v>
      </c>
      <c r="K24" s="1">
        <v>1.7057342515744114E-2</v>
      </c>
      <c r="L24" s="1">
        <v>2.1321678144680142E-3</v>
      </c>
      <c r="M24" s="1">
        <v>0.13965699184765495</v>
      </c>
      <c r="N24" s="1">
        <v>0.38805454223317865</v>
      </c>
      <c r="O24" s="1">
        <v>0.1807012222761642</v>
      </c>
      <c r="P24" s="1">
        <v>5.8634614897870391E-2</v>
      </c>
      <c r="Q24" s="1">
        <v>6.3965034434040431E-3</v>
      </c>
      <c r="R24" s="1">
        <v>5.6502447083402386E-2</v>
      </c>
      <c r="S24" s="1">
        <v>0.11452255382624178</v>
      </c>
      <c r="T24" s="1">
        <v>4.3022771204219538E-2</v>
      </c>
      <c r="U24" s="1">
        <v>0.30146975429507572</v>
      </c>
      <c r="V24" s="1">
        <v>7.9956293042550541E-3</v>
      </c>
      <c r="W24" s="1">
        <v>1.759038446936112E-2</v>
      </c>
      <c r="X24" s="1">
        <v>0.10043922605010989</v>
      </c>
      <c r="Y24" s="1">
        <v>2.87842654953182E-2</v>
      </c>
      <c r="Z24" s="1">
        <v>2.8251223541701193E-2</v>
      </c>
      <c r="AA24" s="1">
        <v>2.1321678144680142E-3</v>
      </c>
      <c r="AB24" s="1">
        <v>6.1832866619572421E-2</v>
      </c>
      <c r="AC24" s="1">
        <v>0.47600646457998419</v>
      </c>
      <c r="AD24" s="1">
        <v>0.12739702691446389</v>
      </c>
      <c r="AE24" s="1">
        <v>0.80937882078467782</v>
      </c>
      <c r="AF24" s="1">
        <v>0.32195733998467019</v>
      </c>
      <c r="AG24" s="1">
        <v>0.18389947399786627</v>
      </c>
      <c r="AH24" s="1">
        <v>0.30375399825428978</v>
      </c>
      <c r="AI24" s="1">
        <v>2.4059048750108909E-2</v>
      </c>
      <c r="AJ24" s="1">
        <v>0.55169842199359875</v>
      </c>
      <c r="AK24" s="1">
        <v>0</v>
      </c>
      <c r="AL24" s="1">
        <v>0.16897429929659014</v>
      </c>
      <c r="AM24" s="1">
        <v>0.26628743446234177</v>
      </c>
      <c r="AN24" s="1">
        <v>1.0963440467820447E-2</v>
      </c>
      <c r="AO24" s="1">
        <v>0.9869601557525306</v>
      </c>
      <c r="AP24" s="1">
        <v>1.6774721717746286</v>
      </c>
      <c r="AQ24" s="1">
        <v>0.8999206902742013</v>
      </c>
      <c r="AR24" s="1">
        <v>0.36726590604211551</v>
      </c>
      <c r="AS24" s="1">
        <v>0.33261817905701024</v>
      </c>
      <c r="AT24" s="1">
        <v>9.1981164735569859E-2</v>
      </c>
      <c r="AU24" s="1">
        <v>3.6855157424940416E-2</v>
      </c>
      <c r="AV24" s="1">
        <v>0.14010546581183453</v>
      </c>
      <c r="AW24" s="1">
        <v>0</v>
      </c>
      <c r="AX24" s="1">
        <v>0.28250603184096507</v>
      </c>
      <c r="AY24" s="1">
        <v>0.40517939290423138</v>
      </c>
      <c r="AZ24" s="1">
        <v>4.9039859732764333E-2</v>
      </c>
      <c r="BA24" s="1">
        <v>5.8634614897870394E-3</v>
      </c>
      <c r="BB24" s="1">
        <v>7.1197181226541867E-2</v>
      </c>
      <c r="BC24" s="1">
        <v>6.6476617163367696E-2</v>
      </c>
      <c r="BD24" s="1">
        <v>0.49248815982258859</v>
      </c>
      <c r="BE24" s="1">
        <v>9.4117985232073015E-2</v>
      </c>
      <c r="BF24" s="1">
        <v>0.10447622290893271</v>
      </c>
      <c r="BG24" s="1">
        <v>0.11665782342873318</v>
      </c>
      <c r="BH24" s="1">
        <v>1.2945083031554129E-2</v>
      </c>
      <c r="BI24" s="1">
        <v>1.1954207025738885</v>
      </c>
      <c r="BJ24" s="1">
        <v>5.3304195361700355E-4</v>
      </c>
      <c r="BK24" s="1">
        <v>0.35964658986469633</v>
      </c>
      <c r="BL24" s="1">
        <v>0.18976293548765327</v>
      </c>
      <c r="BM24" s="1">
        <v>1.3859090794042092E-2</v>
      </c>
      <c r="BN24" s="1">
        <v>6.6238422135172529E-3</v>
      </c>
      <c r="BO24" s="1">
        <v>5.39877625660517E-2</v>
      </c>
      <c r="BP24" s="1">
        <v>9.538814449924457E-2</v>
      </c>
      <c r="BQ24" s="1">
        <v>5.3304195361700363E-2</v>
      </c>
      <c r="BR24" s="1">
        <v>6.9828495923827477E-2</v>
      </c>
      <c r="BS24" s="1">
        <v>0</v>
      </c>
      <c r="BT24" s="58">
        <f t="shared" si="0"/>
        <v>13.728660175765963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1.4079148923998669E-4</v>
      </c>
      <c r="D33" s="1">
        <v>1.8432311961780982E-5</v>
      </c>
      <c r="E33" s="1">
        <v>2.8628910068298127E-5</v>
      </c>
      <c r="F33" s="1">
        <v>3.0197617469300763E-5</v>
      </c>
      <c r="G33" s="1">
        <v>2.0197107787908952E-4</v>
      </c>
      <c r="H33" s="1">
        <v>1.6079250860277029E-5</v>
      </c>
      <c r="I33" s="1">
        <v>1.9608842512532961E-5</v>
      </c>
      <c r="J33" s="1">
        <v>1.5294897159775713E-5</v>
      </c>
      <c r="K33" s="1">
        <v>1.2549659208021096E-5</v>
      </c>
      <c r="L33" s="1">
        <v>1.568707401002637E-6</v>
      </c>
      <c r="M33" s="1">
        <v>1.0275033476567272E-4</v>
      </c>
      <c r="N33" s="1">
        <v>2.8550474698247995E-4</v>
      </c>
      <c r="O33" s="1">
        <v>1.329479522349735E-4</v>
      </c>
      <c r="P33" s="1">
        <v>4.313945352757252E-5</v>
      </c>
      <c r="Q33" s="1">
        <v>4.7061222030079112E-6</v>
      </c>
      <c r="R33" s="1">
        <v>4.1570746126569881E-5</v>
      </c>
      <c r="S33" s="1">
        <v>7.21605404461213E-5</v>
      </c>
      <c r="T33" s="1">
        <v>2.8628910068298127E-5</v>
      </c>
      <c r="U33" s="1">
        <v>2.1373638338660929E-4</v>
      </c>
      <c r="V33" s="1">
        <v>5.8826527537598898E-6</v>
      </c>
      <c r="W33" s="1">
        <v>1.2941836058271754E-5</v>
      </c>
      <c r="X33" s="1">
        <v>7.1376186745619987E-5</v>
      </c>
      <c r="Y33" s="1">
        <v>2.11775499135356E-5</v>
      </c>
      <c r="Z33" s="1">
        <v>2.078537306328494E-5</v>
      </c>
      <c r="AA33" s="1">
        <v>1.568707401002637E-6</v>
      </c>
      <c r="AB33" s="1">
        <v>4.5492514629076473E-5</v>
      </c>
      <c r="AC33" s="1">
        <v>3.502139272738387E-4</v>
      </c>
      <c r="AD33" s="1">
        <v>9.3730267209907574E-5</v>
      </c>
      <c r="AE33" s="1">
        <v>5.7885303096997306E-4</v>
      </c>
      <c r="AF33" s="1">
        <v>2.3687481755139817E-4</v>
      </c>
      <c r="AG33" s="1">
        <v>1.3530101333647745E-4</v>
      </c>
      <c r="AH33" s="1">
        <v>2.1491291393736125E-4</v>
      </c>
      <c r="AI33" s="1">
        <v>8.6278907055145044E-6</v>
      </c>
      <c r="AJ33" s="1">
        <v>4.0590304000943234E-4</v>
      </c>
      <c r="AK33" s="1">
        <v>0</v>
      </c>
      <c r="AL33" s="1">
        <v>1.2432006152945897E-4</v>
      </c>
      <c r="AM33" s="1">
        <v>1.8432311961780987E-4</v>
      </c>
      <c r="AN33" s="1">
        <v>3.5295916522559334E-6</v>
      </c>
      <c r="AO33" s="1">
        <v>7.1454622115670106E-4</v>
      </c>
      <c r="AP33" s="1">
        <v>1.2094734061730333E-3</v>
      </c>
      <c r="AQ33" s="1">
        <v>6.4748397976383833E-4</v>
      </c>
      <c r="AR33" s="1">
        <v>2.7020984982270422E-4</v>
      </c>
      <c r="AS33" s="1">
        <v>2.4471835455641141E-4</v>
      </c>
      <c r="AT33" s="1">
        <v>5.2551697933588336E-5</v>
      </c>
      <c r="AU33" s="1">
        <v>2.5099318416042192E-5</v>
      </c>
      <c r="AV33" s="1">
        <v>8.3925845953641088E-5</v>
      </c>
      <c r="AW33" s="1">
        <v>0</v>
      </c>
      <c r="AX33" s="1">
        <v>1.9373536402382568E-4</v>
      </c>
      <c r="AY33" s="1">
        <v>2.7844556367796807E-4</v>
      </c>
      <c r="AZ33" s="1">
        <v>3.608027022306065E-5</v>
      </c>
      <c r="BA33" s="1">
        <v>4.3139453527572522E-6</v>
      </c>
      <c r="BB33" s="1">
        <v>4.7845575730580431E-5</v>
      </c>
      <c r="BC33" s="1">
        <v>4.5884691479327136E-5</v>
      </c>
      <c r="BD33" s="1">
        <v>9.2161559808904935E-5</v>
      </c>
      <c r="BE33" s="1">
        <v>6.4709180291358767E-5</v>
      </c>
      <c r="BF33" s="1">
        <v>7.6866662649129218E-5</v>
      </c>
      <c r="BG33" s="1">
        <v>8.0788431151635796E-5</v>
      </c>
      <c r="BH33" s="1">
        <v>9.0200675557651625E-6</v>
      </c>
      <c r="BI33" s="1">
        <v>7.882754690038251E-4</v>
      </c>
      <c r="BJ33" s="1">
        <v>3.9217685025065925E-7</v>
      </c>
      <c r="BK33" s="1">
        <v>2.5452277581267785E-4</v>
      </c>
      <c r="BL33" s="1">
        <v>1.396149586892347E-4</v>
      </c>
      <c r="BM33" s="1">
        <v>1.019659810651714E-5</v>
      </c>
      <c r="BN33" s="1">
        <v>2.3530611015039556E-6</v>
      </c>
      <c r="BO33" s="1">
        <v>3.5688093372809994E-5</v>
      </c>
      <c r="BP33" s="1">
        <v>1.019659810651714E-5</v>
      </c>
      <c r="BQ33" s="1">
        <v>3.9217685025065922E-5</v>
      </c>
      <c r="BR33" s="1">
        <v>5.137516738283636E-5</v>
      </c>
      <c r="BS33" s="1">
        <v>0</v>
      </c>
      <c r="BT33" s="58">
        <f t="shared" si="0"/>
        <v>9.4357750170308632E-3</v>
      </c>
    </row>
    <row r="34" spans="1:72" x14ac:dyDescent="0.25">
      <c r="A34" s="12" t="s">
        <v>32</v>
      </c>
      <c r="B34" s="8" t="s">
        <v>151</v>
      </c>
      <c r="C34" s="1">
        <v>6.2506566343614777E-3</v>
      </c>
      <c r="D34" s="1">
        <v>8.1833109140665606E-4</v>
      </c>
      <c r="E34" s="1">
        <v>1.271024886652891E-3</v>
      </c>
      <c r="F34" s="1">
        <v>1.3406700859215426E-3</v>
      </c>
      <c r="G34" s="1">
        <v>8.9668194058388894E-3</v>
      </c>
      <c r="H34" s="1">
        <v>7.1386329250367852E-4</v>
      </c>
      <c r="I34" s="1">
        <v>8.7056499085814455E-4</v>
      </c>
      <c r="J34" s="1">
        <v>6.7904069286935272E-4</v>
      </c>
      <c r="K34" s="1">
        <v>5.571615941492125E-4</v>
      </c>
      <c r="L34" s="1">
        <v>6.9645199268651562E-5</v>
      </c>
      <c r="M34" s="1">
        <v>4.5617605520966772E-3</v>
      </c>
      <c r="N34" s="1">
        <v>1.2675426266894583E-2</v>
      </c>
      <c r="O34" s="1">
        <v>5.9024306380182192E-3</v>
      </c>
      <c r="P34" s="1">
        <v>1.9152429798879179E-3</v>
      </c>
      <c r="Q34" s="1">
        <v>2.0893559780595471E-4</v>
      </c>
      <c r="R34" s="1">
        <v>1.8455977806192663E-3</v>
      </c>
      <c r="S34" s="1">
        <v>3.2036791663579717E-3</v>
      </c>
      <c r="T34" s="1">
        <v>1.271024886652891E-3</v>
      </c>
      <c r="U34" s="1">
        <v>9.4891584003537754E-3</v>
      </c>
      <c r="V34" s="1">
        <v>2.6116949725744334E-4</v>
      </c>
      <c r="W34" s="1">
        <v>5.745728939663754E-4</v>
      </c>
      <c r="X34" s="1">
        <v>3.1688565667236457E-3</v>
      </c>
      <c r="Y34" s="1">
        <v>9.4021019012679617E-4</v>
      </c>
      <c r="Z34" s="1">
        <v>9.2279889030963316E-4</v>
      </c>
      <c r="AA34" s="1">
        <v>6.9645199268651562E-5</v>
      </c>
      <c r="AB34" s="1">
        <v>2.0197107787908956E-3</v>
      </c>
      <c r="AC34" s="1">
        <v>1.5548290736726464E-2</v>
      </c>
      <c r="AD34" s="1">
        <v>4.1613006563019309E-3</v>
      </c>
      <c r="AE34" s="1">
        <v>2.5699078530132428E-2</v>
      </c>
      <c r="AF34" s="1">
        <v>1.0516425089566387E-2</v>
      </c>
      <c r="AG34" s="1">
        <v>6.0068984369211981E-3</v>
      </c>
      <c r="AH34" s="1">
        <v>9.5413922998052649E-3</v>
      </c>
      <c r="AI34" s="1">
        <v>3.8304859597758362E-4</v>
      </c>
      <c r="AJ34" s="1">
        <v>1.8020695310763592E-2</v>
      </c>
      <c r="AK34" s="1">
        <v>0</v>
      </c>
      <c r="AL34" s="1">
        <v>5.5193820420406364E-3</v>
      </c>
      <c r="AM34" s="1">
        <v>8.1833109140665578E-3</v>
      </c>
      <c r="AN34" s="1">
        <v>1.5670169835446603E-4</v>
      </c>
      <c r="AO34" s="1">
        <v>3.1723388266870788E-2</v>
      </c>
      <c r="AP34" s="1">
        <v>5.3696448636130351E-2</v>
      </c>
      <c r="AQ34" s="1">
        <v>2.8746055998135931E-2</v>
      </c>
      <c r="AR34" s="1">
        <v>1.1996385574025232E-2</v>
      </c>
      <c r="AS34" s="1">
        <v>1.0864651085909643E-2</v>
      </c>
      <c r="AT34" s="1">
        <v>2.3331141754998272E-3</v>
      </c>
      <c r="AU34" s="1">
        <v>1.114323188298425E-3</v>
      </c>
      <c r="AV34" s="1">
        <v>3.7260181608728591E-3</v>
      </c>
      <c r="AW34" s="1">
        <v>0</v>
      </c>
      <c r="AX34" s="1">
        <v>8.6011821096784683E-3</v>
      </c>
      <c r="AY34" s="1">
        <v>1.2362022870185653E-2</v>
      </c>
      <c r="AZ34" s="1">
        <v>1.6018395831789859E-3</v>
      </c>
      <c r="BA34" s="1">
        <v>1.9152429798879181E-4</v>
      </c>
      <c r="BB34" s="1">
        <v>2.1241785776938728E-3</v>
      </c>
      <c r="BC34" s="1">
        <v>2.0371220786080581E-3</v>
      </c>
      <c r="BD34" s="1">
        <v>4.0916554570332789E-3</v>
      </c>
      <c r="BE34" s="1">
        <v>2.8728644698318771E-3</v>
      </c>
      <c r="BF34" s="1">
        <v>3.412614764163927E-3</v>
      </c>
      <c r="BG34" s="1">
        <v>3.5867277623355554E-3</v>
      </c>
      <c r="BH34" s="1">
        <v>4.0045989579474647E-4</v>
      </c>
      <c r="BI34" s="1">
        <v>3.4996712632497415E-2</v>
      </c>
      <c r="BJ34" s="1">
        <v>1.7411299817162891E-5</v>
      </c>
      <c r="BK34" s="1">
        <v>1.1299933581338715E-2</v>
      </c>
      <c r="BL34" s="1">
        <v>6.1984227349099891E-3</v>
      </c>
      <c r="BM34" s="1">
        <v>4.5269379524623513E-4</v>
      </c>
      <c r="BN34" s="1">
        <v>1.0446779890297736E-4</v>
      </c>
      <c r="BO34" s="1">
        <v>1.5844282833618229E-3</v>
      </c>
      <c r="BP34" s="1">
        <v>4.5269379524623513E-4</v>
      </c>
      <c r="BQ34" s="1">
        <v>1.7411299817162891E-3</v>
      </c>
      <c r="BR34" s="1">
        <v>2.2808802760483386E-3</v>
      </c>
      <c r="BS34" s="1">
        <v>0</v>
      </c>
      <c r="BT34" s="58">
        <f t="shared" si="0"/>
        <v>0.41891587360093924</v>
      </c>
    </row>
    <row r="35" spans="1:72" x14ac:dyDescent="0.25">
      <c r="A35" s="12" t="s">
        <v>33</v>
      </c>
      <c r="B35" s="8" t="s">
        <v>152</v>
      </c>
      <c r="C35" s="1">
        <v>2.7719740450479671E-2</v>
      </c>
      <c r="D35" s="1">
        <v>3.6290467999235223E-3</v>
      </c>
      <c r="E35" s="1">
        <v>5.636604604136535E-3</v>
      </c>
      <c r="F35" s="1">
        <v>5.9454596509385367E-3</v>
      </c>
      <c r="G35" s="1">
        <v>3.9765087275757748E-2</v>
      </c>
      <c r="H35" s="1">
        <v>3.1657642297205197E-3</v>
      </c>
      <c r="I35" s="1">
        <v>3.8606880850250241E-3</v>
      </c>
      <c r="J35" s="1">
        <v>3.0113367063195184E-3</v>
      </c>
      <c r="K35" s="1">
        <v>2.4708403744160153E-3</v>
      </c>
      <c r="L35" s="1">
        <v>3.0885504680200191E-4</v>
      </c>
      <c r="M35" s="1">
        <v>2.0230005565531128E-2</v>
      </c>
      <c r="N35" s="1">
        <v>5.6211618517964343E-2</v>
      </c>
      <c r="O35" s="1">
        <v>2.617546521646966E-2</v>
      </c>
      <c r="P35" s="1">
        <v>8.4935137870550525E-3</v>
      </c>
      <c r="Q35" s="1">
        <v>9.2656514040600569E-4</v>
      </c>
      <c r="R35" s="1">
        <v>8.1846587402530507E-3</v>
      </c>
      <c r="S35" s="1">
        <v>1.4207332152892087E-2</v>
      </c>
      <c r="T35" s="1">
        <v>5.636604604136535E-3</v>
      </c>
      <c r="U35" s="1">
        <v>4.2081500126772767E-2</v>
      </c>
      <c r="V35" s="1">
        <v>1.158206425507507E-3</v>
      </c>
      <c r="W35" s="1">
        <v>2.5480541361165157E-3</v>
      </c>
      <c r="X35" s="1">
        <v>1.4052904629491086E-2</v>
      </c>
      <c r="Y35" s="1">
        <v>4.1695431318270254E-3</v>
      </c>
      <c r="Z35" s="1">
        <v>4.0923293701265254E-3</v>
      </c>
      <c r="AA35" s="1">
        <v>3.0885504680200191E-4</v>
      </c>
      <c r="AB35" s="1">
        <v>8.9567963572580542E-3</v>
      </c>
      <c r="AC35" s="1">
        <v>6.8951889198546931E-2</v>
      </c>
      <c r="AD35" s="1">
        <v>1.8454089046419615E-2</v>
      </c>
      <c r="AE35" s="1">
        <v>0.1139675122699387</v>
      </c>
      <c r="AF35" s="1">
        <v>4.663711206710229E-2</v>
      </c>
      <c r="AG35" s="1">
        <v>2.6638747786672665E-2</v>
      </c>
      <c r="AH35" s="1">
        <v>4.2313141411874269E-2</v>
      </c>
      <c r="AI35" s="1">
        <v>1.6987027574110105E-3</v>
      </c>
      <c r="AJ35" s="1">
        <v>7.9916243360017986E-2</v>
      </c>
      <c r="AK35" s="1">
        <v>0</v>
      </c>
      <c r="AL35" s="1">
        <v>2.4476762459058651E-2</v>
      </c>
      <c r="AM35" s="1">
        <v>3.6290467999235222E-2</v>
      </c>
      <c r="AN35" s="1">
        <v>6.9492385530450426E-4</v>
      </c>
      <c r="AO35" s="1">
        <v>0.14068347381831187</v>
      </c>
      <c r="AP35" s="1">
        <v>0.23812724108434347</v>
      </c>
      <c r="AQ35" s="1">
        <v>0.1274799205675263</v>
      </c>
      <c r="AR35" s="1">
        <v>5.320028181164483E-2</v>
      </c>
      <c r="AS35" s="1">
        <v>4.8181387301112294E-2</v>
      </c>
      <c r="AT35" s="1">
        <v>1.0346644067867065E-2</v>
      </c>
      <c r="AU35" s="1">
        <v>4.9416807488320306E-3</v>
      </c>
      <c r="AV35" s="1">
        <v>1.65237450039071E-2</v>
      </c>
      <c r="AW35" s="1">
        <v>0</v>
      </c>
      <c r="AX35" s="1">
        <v>3.8143598280047236E-2</v>
      </c>
      <c r="AY35" s="1">
        <v>5.4821770807355334E-2</v>
      </c>
      <c r="AZ35" s="1">
        <v>7.1036660764460437E-3</v>
      </c>
      <c r="BA35" s="1">
        <v>8.4935137870550525E-4</v>
      </c>
      <c r="BB35" s="1">
        <v>9.4200789274610577E-3</v>
      </c>
      <c r="BC35" s="1">
        <v>9.0340101189585569E-3</v>
      </c>
      <c r="BD35" s="1">
        <v>1.8145233999617611E-2</v>
      </c>
      <c r="BE35" s="1">
        <v>1.2740270680582578E-2</v>
      </c>
      <c r="BF35" s="1">
        <v>1.5133897293298094E-2</v>
      </c>
      <c r="BG35" s="1">
        <v>1.59060349103031E-2</v>
      </c>
      <c r="BH35" s="1">
        <v>1.7759165191115109E-3</v>
      </c>
      <c r="BI35" s="1">
        <v>0.15519966101800595</v>
      </c>
      <c r="BJ35" s="1">
        <v>7.7213761700500478E-5</v>
      </c>
      <c r="BK35" s="1">
        <v>5.0111731343624809E-2</v>
      </c>
      <c r="BL35" s="1">
        <v>2.7488099165378168E-2</v>
      </c>
      <c r="BM35" s="1">
        <v>2.0075578042130122E-3</v>
      </c>
      <c r="BN35" s="1">
        <v>4.6328257020300284E-4</v>
      </c>
      <c r="BO35" s="1">
        <v>7.0264523147455429E-3</v>
      </c>
      <c r="BP35" s="1">
        <v>2.0075578042130122E-3</v>
      </c>
      <c r="BQ35" s="1">
        <v>7.7213761700500481E-3</v>
      </c>
      <c r="BR35" s="1">
        <v>1.0115002782765564E-2</v>
      </c>
      <c r="BS35" s="1">
        <v>0</v>
      </c>
      <c r="BT35" s="58">
        <f t="shared" si="0"/>
        <v>1.8577631065140412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2.427439469654943E-6</v>
      </c>
      <c r="D39" s="1">
        <v>3.1779848209967222E-7</v>
      </c>
      <c r="E39" s="1">
        <v>4.9360189772927813E-7</v>
      </c>
      <c r="F39" s="1">
        <v>5.2064857705690978E-7</v>
      </c>
      <c r="G39" s="1">
        <v>3.4822599634325787E-6</v>
      </c>
      <c r="H39" s="1">
        <v>2.772284631082247E-7</v>
      </c>
      <c r="I39" s="1">
        <v>3.3808349159539595E-7</v>
      </c>
      <c r="J39" s="1">
        <v>2.6370512344440887E-7</v>
      </c>
      <c r="K39" s="1">
        <v>2.1637343462105341E-7</v>
      </c>
      <c r="L39" s="1">
        <v>2.7046679327631676E-8</v>
      </c>
      <c r="M39" s="1">
        <v>1.7715574959598749E-6</v>
      </c>
      <c r="N39" s="1">
        <v>4.9224956376289652E-6</v>
      </c>
      <c r="O39" s="1">
        <v>2.292206073016785E-6</v>
      </c>
      <c r="P39" s="1">
        <v>7.4378368150987113E-7</v>
      </c>
      <c r="Q39" s="1">
        <v>8.1140037982895046E-8</v>
      </c>
      <c r="R39" s="1">
        <v>7.1673700218223938E-7</v>
      </c>
      <c r="S39" s="1">
        <v>1.2441472490710572E-6</v>
      </c>
      <c r="T39" s="1">
        <v>4.9360189772927813E-7</v>
      </c>
      <c r="U39" s="1">
        <v>3.6851100583898159E-6</v>
      </c>
      <c r="V39" s="1">
        <v>1.0142504747861879E-7</v>
      </c>
      <c r="W39" s="1">
        <v>2.2313510445296138E-7</v>
      </c>
      <c r="X39" s="1">
        <v>1.2306239094072413E-6</v>
      </c>
      <c r="Y39" s="1">
        <v>3.6513017092302765E-7</v>
      </c>
      <c r="Z39" s="1">
        <v>3.5836850109111969E-7</v>
      </c>
      <c r="AA39" s="1">
        <v>2.7046679327631676E-8</v>
      </c>
      <c r="AB39" s="1">
        <v>7.8435370050131871E-7</v>
      </c>
      <c r="AC39" s="1">
        <v>6.0381711598937715E-6</v>
      </c>
      <c r="AD39" s="1">
        <v>1.6160390898259925E-6</v>
      </c>
      <c r="AE39" s="1">
        <v>9.9802246718960889E-6</v>
      </c>
      <c r="AF39" s="1">
        <v>4.0840485784723827E-6</v>
      </c>
      <c r="AG39" s="1">
        <v>2.3327760920082323E-6</v>
      </c>
      <c r="AH39" s="1">
        <v>3.70539506788554E-6</v>
      </c>
      <c r="AI39" s="1">
        <v>1.4875673630197422E-7</v>
      </c>
      <c r="AJ39" s="1">
        <v>6.998328276024697E-6</v>
      </c>
      <c r="AK39" s="1">
        <v>0</v>
      </c>
      <c r="AL39" s="1">
        <v>2.1434493367148106E-6</v>
      </c>
      <c r="AM39" s="1">
        <v>3.1779848209967218E-6</v>
      </c>
      <c r="AN39" s="1">
        <v>6.0855028487171271E-8</v>
      </c>
      <c r="AO39" s="1">
        <v>1.2319762433736229E-5</v>
      </c>
      <c r="AP39" s="1">
        <v>2.0852989761604025E-5</v>
      </c>
      <c r="AQ39" s="1">
        <v>1.1163516892479974E-5</v>
      </c>
      <c r="AR39" s="1">
        <v>4.6587905141845569E-6</v>
      </c>
      <c r="AS39" s="1">
        <v>4.219281975110542E-6</v>
      </c>
      <c r="AT39" s="1">
        <v>9.0606375747566122E-7</v>
      </c>
      <c r="AU39" s="1">
        <v>4.3274686924210682E-7</v>
      </c>
      <c r="AV39" s="1">
        <v>1.4469973440282949E-6</v>
      </c>
      <c r="AW39" s="1">
        <v>0</v>
      </c>
      <c r="AX39" s="1">
        <v>3.3402648969625121E-6</v>
      </c>
      <c r="AY39" s="1">
        <v>4.8007855806546223E-6</v>
      </c>
      <c r="AZ39" s="1">
        <v>6.2207362453552862E-7</v>
      </c>
      <c r="BA39" s="1">
        <v>7.4378368150987108E-8</v>
      </c>
      <c r="BB39" s="1">
        <v>8.2492371949276618E-7</v>
      </c>
      <c r="BC39" s="1">
        <v>7.9111537033322657E-7</v>
      </c>
      <c r="BD39" s="1">
        <v>1.5889924104983609E-6</v>
      </c>
      <c r="BE39" s="1">
        <v>1.1156755222648067E-6</v>
      </c>
      <c r="BF39" s="1">
        <v>1.3252872870539524E-6</v>
      </c>
      <c r="BG39" s="1">
        <v>1.3929039853730314E-6</v>
      </c>
      <c r="BH39" s="1">
        <v>1.5551840613388215E-7</v>
      </c>
      <c r="BI39" s="1">
        <v>1.3590956362134919E-5</v>
      </c>
      <c r="BJ39" s="1">
        <v>6.7616698319079191E-9</v>
      </c>
      <c r="BK39" s="1">
        <v>4.38832372090824E-6</v>
      </c>
      <c r="BL39" s="1">
        <v>2.4071544601592193E-6</v>
      </c>
      <c r="BM39" s="1">
        <v>1.7580341562960589E-7</v>
      </c>
      <c r="BN39" s="1">
        <v>4.0570018991447523E-8</v>
      </c>
      <c r="BO39" s="1">
        <v>6.1531195470362065E-7</v>
      </c>
      <c r="BP39" s="1">
        <v>1.7580341562960589E-7</v>
      </c>
      <c r="BQ39" s="1">
        <v>6.7616698319079191E-7</v>
      </c>
      <c r="BR39" s="1">
        <v>8.8577874797993743E-7</v>
      </c>
      <c r="BS39" s="1">
        <v>0</v>
      </c>
      <c r="BT39" s="58">
        <f t="shared" si="0"/>
        <v>1.6268577615570463E-4</v>
      </c>
    </row>
    <row r="40" spans="1:72" x14ac:dyDescent="0.25">
      <c r="A40" s="12" t="s">
        <v>38</v>
      </c>
      <c r="B40" s="8" t="s">
        <v>157</v>
      </c>
      <c r="C40" s="1">
        <v>5.4212814822293739E-5</v>
      </c>
      <c r="D40" s="1">
        <v>7.0974994335593477E-6</v>
      </c>
      <c r="E40" s="1">
        <v>1.102377571595388E-5</v>
      </c>
      <c r="F40" s="1">
        <v>1.1627818220937656E-5</v>
      </c>
      <c r="G40" s="1">
        <v>7.777047251666094E-5</v>
      </c>
      <c r="H40" s="1">
        <v>6.1914356760836868E-6</v>
      </c>
      <c r="I40" s="1">
        <v>7.550531312297179E-6</v>
      </c>
      <c r="J40" s="1">
        <v>5.8894144235917984E-6</v>
      </c>
      <c r="K40" s="1">
        <v>4.8323400398701946E-6</v>
      </c>
      <c r="L40" s="1">
        <v>6.0404250498377433E-7</v>
      </c>
      <c r="M40" s="1">
        <v>3.9564784076437209E-5</v>
      </c>
      <c r="N40" s="1">
        <v>1.0993573590704691E-4</v>
      </c>
      <c r="O40" s="1">
        <v>5.1192602297374871E-5</v>
      </c>
      <c r="P40" s="1">
        <v>1.6611168887053794E-5</v>
      </c>
      <c r="Q40" s="1">
        <v>1.8121275149513229E-6</v>
      </c>
      <c r="R40" s="1">
        <v>1.6007126382070019E-5</v>
      </c>
      <c r="S40" s="1">
        <v>2.7785955229253616E-5</v>
      </c>
      <c r="T40" s="1">
        <v>1.102377571595388E-5</v>
      </c>
      <c r="U40" s="1">
        <v>8.2300791304039243E-5</v>
      </c>
      <c r="V40" s="1">
        <v>2.2651593936891535E-6</v>
      </c>
      <c r="W40" s="1">
        <v>4.9833506661161375E-6</v>
      </c>
      <c r="X40" s="1">
        <v>2.7483933976761728E-5</v>
      </c>
      <c r="Y40" s="1">
        <v>8.1545738172809532E-6</v>
      </c>
      <c r="Z40" s="1">
        <v>8.0035631910350095E-6</v>
      </c>
      <c r="AA40" s="1">
        <v>6.0404250498377433E-7</v>
      </c>
      <c r="AB40" s="1">
        <v>1.7517232644529457E-5</v>
      </c>
      <c r="AC40" s="1">
        <v>1.348524892376276E-4</v>
      </c>
      <c r="AD40" s="1">
        <v>3.6091539672780508E-5</v>
      </c>
      <c r="AE40" s="1">
        <v>2.2289168433901269E-4</v>
      </c>
      <c r="AF40" s="1">
        <v>9.121041825254992E-5</v>
      </c>
      <c r="AG40" s="1">
        <v>5.2098666054850523E-5</v>
      </c>
      <c r="AH40" s="1">
        <v>8.2753823182777069E-5</v>
      </c>
      <c r="AI40" s="1">
        <v>3.3222337774107586E-6</v>
      </c>
      <c r="AJ40" s="1">
        <v>1.5629599816455159E-4</v>
      </c>
      <c r="AK40" s="1">
        <v>0</v>
      </c>
      <c r="AL40" s="1">
        <v>4.7870368519964111E-5</v>
      </c>
      <c r="AM40" s="1">
        <v>7.0974994335593479E-5</v>
      </c>
      <c r="AN40" s="1">
        <v>1.359095636213492E-6</v>
      </c>
      <c r="AO40" s="1">
        <v>2.7514136102010917E-4</v>
      </c>
      <c r="AP40" s="1">
        <v>4.6571677134248996E-4</v>
      </c>
      <c r="AQ40" s="1">
        <v>2.4931854393205283E-4</v>
      </c>
      <c r="AR40" s="1">
        <v>1.040463214834551E-4</v>
      </c>
      <c r="AS40" s="1">
        <v>9.4230630777468775E-5</v>
      </c>
      <c r="AT40" s="1">
        <v>2.0235423916956438E-5</v>
      </c>
      <c r="AU40" s="1">
        <v>9.6646800797403892E-6</v>
      </c>
      <c r="AV40" s="1">
        <v>3.2316274016631922E-5</v>
      </c>
      <c r="AW40" s="1">
        <v>0</v>
      </c>
      <c r="AX40" s="1">
        <v>7.4599249365496129E-5</v>
      </c>
      <c r="AY40" s="1">
        <v>1.0721754463461994E-4</v>
      </c>
      <c r="AZ40" s="1">
        <v>1.3892977614626808E-5</v>
      </c>
      <c r="BA40" s="1">
        <v>1.6611168887053793E-6</v>
      </c>
      <c r="BB40" s="1">
        <v>1.8423296402005116E-5</v>
      </c>
      <c r="BC40" s="1">
        <v>1.7668243270775395E-5</v>
      </c>
      <c r="BD40" s="1">
        <v>3.5487497167796739E-5</v>
      </c>
      <c r="BE40" s="1">
        <v>2.4916753330580686E-5</v>
      </c>
      <c r="BF40" s="1">
        <v>2.9598082744204938E-5</v>
      </c>
      <c r="BG40" s="1">
        <v>3.1108189006664379E-5</v>
      </c>
      <c r="BH40" s="1">
        <v>3.473244403656702E-6</v>
      </c>
      <c r="BI40" s="1">
        <v>3.035313587543466E-4</v>
      </c>
      <c r="BJ40" s="1">
        <v>1.5101062624594358E-7</v>
      </c>
      <c r="BK40" s="1">
        <v>9.8005896433617367E-5</v>
      </c>
      <c r="BL40" s="1">
        <v>5.3759782943555906E-5</v>
      </c>
      <c r="BM40" s="1">
        <v>3.9262762823945328E-6</v>
      </c>
      <c r="BN40" s="1">
        <v>9.0606375747566143E-7</v>
      </c>
      <c r="BO40" s="1">
        <v>1.3741966988380864E-5</v>
      </c>
      <c r="BP40" s="1">
        <v>3.9262762823945328E-6</v>
      </c>
      <c r="BQ40" s="1">
        <v>1.5101062624594358E-5</v>
      </c>
      <c r="BR40" s="1">
        <v>1.9782392038218605E-5</v>
      </c>
      <c r="BS40" s="1">
        <v>0</v>
      </c>
      <c r="BT40" s="58">
        <f t="shared" si="0"/>
        <v>3.6333156674774013E-3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0.22556387432945252</v>
      </c>
      <c r="D123" s="56">
        <f t="shared" si="2"/>
        <v>2.9530646499956185E-2</v>
      </c>
      <c r="E123" s="56">
        <f t="shared" si="2"/>
        <v>4.5866748819080892E-2</v>
      </c>
      <c r="F123" s="56">
        <f t="shared" si="2"/>
        <v>6.3452593493702469E-2</v>
      </c>
      <c r="G123" s="56">
        <f t="shared" si="2"/>
        <v>0.32358048824420071</v>
      </c>
      <c r="H123" s="56">
        <f t="shared" si="2"/>
        <v>2.5760776734004329E-2</v>
      </c>
      <c r="I123" s="56">
        <f t="shared" si="2"/>
        <v>3.1415581382932108E-2</v>
      </c>
      <c r="J123" s="56">
        <f t="shared" si="2"/>
        <v>2.5874389675413143E-2</v>
      </c>
      <c r="K123" s="56">
        <f t="shared" si="2"/>
        <v>2.010597208507655E-2</v>
      </c>
      <c r="L123" s="56">
        <f t="shared" si="2"/>
        <v>2.5132465106345687E-3</v>
      </c>
      <c r="M123" s="56">
        <f t="shared" si="2"/>
        <v>0.16461764644656424</v>
      </c>
      <c r="N123" s="56">
        <f t="shared" si="2"/>
        <v>0.45741086493549155</v>
      </c>
      <c r="O123" s="56">
        <f t="shared" si="2"/>
        <v>0.21299764177627967</v>
      </c>
      <c r="P123" s="56">
        <f t="shared" si="2"/>
        <v>6.9114279042450641E-2</v>
      </c>
      <c r="Q123" s="56">
        <f t="shared" si="2"/>
        <v>7.5397395319037053E-3</v>
      </c>
      <c r="R123" s="56">
        <f t="shared" si="2"/>
        <v>6.6601032531816068E-2</v>
      </c>
      <c r="S123" s="56">
        <f t="shared" si="2"/>
        <v>0.13205217384990328</v>
      </c>
      <c r="T123" s="56">
        <f t="shared" si="2"/>
        <v>4.9977457409259164E-2</v>
      </c>
      <c r="U123" s="56">
        <f t="shared" si="2"/>
        <v>0.3533917266477688</v>
      </c>
      <c r="V123" s="56">
        <f t="shared" si="2"/>
        <v>9.4246744148796333E-3</v>
      </c>
      <c r="W123" s="56">
        <f t="shared" si="2"/>
        <v>2.0734283712735193E-2</v>
      </c>
      <c r="X123" s="56">
        <f t="shared" si="2"/>
        <v>0.11777830672568812</v>
      </c>
      <c r="Y123" s="56">
        <f t="shared" si="2"/>
        <v>3.3928827893566688E-2</v>
      </c>
      <c r="Z123" s="56">
        <f t="shared" si="2"/>
        <v>3.3300516265908034E-2</v>
      </c>
      <c r="AA123" s="56">
        <f t="shared" si="2"/>
        <v>2.5132465106345687E-3</v>
      </c>
      <c r="AB123" s="56">
        <f t="shared" si="2"/>
        <v>7.2884148808402494E-2</v>
      </c>
      <c r="AC123" s="56">
        <f t="shared" si="2"/>
        <v>0.56108228349916744</v>
      </c>
      <c r="AD123" s="56">
        <f t="shared" si="2"/>
        <v>0.15016647901041552</v>
      </c>
      <c r="AE123" s="56">
        <f t="shared" si="2"/>
        <v>0.94999685967013636</v>
      </c>
      <c r="AF123" s="56">
        <f t="shared" si="2"/>
        <v>0.37950022310581999</v>
      </c>
      <c r="AG123" s="56">
        <f t="shared" si="2"/>
        <v>0.21676751154223159</v>
      </c>
      <c r="AH123" s="56">
        <f t="shared" si="2"/>
        <v>0.35596177962910774</v>
      </c>
      <c r="AI123" s="56">
        <f t="shared" si="2"/>
        <v>2.6154981579024954E-2</v>
      </c>
      <c r="AJ123" s="56">
        <f t="shared" si="2"/>
        <v>0.65030253462669463</v>
      </c>
      <c r="AK123" s="56">
        <f t="shared" si="2"/>
        <v>0</v>
      </c>
      <c r="AL123" s="56">
        <f t="shared" si="2"/>
        <v>0.19917478596778959</v>
      </c>
      <c r="AM123" s="56">
        <f t="shared" si="2"/>
        <v>0.31106418126191193</v>
      </c>
      <c r="AN123" s="56">
        <f t="shared" si="2"/>
        <v>1.1820867534195194E-2</v>
      </c>
      <c r="AO123" s="56">
        <f t="shared" si="2"/>
        <v>1.160541501856396</v>
      </c>
      <c r="AP123" s="56">
        <f t="shared" si="2"/>
        <v>1.9712838465190421</v>
      </c>
      <c r="AQ123" s="56">
        <f t="shared" si="2"/>
        <v>1.0572109221169466</v>
      </c>
      <c r="AR123" s="56">
        <f t="shared" si="2"/>
        <v>0.43290671145680448</v>
      </c>
      <c r="AS123" s="56">
        <f t="shared" si="2"/>
        <v>0.39206645565899273</v>
      </c>
      <c r="AT123" s="56">
        <f t="shared" si="2"/>
        <v>0.10474730105714941</v>
      </c>
      <c r="AU123" s="56">
        <f t="shared" si="2"/>
        <v>4.2952416563605288E-2</v>
      </c>
      <c r="AV123" s="56">
        <f t="shared" si="2"/>
        <v>0.16049317605674521</v>
      </c>
      <c r="AW123" s="56">
        <f t="shared" si="2"/>
        <v>0</v>
      </c>
      <c r="AX123" s="56">
        <f t="shared" si="2"/>
        <v>0.32956925081753458</v>
      </c>
      <c r="AY123" s="56">
        <f t="shared" si="2"/>
        <v>0.47282086147379476</v>
      </c>
      <c r="AZ123" s="56">
        <f t="shared" si="2"/>
        <v>5.780466974459509E-2</v>
      </c>
      <c r="BA123" s="56">
        <f t="shared" si="2"/>
        <v>6.9114279042450646E-3</v>
      </c>
      <c r="BB123" s="56">
        <f t="shared" si="2"/>
        <v>8.2820081459621761E-2</v>
      </c>
      <c r="BC123" s="56">
        <f t="shared" si="2"/>
        <v>7.7623169026239419E-2</v>
      </c>
      <c r="BD123" s="56">
        <f t="shared" si="2"/>
        <v>0.5148765332223737</v>
      </c>
      <c r="BE123" s="56">
        <f t="shared" si="2"/>
        <v>0.10983748144894337</v>
      </c>
      <c r="BF123" s="56">
        <f t="shared" si="2"/>
        <v>0.12314907902109386</v>
      </c>
      <c r="BG123" s="56">
        <f t="shared" si="2"/>
        <v>0.13628337628131076</v>
      </c>
      <c r="BH123" s="56">
        <f t="shared" si="2"/>
        <v>1.5136285534511818E-2</v>
      </c>
      <c r="BI123" s="56">
        <f t="shared" si="2"/>
        <v>1.3869127473975822</v>
      </c>
      <c r="BJ123" s="56">
        <f t="shared" si="2"/>
        <v>6.2831162765864218E-4</v>
      </c>
      <c r="BK123" s="56">
        <f t="shared" si="2"/>
        <v>0.42147660831771977</v>
      </c>
      <c r="BL123" s="56">
        <f t="shared" si="2"/>
        <v>0.2236789394464766</v>
      </c>
      <c r="BM123" s="56">
        <f t="shared" si="2"/>
        <v>1.6336102319124697E-2</v>
      </c>
      <c r="BN123" s="56">
        <f t="shared" si="2"/>
        <v>7.1954602577670853E-3</v>
      </c>
      <c r="BO123" s="56">
        <f t="shared" ref="BO123:BT123" si="3">+SUM(BO6:BO122)</f>
        <v>6.2657302903840806E-2</v>
      </c>
      <c r="BP123" s="56">
        <f t="shared" si="3"/>
        <v>9.7865156024327174E-2</v>
      </c>
      <c r="BQ123" s="56">
        <f t="shared" si="3"/>
        <v>6.2831162765864215E-2</v>
      </c>
      <c r="BR123" s="56">
        <f t="shared" si="3"/>
        <v>8.2308823223282118E-2</v>
      </c>
      <c r="BS123" s="56">
        <f t="shared" si="3"/>
        <v>0</v>
      </c>
      <c r="BT123" s="56">
        <f t="shared" si="3"/>
        <v>16.02084853320779</v>
      </c>
    </row>
    <row r="124" spans="1:7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5110</vt:lpstr>
      <vt:lpstr>5121</vt:lpstr>
      <vt:lpstr>5122</vt:lpstr>
      <vt:lpstr>5131</vt:lpstr>
      <vt:lpstr>513x</vt:lpstr>
      <vt:lpstr>5150</vt:lpstr>
      <vt:lpstr>517x</vt:lpstr>
      <vt:lpstr>customs5110</vt:lpstr>
      <vt:lpstr>customs5121</vt:lpstr>
      <vt:lpstr>customs5122</vt:lpstr>
      <vt:lpstr>customs5131</vt:lpstr>
      <vt:lpstr>customs513x</vt:lpstr>
      <vt:lpstr>customs5150</vt:lpstr>
      <vt:lpstr>customs517x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2023-01-02T11:00:40Z</dcterms:modified>
</cp:coreProperties>
</file>