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<sst xmlns="http://schemas.openxmlformats.org/spreadsheetml/2006/main" count="1811" uniqueCount="276">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</sst>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1993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8248487.087802765</v>
      </c>
      <c r="D5" s="23">
        <v>40660.064609586225</v>
      </c>
      <c r="E5" s="23">
        <v>292.31143939848647</v>
      </c>
      <c r="F5" s="23">
        <v>1895.6157268838108</v>
      </c>
      <c r="G5" s="23">
        <v>34591134.4738065</v>
      </c>
      <c r="H5" s="23">
        <v>55487.052749867173</v>
      </c>
      <c r="I5" s="23">
        <v>2352.6860304294396</v>
      </c>
      <c r="J5" s="23">
        <v>1351.0406843710728</v>
      </c>
      <c r="K5" s="23">
        <v>1017.0213773653838</v>
      </c>
      <c r="L5" s="23">
        <v>384.39783966970538</v>
      </c>
      <c r="M5" s="23">
        <v>87173.158051950973</v>
      </c>
      <c r="N5" s="23">
        <v>64219.909822596725</v>
      </c>
      <c r="O5" s="23">
        <v>1865.3024476885043</v>
      </c>
      <c r="P5" s="23">
        <v>2241.1904463575852</v>
      </c>
      <c r="Q5" s="23">
        <v>1050.2502040363099</v>
      </c>
      <c r="R5" s="23">
        <v>8212.6110890488962</v>
      </c>
      <c r="S5" s="23">
        <v>3985.3743661430362</v>
      </c>
      <c r="T5" s="23">
        <v>1504.8908043992783</v>
      </c>
      <c r="U5" s="23">
        <v>8574.184058431194</v>
      </c>
      <c r="V5" s="23">
        <v>677.30340567548672</v>
      </c>
      <c r="W5" s="23">
        <v>5118.7113038569478</v>
      </c>
      <c r="X5" s="23">
        <v>2745.7403765927179</v>
      </c>
      <c r="Y5" s="23">
        <v>1775.0576948655453</v>
      </c>
      <c r="Z5" s="23">
        <v>229160.6912120918</v>
      </c>
      <c r="AA5" s="23">
        <v>169.4959293934495</v>
      </c>
      <c r="AB5" s="23">
        <v>1488.4155166596797</v>
      </c>
      <c r="AC5" s="23">
        <v>17053.282242339046</v>
      </c>
      <c r="AD5" s="23">
        <v>1725.6515873595595</v>
      </c>
      <c r="AE5" s="23">
        <v>24590.643074730713</v>
      </c>
      <c r="AF5" s="23">
        <v>7439.0984998201975</v>
      </c>
      <c r="AG5" s="23">
        <v>2907.8913317066085</v>
      </c>
      <c r="AH5" s="23">
        <v>501.504150962388</v>
      </c>
      <c r="AI5" s="23">
        <v>580.32389040653072</v>
      </c>
      <c r="AJ5" s="23">
        <v>1023.2929366941723</v>
      </c>
      <c r="AK5" s="23">
        <v>104.76909280802467</v>
      </c>
      <c r="AL5" s="23">
        <v>154420.65270789107</v>
      </c>
      <c r="AM5" s="23">
        <v>1834.1300196364139</v>
      </c>
      <c r="AN5" s="23">
        <v>22303.583132765303</v>
      </c>
      <c r="AO5" s="23">
        <v>446.47216292362032</v>
      </c>
      <c r="AP5" s="23">
        <v>2516.3535695278674</v>
      </c>
      <c r="AQ5" s="23">
        <v>941.49821877078648</v>
      </c>
      <c r="AR5" s="23">
        <v>977.43397800705156</v>
      </c>
      <c r="AS5" s="23">
        <v>1926.8245100906411</v>
      </c>
      <c r="AT5" s="23">
        <v>255.35317190989605</v>
      </c>
      <c r="AU5" s="23">
        <v>878.38551510465697</v>
      </c>
      <c r="AV5" s="23">
        <v>51.367151570406911</v>
      </c>
      <c r="AW5" s="23">
        <v>74.856692590249139</v>
      </c>
      <c r="AX5" s="23">
        <v>1953.627195183403</v>
      </c>
      <c r="AY5" s="23">
        <v>1275.3141060927201</v>
      </c>
      <c r="AZ5" s="23">
        <v>317.99175461083672</v>
      </c>
      <c r="BA5" s="23">
        <v>96.408063700521438</v>
      </c>
      <c r="BB5" s="23">
        <v>1075.0545059170979</v>
      </c>
      <c r="BC5" s="23">
        <v>835.50851787897841</v>
      </c>
      <c r="BD5" s="23">
        <v>762.1606707772446</v>
      </c>
      <c r="BE5" s="23">
        <v>148.80279875023689</v>
      </c>
      <c r="BF5" s="23">
        <v>368.4636002346935</v>
      </c>
      <c r="BG5" s="23">
        <v>53989.59699390491</v>
      </c>
      <c r="BH5" s="23">
        <v>12784.224473186099</v>
      </c>
      <c r="BI5" s="23">
        <v>105.10260367343871</v>
      </c>
      <c r="BJ5" s="23">
        <v>8339.9168624575977</v>
      </c>
      <c r="BK5" s="23">
        <v>327.77483471056826</v>
      </c>
      <c r="BL5" s="23">
        <v>17364.557688547062</v>
      </c>
      <c r="BM5" s="23">
        <v>81103.452186008915</v>
      </c>
      <c r="BN5" s="23">
        <v>22645.463115591592</v>
      </c>
      <c r="BO5" s="23">
        <v>6108.0483761604837</v>
      </c>
      <c r="BP5" s="23">
        <v>14808.498472510251</v>
      </c>
      <c r="BQ5" s="23">
        <v>262.76887864859015</v>
      </c>
      <c r="BR5" s="23">
        <v>759.23323340435718</v>
      </c>
      <c r="BS5" s="23">
        <v>0</v>
      </c>
      <c r="BT5" s="64">
        <v>43831009.375366189</v>
      </c>
      <c r="BU5" s="23">
        <v>3157208.9606457707</v>
      </c>
      <c r="BV5" s="23">
        <v>0</v>
      </c>
      <c r="BW5" s="23">
        <v>295.70599277462384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262.72687196056137</v>
      </c>
      <c r="CD5" s="23">
        <v>24441.743952682504</v>
      </c>
      <c r="CE5" s="23">
        <v>42619.325085053038</v>
      </c>
      <c r="CF5" s="23">
        <v>9166.2037493382886</v>
      </c>
      <c r="CG5" s="23">
        <v>0</v>
      </c>
      <c r="CH5" s="23">
        <v>530509.521448671</v>
      </c>
      <c r="CI5" s="23">
        <v>8133150.0816251393</v>
      </c>
      <c r="CJ5" s="34">
        <f t="shared" ref="CJ5:CJ36" si="0">SUM(BT5:CI5)</f>
        <v>55728663.644737579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408615.78927587415</v>
      </c>
      <c r="D6" s="23">
        <v>274362.42158109572</v>
      </c>
      <c r="E6" s="23">
        <v>3.1011744323070811</v>
      </c>
      <c r="F6" s="23">
        <v>53.647829406484448</v>
      </c>
      <c r="G6" s="23">
        <v>9948.6328281222541</v>
      </c>
      <c r="H6" s="23">
        <v>94.468049213477485</v>
      </c>
      <c r="I6" s="23">
        <v>260100.65220487505</v>
      </c>
      <c r="J6" s="23">
        <v>0</v>
      </c>
      <c r="K6" s="23">
        <v>40.071252584092342</v>
      </c>
      <c r="L6" s="23">
        <v>11.748420261619607</v>
      </c>
      <c r="M6" s="23">
        <v>332.51371275938527</v>
      </c>
      <c r="N6" s="23">
        <v>287.38545044136549</v>
      </c>
      <c r="O6" s="23">
        <v>155.72703653565912</v>
      </c>
      <c r="P6" s="23">
        <v>11250.755817957386</v>
      </c>
      <c r="Q6" s="23">
        <v>77.166932326526776</v>
      </c>
      <c r="R6" s="23">
        <v>708.57123379446352</v>
      </c>
      <c r="S6" s="23">
        <v>638.17762931233005</v>
      </c>
      <c r="T6" s="23">
        <v>101.63153221113402</v>
      </c>
      <c r="U6" s="23">
        <v>573.31545454804154</v>
      </c>
      <c r="V6" s="23">
        <v>0</v>
      </c>
      <c r="W6" s="23">
        <v>196.64549481032535</v>
      </c>
      <c r="X6" s="23">
        <v>75499.307717987351</v>
      </c>
      <c r="Y6" s="23">
        <v>307.17098073167392</v>
      </c>
      <c r="Z6" s="23">
        <v>98580.04884634992</v>
      </c>
      <c r="AA6" s="23">
        <v>16.880899639648796</v>
      </c>
      <c r="AB6" s="23">
        <v>201.24549554948567</v>
      </c>
      <c r="AC6" s="23">
        <v>10334.784777134995</v>
      </c>
      <c r="AD6" s="23">
        <v>193.79952417671242</v>
      </c>
      <c r="AE6" s="23">
        <v>1327.983542548717</v>
      </c>
      <c r="AF6" s="23">
        <v>903.84458263886461</v>
      </c>
      <c r="AG6" s="23">
        <v>136.9431514377963</v>
      </c>
      <c r="AH6" s="23">
        <v>34.684833997266828</v>
      </c>
      <c r="AI6" s="23">
        <v>9.5940838005982521</v>
      </c>
      <c r="AJ6" s="23">
        <v>174.39161778898492</v>
      </c>
      <c r="AK6" s="23">
        <v>17.820335178817814</v>
      </c>
      <c r="AL6" s="23">
        <v>196.91540639751338</v>
      </c>
      <c r="AM6" s="23">
        <v>104.31338425090016</v>
      </c>
      <c r="AN6" s="23">
        <v>52.747524670696272</v>
      </c>
      <c r="AO6" s="23">
        <v>119.03760782217152</v>
      </c>
      <c r="AP6" s="23">
        <v>506.65356837299106</v>
      </c>
      <c r="AQ6" s="23">
        <v>92.823041117281832</v>
      </c>
      <c r="AR6" s="23">
        <v>155.58075922687541</v>
      </c>
      <c r="AS6" s="23">
        <v>61.7890660754666</v>
      </c>
      <c r="AT6" s="23">
        <v>19.628810706170462</v>
      </c>
      <c r="AU6" s="23">
        <v>89.915825528334153</v>
      </c>
      <c r="AV6" s="23">
        <v>0.72777721257604544</v>
      </c>
      <c r="AW6" s="23">
        <v>2.1063707952340698</v>
      </c>
      <c r="AX6" s="23">
        <v>213.27268755471871</v>
      </c>
      <c r="AY6" s="23">
        <v>518.60356093601035</v>
      </c>
      <c r="AZ6" s="23">
        <v>163.24693197623384</v>
      </c>
      <c r="BA6" s="23">
        <v>1.4072414516913494</v>
      </c>
      <c r="BB6" s="23">
        <v>175.36176583549377</v>
      </c>
      <c r="BC6" s="23">
        <v>57.323026338709674</v>
      </c>
      <c r="BD6" s="23">
        <v>333.56316660860369</v>
      </c>
      <c r="BE6" s="23">
        <v>17.840529547846678</v>
      </c>
      <c r="BF6" s="23">
        <v>7.5552186106310373</v>
      </c>
      <c r="BG6" s="23">
        <v>4954.6938690244679</v>
      </c>
      <c r="BH6" s="23">
        <v>6469.8313034900029</v>
      </c>
      <c r="BI6" s="23">
        <v>30.894277335295708</v>
      </c>
      <c r="BJ6" s="23">
        <v>7604.9538423965578</v>
      </c>
      <c r="BK6" s="23">
        <v>23.407117446604474</v>
      </c>
      <c r="BL6" s="23">
        <v>2466.2705015891465</v>
      </c>
      <c r="BM6" s="23">
        <v>6502.6672106701872</v>
      </c>
      <c r="BN6" s="23">
        <v>244.17784276240798</v>
      </c>
      <c r="BO6" s="23">
        <v>210.89096887352247</v>
      </c>
      <c r="BP6" s="23">
        <v>1650.50704763095</v>
      </c>
      <c r="BQ6" s="23">
        <v>56.672884958863143</v>
      </c>
      <c r="BR6" s="23">
        <v>101.82179280543541</v>
      </c>
      <c r="BS6" s="23">
        <v>0</v>
      </c>
      <c r="BT6" s="64">
        <v>1188498.1252295424</v>
      </c>
      <c r="BU6" s="23">
        <v>318016.88083191577</v>
      </c>
      <c r="BV6" s="23">
        <v>0</v>
      </c>
      <c r="BW6" s="23">
        <v>0</v>
      </c>
      <c r="BX6" s="23">
        <v>0</v>
      </c>
      <c r="BY6" s="23">
        <v>192026.58634437667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5429.982148977303</v>
      </c>
      <c r="CG6" s="23">
        <v>0</v>
      </c>
      <c r="CH6" s="23">
        <v>423052.60472914967</v>
      </c>
      <c r="CI6" s="23">
        <v>152044.63226679183</v>
      </c>
      <c r="CJ6" s="34">
        <f t="shared" si="0"/>
        <v>2279068.8115507537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76990.62304311675</v>
      </c>
      <c r="D7" s="23">
        <v>4.3427751891402693</v>
      </c>
      <c r="E7" s="23">
        <v>29355.511919266421</v>
      </c>
      <c r="F7" s="23">
        <v>19.116710135948328</v>
      </c>
      <c r="G7" s="23">
        <v>1497742.2286994637</v>
      </c>
      <c r="H7" s="23">
        <v>16.72857675125999</v>
      </c>
      <c r="I7" s="23">
        <v>5.0968405330030473</v>
      </c>
      <c r="J7" s="23">
        <v>6.8834443748609155</v>
      </c>
      <c r="K7" s="23">
        <v>10.780151970306758</v>
      </c>
      <c r="L7" s="23">
        <v>3.1528972374956887</v>
      </c>
      <c r="M7" s="23">
        <v>209.90177163700426</v>
      </c>
      <c r="N7" s="23">
        <v>4024.6405137294178</v>
      </c>
      <c r="O7" s="23">
        <v>19.208393556380734</v>
      </c>
      <c r="P7" s="23">
        <v>16.207926252837879</v>
      </c>
      <c r="Q7" s="23">
        <v>14.374966212343965</v>
      </c>
      <c r="R7" s="23">
        <v>13.543793043730457</v>
      </c>
      <c r="S7" s="23">
        <v>21.651425473192475</v>
      </c>
      <c r="T7" s="23">
        <v>9.6141644679635139</v>
      </c>
      <c r="U7" s="23">
        <v>37.306018575445655</v>
      </c>
      <c r="V7" s="23">
        <v>2.9927334156430443</v>
      </c>
      <c r="W7" s="23">
        <v>6.786452435864514</v>
      </c>
      <c r="X7" s="23">
        <v>14.887759115387015</v>
      </c>
      <c r="Y7" s="23">
        <v>4.6264331611582898</v>
      </c>
      <c r="Z7" s="23">
        <v>0.93386668621000624</v>
      </c>
      <c r="AA7" s="23">
        <v>0.34134939882899551</v>
      </c>
      <c r="AB7" s="23">
        <v>4.8894889593111799</v>
      </c>
      <c r="AC7" s="23">
        <v>11.600567517700732</v>
      </c>
      <c r="AD7" s="23">
        <v>12.143733434664103</v>
      </c>
      <c r="AE7" s="23">
        <v>43.705664747284679</v>
      </c>
      <c r="AF7" s="23">
        <v>59.521165199453129</v>
      </c>
      <c r="AG7" s="23">
        <v>33.559427675018952</v>
      </c>
      <c r="AH7" s="23">
        <v>17.060223715157832</v>
      </c>
      <c r="AI7" s="23">
        <v>12.595831193910975</v>
      </c>
      <c r="AJ7" s="23">
        <v>18.547032596780472</v>
      </c>
      <c r="AK7" s="23">
        <v>1.3571987530369103</v>
      </c>
      <c r="AL7" s="23">
        <v>45523.385571471757</v>
      </c>
      <c r="AM7" s="23">
        <v>19.998863904157069</v>
      </c>
      <c r="AN7" s="23">
        <v>35.300338332186001</v>
      </c>
      <c r="AO7" s="23">
        <v>3.9574529863615586</v>
      </c>
      <c r="AP7" s="23">
        <v>16.978745711249971</v>
      </c>
      <c r="AQ7" s="23">
        <v>18.460586197643337</v>
      </c>
      <c r="AR7" s="23">
        <v>6.8865801278734775</v>
      </c>
      <c r="AS7" s="23">
        <v>18.804689030188865</v>
      </c>
      <c r="AT7" s="23">
        <v>1.5932128043541525</v>
      </c>
      <c r="AU7" s="23">
        <v>10.116498638801527</v>
      </c>
      <c r="AV7" s="23">
        <v>0.30634906778700977</v>
      </c>
      <c r="AW7" s="23">
        <v>0.37960627027726307</v>
      </c>
      <c r="AX7" s="23">
        <v>35.115718479119835</v>
      </c>
      <c r="AY7" s="23">
        <v>30.82540866575485</v>
      </c>
      <c r="AZ7" s="23">
        <v>1.0180224967003861</v>
      </c>
      <c r="BA7" s="23">
        <v>2.0657273989891993</v>
      </c>
      <c r="BB7" s="23">
        <v>13.312857338278388</v>
      </c>
      <c r="BC7" s="23">
        <v>13.528050738581161</v>
      </c>
      <c r="BD7" s="23">
        <v>1.8855453505094764</v>
      </c>
      <c r="BE7" s="23">
        <v>2.0783158261012464</v>
      </c>
      <c r="BF7" s="23">
        <v>7.6951483572122417</v>
      </c>
      <c r="BG7" s="23">
        <v>19.966723612989828</v>
      </c>
      <c r="BH7" s="23">
        <v>634.96441830170829</v>
      </c>
      <c r="BI7" s="23">
        <v>0.20495067500342756</v>
      </c>
      <c r="BJ7" s="23">
        <v>206.40390117278076</v>
      </c>
      <c r="BK7" s="23">
        <v>14.851146474980752</v>
      </c>
      <c r="BL7" s="23">
        <v>581.95210393089019</v>
      </c>
      <c r="BM7" s="23">
        <v>1964.7102503881301</v>
      </c>
      <c r="BN7" s="23">
        <v>46.214919974172865</v>
      </c>
      <c r="BO7" s="23">
        <v>40.684328994112541</v>
      </c>
      <c r="BP7" s="23">
        <v>537.41525982565202</v>
      </c>
      <c r="BQ7" s="23">
        <v>1.3686458868939502</v>
      </c>
      <c r="BR7" s="23">
        <v>6.7757024434316886</v>
      </c>
      <c r="BS7" s="23">
        <v>0</v>
      </c>
      <c r="BT7" s="64">
        <v>1658585.6685998666</v>
      </c>
      <c r="BU7" s="23">
        <v>28804.171257716906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474.04552125814445</v>
      </c>
      <c r="CE7" s="23">
        <v>0</v>
      </c>
      <c r="CF7" s="23">
        <v>259.86252508071902</v>
      </c>
      <c r="CG7" s="23">
        <v>0</v>
      </c>
      <c r="CH7" s="23">
        <v>-80327.326096326171</v>
      </c>
      <c r="CI7" s="23">
        <v>2189992.595790836</v>
      </c>
      <c r="CJ7" s="34">
        <f t="shared" si="0"/>
        <v>3797789.0175984325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53472.559957851699</v>
      </c>
      <c r="D8" s="23">
        <v>260.47798319940892</v>
      </c>
      <c r="E8" s="23">
        <v>88.471796059940786</v>
      </c>
      <c r="F8" s="23">
        <v>59503.287039849791</v>
      </c>
      <c r="G8" s="23">
        <v>74621.698638634392</v>
      </c>
      <c r="H8" s="23">
        <v>5628.2816304325279</v>
      </c>
      <c r="I8" s="23">
        <v>1912.7424620095705</v>
      </c>
      <c r="J8" s="23">
        <v>9302.4529055201474</v>
      </c>
      <c r="K8" s="23">
        <v>1586.4601454135754</v>
      </c>
      <c r="L8" s="23">
        <v>2576579.1900235713</v>
      </c>
      <c r="M8" s="23">
        <v>51731.277175190116</v>
      </c>
      <c r="N8" s="23">
        <v>2580.7787668068981</v>
      </c>
      <c r="O8" s="23">
        <v>4446.3258402568626</v>
      </c>
      <c r="P8" s="23">
        <v>316014.77618439455</v>
      </c>
      <c r="Q8" s="23">
        <v>19742.728496034957</v>
      </c>
      <c r="R8" s="23">
        <v>3271.561652242523</v>
      </c>
      <c r="S8" s="23">
        <v>3404.7506643803808</v>
      </c>
      <c r="T8" s="23">
        <v>2537.0830530334124</v>
      </c>
      <c r="U8" s="23">
        <v>4790.0422216744773</v>
      </c>
      <c r="V8" s="23">
        <v>803.03030637325026</v>
      </c>
      <c r="W8" s="23">
        <v>1215.0832297906729</v>
      </c>
      <c r="X8" s="23">
        <v>4248.5048795464572</v>
      </c>
      <c r="Y8" s="23">
        <v>1374.8140401494777</v>
      </c>
      <c r="Z8" s="23">
        <v>2035990.3385497641</v>
      </c>
      <c r="AA8" s="23">
        <v>187.42610766031541</v>
      </c>
      <c r="AB8" s="23">
        <v>3901.2361501849769</v>
      </c>
      <c r="AC8" s="23">
        <v>523867.68068288243</v>
      </c>
      <c r="AD8" s="23">
        <v>2270.4999466124609</v>
      </c>
      <c r="AE8" s="23">
        <v>54698.760390561169</v>
      </c>
      <c r="AF8" s="23">
        <v>9818.3890412847177</v>
      </c>
      <c r="AG8" s="23">
        <v>3853.8249650523958</v>
      </c>
      <c r="AH8" s="23">
        <v>3431.9833316347031</v>
      </c>
      <c r="AI8" s="23">
        <v>1364.345252420844</v>
      </c>
      <c r="AJ8" s="23">
        <v>1497.8870019309156</v>
      </c>
      <c r="AK8" s="23">
        <v>213.33349919852424</v>
      </c>
      <c r="AL8" s="23">
        <v>15730.146587102614</v>
      </c>
      <c r="AM8" s="23">
        <v>2588.038446067018</v>
      </c>
      <c r="AN8" s="23">
        <v>1589.8400230218147</v>
      </c>
      <c r="AO8" s="23">
        <v>875.62202658064871</v>
      </c>
      <c r="AP8" s="23">
        <v>2697.0259237413229</v>
      </c>
      <c r="AQ8" s="23">
        <v>1175.6349289840646</v>
      </c>
      <c r="AR8" s="23">
        <v>1546.1228029534238</v>
      </c>
      <c r="AS8" s="23">
        <v>2883.4021592243876</v>
      </c>
      <c r="AT8" s="23">
        <v>479.31408578166452</v>
      </c>
      <c r="AU8" s="23">
        <v>1138.552415380819</v>
      </c>
      <c r="AV8" s="23">
        <v>97.673444453222217</v>
      </c>
      <c r="AW8" s="23">
        <v>170.61392891192722</v>
      </c>
      <c r="AX8" s="23">
        <v>1886.92191100593</v>
      </c>
      <c r="AY8" s="23">
        <v>1266.4080281917841</v>
      </c>
      <c r="AZ8" s="23">
        <v>432.50497429226323</v>
      </c>
      <c r="BA8" s="23">
        <v>826.53388028189875</v>
      </c>
      <c r="BB8" s="23">
        <v>1156.4318649422178</v>
      </c>
      <c r="BC8" s="23">
        <v>948.09494798514243</v>
      </c>
      <c r="BD8" s="23">
        <v>835.08505246359277</v>
      </c>
      <c r="BE8" s="23">
        <v>164.01252550295175</v>
      </c>
      <c r="BF8" s="23">
        <v>35.474500460082382</v>
      </c>
      <c r="BG8" s="23">
        <v>8298.3755606853119</v>
      </c>
      <c r="BH8" s="23">
        <v>26619.903305892203</v>
      </c>
      <c r="BI8" s="23">
        <v>472.27812883988992</v>
      </c>
      <c r="BJ8" s="23">
        <v>4747.7737019738297</v>
      </c>
      <c r="BK8" s="23">
        <v>251.29537227177636</v>
      </c>
      <c r="BL8" s="23">
        <v>7172.2739138321404</v>
      </c>
      <c r="BM8" s="23">
        <v>29087.733375964788</v>
      </c>
      <c r="BN8" s="23">
        <v>610.18276591386757</v>
      </c>
      <c r="BO8" s="23">
        <v>769.97579409835191</v>
      </c>
      <c r="BP8" s="23">
        <v>7564.5023767989724</v>
      </c>
      <c r="BQ8" s="23">
        <v>339.41414019193496</v>
      </c>
      <c r="BR8" s="23">
        <v>1136.4542020985</v>
      </c>
      <c r="BS8" s="23">
        <v>0</v>
      </c>
      <c r="BT8" s="64">
        <v>5965805.7011074936</v>
      </c>
      <c r="BU8" s="23">
        <v>39905.709976438004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99393.343135852003</v>
      </c>
      <c r="CG8" s="23">
        <v>0</v>
      </c>
      <c r="CH8" s="23">
        <v>-69855.824484101249</v>
      </c>
      <c r="CI8" s="23">
        <v>4819900.1854046015</v>
      </c>
      <c r="CJ8" s="34">
        <f t="shared" si="0"/>
        <v>10855149.115140285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2432944.6891078353</v>
      </c>
      <c r="D9" s="23">
        <v>1706.3047145765001</v>
      </c>
      <c r="E9" s="23">
        <v>241781.47527074986</v>
      </c>
      <c r="F9" s="23">
        <v>13380.613367940332</v>
      </c>
      <c r="G9" s="23">
        <v>19718843.060287621</v>
      </c>
      <c r="H9" s="23">
        <v>27628.172219924763</v>
      </c>
      <c r="I9" s="23">
        <v>85274.401530924777</v>
      </c>
      <c r="J9" s="23">
        <v>18990.474130439499</v>
      </c>
      <c r="K9" s="23">
        <v>7047.3498380555457</v>
      </c>
      <c r="L9" s="23">
        <v>2345.0580586266183</v>
      </c>
      <c r="M9" s="23">
        <v>589531.48738512967</v>
      </c>
      <c r="N9" s="23">
        <v>400821.19739691803</v>
      </c>
      <c r="O9" s="23">
        <v>20848.06567343256</v>
      </c>
      <c r="P9" s="23">
        <v>17260.447950847672</v>
      </c>
      <c r="Q9" s="23">
        <v>21383.86925160488</v>
      </c>
      <c r="R9" s="23">
        <v>31919.304440696651</v>
      </c>
      <c r="S9" s="23">
        <v>20568.891545729239</v>
      </c>
      <c r="T9" s="23">
        <v>12801.313758329037</v>
      </c>
      <c r="U9" s="23">
        <v>72849.047318983008</v>
      </c>
      <c r="V9" s="23">
        <v>11193.501950479545</v>
      </c>
      <c r="W9" s="23">
        <v>10346.236080771589</v>
      </c>
      <c r="X9" s="23">
        <v>31334.812996890287</v>
      </c>
      <c r="Y9" s="23">
        <v>7551.17013928091</v>
      </c>
      <c r="Z9" s="23">
        <v>5761.0975645650387</v>
      </c>
      <c r="AA9" s="23">
        <v>598.4047618494053</v>
      </c>
      <c r="AB9" s="23">
        <v>8256.1759170733276</v>
      </c>
      <c r="AC9" s="23">
        <v>27677.930759211686</v>
      </c>
      <c r="AD9" s="23">
        <v>10058.629036175582</v>
      </c>
      <c r="AE9" s="23">
        <v>87280.647395459862</v>
      </c>
      <c r="AF9" s="23">
        <v>45946.53183602693</v>
      </c>
      <c r="AG9" s="23">
        <v>15530.608706319847</v>
      </c>
      <c r="AH9" s="23">
        <v>7105.5247925380436</v>
      </c>
      <c r="AI9" s="23">
        <v>6215.191914213191</v>
      </c>
      <c r="AJ9" s="23">
        <v>10266.564868615775</v>
      </c>
      <c r="AK9" s="23">
        <v>1121.4164387314459</v>
      </c>
      <c r="AL9" s="23">
        <v>6048769.4448818564</v>
      </c>
      <c r="AM9" s="23">
        <v>13112.106361056885</v>
      </c>
      <c r="AN9" s="23">
        <v>56348.954178708562</v>
      </c>
      <c r="AO9" s="23">
        <v>3334.3873647281198</v>
      </c>
      <c r="AP9" s="23">
        <v>13397.925552135439</v>
      </c>
      <c r="AQ9" s="23">
        <v>9940.9866261672723</v>
      </c>
      <c r="AR9" s="23">
        <v>6067.8028861577432</v>
      </c>
      <c r="AS9" s="23">
        <v>13179.083083045805</v>
      </c>
      <c r="AT9" s="23">
        <v>1783.1538123032315</v>
      </c>
      <c r="AU9" s="23">
        <v>6282.5520571130564</v>
      </c>
      <c r="AV9" s="23">
        <v>348.04066552083162</v>
      </c>
      <c r="AW9" s="23">
        <v>278.88176115330674</v>
      </c>
      <c r="AX9" s="23">
        <v>18832.165965063425</v>
      </c>
      <c r="AY9" s="23">
        <v>13945.940793479063</v>
      </c>
      <c r="AZ9" s="23">
        <v>1523.9079883967115</v>
      </c>
      <c r="BA9" s="23">
        <v>1104.9785232009608</v>
      </c>
      <c r="BB9" s="23">
        <v>8792.870016759618</v>
      </c>
      <c r="BC9" s="23">
        <v>7740.5857181424262</v>
      </c>
      <c r="BD9" s="23">
        <v>4215.5510143492575</v>
      </c>
      <c r="BE9" s="23">
        <v>1489.6783326271302</v>
      </c>
      <c r="BF9" s="23">
        <v>2441.5593646922748</v>
      </c>
      <c r="BG9" s="23">
        <v>13951.937515732017</v>
      </c>
      <c r="BH9" s="23">
        <v>211062.27530307407</v>
      </c>
      <c r="BI9" s="23">
        <v>541.59122304078426</v>
      </c>
      <c r="BJ9" s="23">
        <v>66721.632250037874</v>
      </c>
      <c r="BK9" s="23">
        <v>5177.9793864743278</v>
      </c>
      <c r="BL9" s="23">
        <v>210113.35212210196</v>
      </c>
      <c r="BM9" s="23">
        <v>668279.84233130014</v>
      </c>
      <c r="BN9" s="23">
        <v>43506.955636006802</v>
      </c>
      <c r="BO9" s="23">
        <v>20312.477674947993</v>
      </c>
      <c r="BP9" s="23">
        <v>192325.3541314106</v>
      </c>
      <c r="BQ9" s="23">
        <v>1720.5734477177307</v>
      </c>
      <c r="BR9" s="23">
        <v>5984.3098407793259</v>
      </c>
      <c r="BS9" s="23">
        <v>0</v>
      </c>
      <c r="BT9" s="64">
        <v>31696798.506215855</v>
      </c>
      <c r="BU9" s="23">
        <v>25277837.984706949</v>
      </c>
      <c r="BV9" s="23">
        <v>0</v>
      </c>
      <c r="BW9" s="23">
        <v>1992.1201710400826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17603.171352146739</v>
      </c>
      <c r="CE9" s="23">
        <v>0</v>
      </c>
      <c r="CF9" s="23">
        <v>255787.37059976932</v>
      </c>
      <c r="CG9" s="23">
        <v>0</v>
      </c>
      <c r="CH9" s="23">
        <v>-178670.29909359783</v>
      </c>
      <c r="CI9" s="23">
        <v>56420191.823854782</v>
      </c>
      <c r="CJ9" s="34">
        <f t="shared" si="0"/>
        <v>113491540.67780694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6665.4116344305094</v>
      </c>
      <c r="D10" s="23">
        <v>284.99443006282326</v>
      </c>
      <c r="E10" s="23">
        <v>27680.718178294068</v>
      </c>
      <c r="F10" s="23">
        <v>3345.1019959863665</v>
      </c>
      <c r="G10" s="23">
        <v>15314.107568708452</v>
      </c>
      <c r="H10" s="23">
        <v>2091216.2135872724</v>
      </c>
      <c r="I10" s="23">
        <v>4062.4988998029903</v>
      </c>
      <c r="J10" s="23">
        <v>9027.6411644873751</v>
      </c>
      <c r="K10" s="23">
        <v>5159.75056725784</v>
      </c>
      <c r="L10" s="23">
        <v>1732.1045161556758</v>
      </c>
      <c r="M10" s="23">
        <v>8683.7814115268284</v>
      </c>
      <c r="N10" s="23">
        <v>3239.0101215148284</v>
      </c>
      <c r="O10" s="23">
        <v>24178.460393429566</v>
      </c>
      <c r="P10" s="23">
        <v>36904.115153690822</v>
      </c>
      <c r="Q10" s="23">
        <v>3446.4833826507192</v>
      </c>
      <c r="R10" s="23">
        <v>8133.8513506189338</v>
      </c>
      <c r="S10" s="23">
        <v>8056.7933942734126</v>
      </c>
      <c r="T10" s="23">
        <v>3557.7265867711135</v>
      </c>
      <c r="U10" s="23">
        <v>13382.334114945608</v>
      </c>
      <c r="V10" s="23">
        <v>2965.8891986804656</v>
      </c>
      <c r="W10" s="23">
        <v>24250.241563684453</v>
      </c>
      <c r="X10" s="23">
        <v>215044.77382332724</v>
      </c>
      <c r="Y10" s="23">
        <v>6787.4470903898637</v>
      </c>
      <c r="Z10" s="23">
        <v>2197.6897698911607</v>
      </c>
      <c r="AA10" s="23">
        <v>173.37000526905473</v>
      </c>
      <c r="AB10" s="23">
        <v>2689.7287173766772</v>
      </c>
      <c r="AC10" s="23">
        <v>97020.102453618325</v>
      </c>
      <c r="AD10" s="23">
        <v>3674.602961008788</v>
      </c>
      <c r="AE10" s="23">
        <v>24887.285156032536</v>
      </c>
      <c r="AF10" s="23">
        <v>12722.078872553275</v>
      </c>
      <c r="AG10" s="23">
        <v>2553.295016708078</v>
      </c>
      <c r="AH10" s="23">
        <v>2028.1393575595082</v>
      </c>
      <c r="AI10" s="23">
        <v>2437.9500284594333</v>
      </c>
      <c r="AJ10" s="23">
        <v>1190.8015006477549</v>
      </c>
      <c r="AK10" s="23">
        <v>617.55702162474518</v>
      </c>
      <c r="AL10" s="23">
        <v>3672.2195130692189</v>
      </c>
      <c r="AM10" s="23">
        <v>3528.6029688873573</v>
      </c>
      <c r="AN10" s="23">
        <v>14713.771456885963</v>
      </c>
      <c r="AO10" s="23">
        <v>1583.0432145714353</v>
      </c>
      <c r="AP10" s="23">
        <v>2876.7960614452577</v>
      </c>
      <c r="AQ10" s="23">
        <v>1154.5548079114092</v>
      </c>
      <c r="AR10" s="23">
        <v>1514.3177448095209</v>
      </c>
      <c r="AS10" s="23">
        <v>3423.6877100876668</v>
      </c>
      <c r="AT10" s="23">
        <v>552.84588165336004</v>
      </c>
      <c r="AU10" s="23">
        <v>1320.583998806834</v>
      </c>
      <c r="AV10" s="23">
        <v>589.47539240241986</v>
      </c>
      <c r="AW10" s="23">
        <v>940.78020364572285</v>
      </c>
      <c r="AX10" s="23">
        <v>2187.0449880456222</v>
      </c>
      <c r="AY10" s="23">
        <v>1374.1466500557785</v>
      </c>
      <c r="AZ10" s="23">
        <v>500.05691167332873</v>
      </c>
      <c r="BA10" s="23">
        <v>144.77087095433447</v>
      </c>
      <c r="BB10" s="23">
        <v>1360.5057255174092</v>
      </c>
      <c r="BC10" s="23">
        <v>1277.2002933981876</v>
      </c>
      <c r="BD10" s="23">
        <v>983.83932198935815</v>
      </c>
      <c r="BE10" s="23">
        <v>365.82015308482033</v>
      </c>
      <c r="BF10" s="23">
        <v>139.3228245076466</v>
      </c>
      <c r="BG10" s="23">
        <v>8815.6105379483852</v>
      </c>
      <c r="BH10" s="23">
        <v>19677.818784273994</v>
      </c>
      <c r="BI10" s="23">
        <v>933.42507191132972</v>
      </c>
      <c r="BJ10" s="23">
        <v>13802.630115587675</v>
      </c>
      <c r="BK10" s="23">
        <v>243.25410416405938</v>
      </c>
      <c r="BL10" s="23">
        <v>60589.576633482204</v>
      </c>
      <c r="BM10" s="23">
        <v>113022.58697305575</v>
      </c>
      <c r="BN10" s="23">
        <v>9296.1299876588255</v>
      </c>
      <c r="BO10" s="23">
        <v>4751.4336958437189</v>
      </c>
      <c r="BP10" s="23">
        <v>9807.5375835560317</v>
      </c>
      <c r="BQ10" s="23">
        <v>5347.4277551869254</v>
      </c>
      <c r="BR10" s="23">
        <v>26102.914071590087</v>
      </c>
      <c r="BS10" s="23">
        <v>0</v>
      </c>
      <c r="BT10" s="64">
        <v>2991905.7829963746</v>
      </c>
      <c r="BU10" s="23">
        <v>2763944.7196397558</v>
      </c>
      <c r="BV10" s="23">
        <v>0</v>
      </c>
      <c r="BW10" s="23">
        <v>49095.988343256453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1283.9922916977566</v>
      </c>
      <c r="CD10" s="23">
        <v>387250.22982948989</v>
      </c>
      <c r="CE10" s="23">
        <v>0</v>
      </c>
      <c r="CF10" s="23">
        <v>28345.668427129483</v>
      </c>
      <c r="CG10" s="23">
        <v>16190.694854310821</v>
      </c>
      <c r="CH10" s="23">
        <v>-204226.00864835113</v>
      </c>
      <c r="CI10" s="23">
        <v>9327682.2117417417</v>
      </c>
      <c r="CJ10" s="34">
        <f t="shared" si="0"/>
        <v>15361473.279475406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11014.980776846631</v>
      </c>
      <c r="D11" s="23">
        <v>741.6937022180723</v>
      </c>
      <c r="E11" s="23">
        <v>82.312337808552812</v>
      </c>
      <c r="F11" s="23">
        <v>3998.3668387399966</v>
      </c>
      <c r="G11" s="23">
        <v>44943.303998084164</v>
      </c>
      <c r="H11" s="23">
        <v>32011.328095281009</v>
      </c>
      <c r="I11" s="23">
        <v>526457.91576567141</v>
      </c>
      <c r="J11" s="23">
        <v>18699.446173363511</v>
      </c>
      <c r="K11" s="23">
        <v>2842.1996961409918</v>
      </c>
      <c r="L11" s="23">
        <v>1588.7556331894177</v>
      </c>
      <c r="M11" s="23">
        <v>14529.133783273101</v>
      </c>
      <c r="N11" s="23">
        <v>3428.2041874710899</v>
      </c>
      <c r="O11" s="23">
        <v>35302.354829788921</v>
      </c>
      <c r="P11" s="23">
        <v>32776.055951980947</v>
      </c>
      <c r="Q11" s="23">
        <v>14973.770464516901</v>
      </c>
      <c r="R11" s="23">
        <v>80071.991202676334</v>
      </c>
      <c r="S11" s="23">
        <v>44983.60179969501</v>
      </c>
      <c r="T11" s="23">
        <v>74330.23830852953</v>
      </c>
      <c r="U11" s="23">
        <v>102572.54060680784</v>
      </c>
      <c r="V11" s="23">
        <v>13333.028144852049</v>
      </c>
      <c r="W11" s="23">
        <v>87542.915763508354</v>
      </c>
      <c r="X11" s="23">
        <v>676292.01920236321</v>
      </c>
      <c r="Y11" s="23">
        <v>31856.695987686988</v>
      </c>
      <c r="Z11" s="23">
        <v>2020.0072798181814</v>
      </c>
      <c r="AA11" s="23">
        <v>241.32246498803383</v>
      </c>
      <c r="AB11" s="23">
        <v>44560.15262903781</v>
      </c>
      <c r="AC11" s="23">
        <v>2919458.9892826541</v>
      </c>
      <c r="AD11" s="23">
        <v>10504.016518540566</v>
      </c>
      <c r="AE11" s="23">
        <v>150626.42906072759</v>
      </c>
      <c r="AF11" s="23">
        <v>15420.156470200725</v>
      </c>
      <c r="AG11" s="23">
        <v>9468.409817004449</v>
      </c>
      <c r="AH11" s="23">
        <v>337.46463681884171</v>
      </c>
      <c r="AI11" s="23">
        <v>2393.3074676009401</v>
      </c>
      <c r="AJ11" s="23">
        <v>4997.6623651153968</v>
      </c>
      <c r="AK11" s="23">
        <v>491.30616121903296</v>
      </c>
      <c r="AL11" s="23">
        <v>6710.1473303299963</v>
      </c>
      <c r="AM11" s="23">
        <v>2868.7692907230985</v>
      </c>
      <c r="AN11" s="23">
        <v>5063.2294996559494</v>
      </c>
      <c r="AO11" s="23">
        <v>2261.0734473004982</v>
      </c>
      <c r="AP11" s="23">
        <v>3061.5269236889103</v>
      </c>
      <c r="AQ11" s="23">
        <v>1302.7138460003621</v>
      </c>
      <c r="AR11" s="23">
        <v>1725.9564925172565</v>
      </c>
      <c r="AS11" s="23">
        <v>3009.8299579137783</v>
      </c>
      <c r="AT11" s="23">
        <v>479.50749836367999</v>
      </c>
      <c r="AU11" s="23">
        <v>3913.6512682833495</v>
      </c>
      <c r="AV11" s="23">
        <v>2252.9586639782078</v>
      </c>
      <c r="AW11" s="23">
        <v>4644.8268436566777</v>
      </c>
      <c r="AX11" s="23">
        <v>2914.8291308270145</v>
      </c>
      <c r="AY11" s="23">
        <v>1510.0431980134276</v>
      </c>
      <c r="AZ11" s="23">
        <v>479.39994902149328</v>
      </c>
      <c r="BA11" s="23">
        <v>301.37929680144543</v>
      </c>
      <c r="BB11" s="23">
        <v>1289.2446740607998</v>
      </c>
      <c r="BC11" s="23">
        <v>1046.8146005612696</v>
      </c>
      <c r="BD11" s="23">
        <v>1240.8468528412714</v>
      </c>
      <c r="BE11" s="23">
        <v>528.7851789932555</v>
      </c>
      <c r="BF11" s="23">
        <v>43.058048926902835</v>
      </c>
      <c r="BG11" s="23">
        <v>21776.685684638531</v>
      </c>
      <c r="BH11" s="23">
        <v>10710.967269612553</v>
      </c>
      <c r="BI11" s="23">
        <v>268.52353537698383</v>
      </c>
      <c r="BJ11" s="23">
        <v>15084.044189636574</v>
      </c>
      <c r="BK11" s="23">
        <v>341.42182468277628</v>
      </c>
      <c r="BL11" s="23">
        <v>12415.879893998954</v>
      </c>
      <c r="BM11" s="23">
        <v>7998.9665103782017</v>
      </c>
      <c r="BN11" s="23">
        <v>16863.377951055772</v>
      </c>
      <c r="BO11" s="23">
        <v>6600.6703730794652</v>
      </c>
      <c r="BP11" s="23">
        <v>8327.7770664645996</v>
      </c>
      <c r="BQ11" s="23">
        <v>19237.970606982497</v>
      </c>
      <c r="BR11" s="23">
        <v>2782.374796543369</v>
      </c>
      <c r="BS11" s="23">
        <v>0</v>
      </c>
      <c r="BT11" s="64">
        <v>5183949.3290991252</v>
      </c>
      <c r="BU11" s="23">
        <v>288216.46320660837</v>
      </c>
      <c r="BV11" s="23">
        <v>0</v>
      </c>
      <c r="BW11" s="23">
        <v>68.375561573876226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613.20844095253278</v>
      </c>
      <c r="CD11" s="23">
        <v>292765.94234143948</v>
      </c>
      <c r="CE11" s="23">
        <v>0</v>
      </c>
      <c r="CF11" s="23">
        <v>17148.165653469052</v>
      </c>
      <c r="CG11" s="23">
        <v>0</v>
      </c>
      <c r="CH11" s="23">
        <v>-105163.76919485899</v>
      </c>
      <c r="CI11" s="23">
        <v>3424660.9765285319</v>
      </c>
      <c r="CJ11" s="34">
        <f t="shared" si="0"/>
        <v>9102258.6916368417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106003.06913002956</v>
      </c>
      <c r="D12" s="23">
        <v>1689.0793872708339</v>
      </c>
      <c r="E12" s="23">
        <v>1453.1656932013718</v>
      </c>
      <c r="F12" s="23">
        <v>18486.834722893447</v>
      </c>
      <c r="G12" s="23">
        <v>1273867.6686859375</v>
      </c>
      <c r="H12" s="23">
        <v>129239.09630768868</v>
      </c>
      <c r="I12" s="23">
        <v>90348.85584051568</v>
      </c>
      <c r="J12" s="23">
        <v>472359.51156000898</v>
      </c>
      <c r="K12" s="23">
        <v>455036.71289372654</v>
      </c>
      <c r="L12" s="23">
        <v>3169.1501600686111</v>
      </c>
      <c r="M12" s="23">
        <v>169374.01282693012</v>
      </c>
      <c r="N12" s="23">
        <v>45370.856566686438</v>
      </c>
      <c r="O12" s="23">
        <v>148408.58665500575</v>
      </c>
      <c r="P12" s="23">
        <v>48227.618115747624</v>
      </c>
      <c r="Q12" s="23">
        <v>15152.943123784344</v>
      </c>
      <c r="R12" s="23">
        <v>76061.68782035714</v>
      </c>
      <c r="S12" s="23">
        <v>62503.688821899501</v>
      </c>
      <c r="T12" s="23">
        <v>38938.806232737843</v>
      </c>
      <c r="U12" s="23">
        <v>124000.11286803264</v>
      </c>
      <c r="V12" s="23">
        <v>13794.750533318207</v>
      </c>
      <c r="W12" s="23">
        <v>13408.829330448101</v>
      </c>
      <c r="X12" s="23">
        <v>198610.68836174472</v>
      </c>
      <c r="Y12" s="23">
        <v>27526.234912317137</v>
      </c>
      <c r="Z12" s="23">
        <v>7626.5141838929021</v>
      </c>
      <c r="AA12" s="23">
        <v>649.92139479901027</v>
      </c>
      <c r="AB12" s="23">
        <v>184182.32697960906</v>
      </c>
      <c r="AC12" s="23">
        <v>14273.940047739965</v>
      </c>
      <c r="AD12" s="23">
        <v>67915.917992999064</v>
      </c>
      <c r="AE12" s="23">
        <v>951724.6291743383</v>
      </c>
      <c r="AF12" s="23">
        <v>123302.68190811024</v>
      </c>
      <c r="AG12" s="23">
        <v>22077.054964122981</v>
      </c>
      <c r="AH12" s="23">
        <v>1551.0869535811503</v>
      </c>
      <c r="AI12" s="23">
        <v>10828.790569412678</v>
      </c>
      <c r="AJ12" s="23">
        <v>3761.5979386291651</v>
      </c>
      <c r="AK12" s="23">
        <v>13184.204168789944</v>
      </c>
      <c r="AL12" s="23">
        <v>7343.0363889009941</v>
      </c>
      <c r="AM12" s="23">
        <v>120582.99561880482</v>
      </c>
      <c r="AN12" s="23">
        <v>2333.1059406050986</v>
      </c>
      <c r="AO12" s="23">
        <v>63112.075357314599</v>
      </c>
      <c r="AP12" s="23">
        <v>14226.079754801391</v>
      </c>
      <c r="AQ12" s="23">
        <v>33218.025394488242</v>
      </c>
      <c r="AR12" s="23">
        <v>7186.5063220674128</v>
      </c>
      <c r="AS12" s="23">
        <v>38213.465498621226</v>
      </c>
      <c r="AT12" s="23">
        <v>2325.3279969997557</v>
      </c>
      <c r="AU12" s="23">
        <v>4492.1415058553603</v>
      </c>
      <c r="AV12" s="23">
        <v>1113.8273599148069</v>
      </c>
      <c r="AW12" s="23">
        <v>1377.2237163898526</v>
      </c>
      <c r="AX12" s="23">
        <v>12182.299019128273</v>
      </c>
      <c r="AY12" s="23">
        <v>19452.036751068368</v>
      </c>
      <c r="AZ12" s="23">
        <v>1768.1718479783826</v>
      </c>
      <c r="BA12" s="23">
        <v>11182.26698753251</v>
      </c>
      <c r="BB12" s="23">
        <v>100700.35709199644</v>
      </c>
      <c r="BC12" s="23">
        <v>7229.3926549810685</v>
      </c>
      <c r="BD12" s="23">
        <v>5054.0624867509569</v>
      </c>
      <c r="BE12" s="23">
        <v>1231.866123337626</v>
      </c>
      <c r="BF12" s="23">
        <v>1261.4679622731928</v>
      </c>
      <c r="BG12" s="23">
        <v>145243.76786955236</v>
      </c>
      <c r="BH12" s="23">
        <v>118500.06431994737</v>
      </c>
      <c r="BI12" s="23">
        <v>1349.0321497870102</v>
      </c>
      <c r="BJ12" s="23">
        <v>167683.88436435364</v>
      </c>
      <c r="BK12" s="23">
        <v>1573.6043346962485</v>
      </c>
      <c r="BL12" s="23">
        <v>77268.313713355543</v>
      </c>
      <c r="BM12" s="23">
        <v>72955.002044743087</v>
      </c>
      <c r="BN12" s="23">
        <v>17181.844799662129</v>
      </c>
      <c r="BO12" s="23">
        <v>9936.7951061558288</v>
      </c>
      <c r="BP12" s="23">
        <v>20267.963798383342</v>
      </c>
      <c r="BQ12" s="23">
        <v>15654.27152442089</v>
      </c>
      <c r="BR12" s="23">
        <v>5706.5362521803509</v>
      </c>
      <c r="BS12" s="23">
        <v>0</v>
      </c>
      <c r="BT12" s="64">
        <v>6043017.4388834257</v>
      </c>
      <c r="BU12" s="23">
        <v>199338.47010072053</v>
      </c>
      <c r="BV12" s="23">
        <v>0</v>
      </c>
      <c r="BW12" s="23">
        <v>14126.128001776447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3317.390594710288</v>
      </c>
      <c r="CE12" s="23">
        <v>0</v>
      </c>
      <c r="CF12" s="23">
        <v>29507.678737878679</v>
      </c>
      <c r="CG12" s="23">
        <v>0</v>
      </c>
      <c r="CH12" s="23">
        <v>-68412.363075844594</v>
      </c>
      <c r="CI12" s="23">
        <v>2298245.1283169328</v>
      </c>
      <c r="CJ12" s="34">
        <f t="shared" si="0"/>
        <v>8519139.8715595994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43505.813712268318</v>
      </c>
      <c r="D13" s="23">
        <v>4103.261020234926</v>
      </c>
      <c r="E13" s="23">
        <v>1353.2918381739673</v>
      </c>
      <c r="F13" s="23">
        <v>36448.8082624339</v>
      </c>
      <c r="G13" s="23">
        <v>189002.39348087169</v>
      </c>
      <c r="H13" s="23">
        <v>21075.145716288964</v>
      </c>
      <c r="I13" s="23">
        <v>28015.195030787785</v>
      </c>
      <c r="J13" s="23">
        <v>106757.94829516936</v>
      </c>
      <c r="K13" s="23">
        <v>1531325.4631778193</v>
      </c>
      <c r="L13" s="23">
        <v>2913.9277981268465</v>
      </c>
      <c r="M13" s="23">
        <v>42804.893069312762</v>
      </c>
      <c r="N13" s="23">
        <v>32227.421828898114</v>
      </c>
      <c r="O13" s="23">
        <v>37024.367223457528</v>
      </c>
      <c r="P13" s="23">
        <v>34831.77051316719</v>
      </c>
      <c r="Q13" s="23">
        <v>15746.998380657868</v>
      </c>
      <c r="R13" s="23">
        <v>44678.563368078867</v>
      </c>
      <c r="S13" s="23">
        <v>57011.770188213763</v>
      </c>
      <c r="T13" s="23">
        <v>21362.504761804874</v>
      </c>
      <c r="U13" s="23">
        <v>110867.98197273041</v>
      </c>
      <c r="V13" s="23">
        <v>7632.6517429952864</v>
      </c>
      <c r="W13" s="23">
        <v>10093.504312175874</v>
      </c>
      <c r="X13" s="23">
        <v>58074.710689632593</v>
      </c>
      <c r="Y13" s="23">
        <v>11121.215409664283</v>
      </c>
      <c r="Z13" s="23">
        <v>22431.371109971289</v>
      </c>
      <c r="AA13" s="23">
        <v>1829.5990828012443</v>
      </c>
      <c r="AB13" s="23">
        <v>23294.31014174833</v>
      </c>
      <c r="AC13" s="23">
        <v>22432.046129061197</v>
      </c>
      <c r="AD13" s="23">
        <v>34658.654957030783</v>
      </c>
      <c r="AE13" s="23">
        <v>163234.15753881732</v>
      </c>
      <c r="AF13" s="23">
        <v>116263.40113563664</v>
      </c>
      <c r="AG13" s="23">
        <v>56128.652273667984</v>
      </c>
      <c r="AH13" s="23">
        <v>6272.3085302306281</v>
      </c>
      <c r="AI13" s="23">
        <v>17907.050446465768</v>
      </c>
      <c r="AJ13" s="23">
        <v>14027.661134413698</v>
      </c>
      <c r="AK13" s="23">
        <v>27274.291793461889</v>
      </c>
      <c r="AL13" s="23">
        <v>14761.685989733362</v>
      </c>
      <c r="AM13" s="23">
        <v>2913998.2543339478</v>
      </c>
      <c r="AN13" s="23">
        <v>46145.984266975305</v>
      </c>
      <c r="AO13" s="23">
        <v>131680.32381150234</v>
      </c>
      <c r="AP13" s="23">
        <v>75893.828052130542</v>
      </c>
      <c r="AQ13" s="23">
        <v>168447.1808655147</v>
      </c>
      <c r="AR13" s="23">
        <v>45040.028001006547</v>
      </c>
      <c r="AS13" s="23">
        <v>324185.83542219608</v>
      </c>
      <c r="AT13" s="23">
        <v>28495.05143009379</v>
      </c>
      <c r="AU13" s="23">
        <v>16820.429371494112</v>
      </c>
      <c r="AV13" s="23">
        <v>5545.7926812513497</v>
      </c>
      <c r="AW13" s="23">
        <v>1633.1980593847268</v>
      </c>
      <c r="AX13" s="23">
        <v>104476.66569415103</v>
      </c>
      <c r="AY13" s="23">
        <v>127512.53272911361</v>
      </c>
      <c r="AZ13" s="23">
        <v>8958.1598198287556</v>
      </c>
      <c r="BA13" s="23">
        <v>30750.025598127206</v>
      </c>
      <c r="BB13" s="23">
        <v>1968387.4055048872</v>
      </c>
      <c r="BC13" s="23">
        <v>40673.611681740833</v>
      </c>
      <c r="BD13" s="23">
        <v>15754.607764568216</v>
      </c>
      <c r="BE13" s="23">
        <v>5782.6874943522071</v>
      </c>
      <c r="BF13" s="23">
        <v>5392.7869892987637</v>
      </c>
      <c r="BG13" s="23">
        <v>55696.292302025882</v>
      </c>
      <c r="BH13" s="23">
        <v>329012.4882343685</v>
      </c>
      <c r="BI13" s="23">
        <v>4081.5643001059311</v>
      </c>
      <c r="BJ13" s="23">
        <v>305076.68344675016</v>
      </c>
      <c r="BK13" s="23">
        <v>6189.1815986208612</v>
      </c>
      <c r="BL13" s="23">
        <v>126702.984514923</v>
      </c>
      <c r="BM13" s="23">
        <v>53954.968147395615</v>
      </c>
      <c r="BN13" s="23">
        <v>100307.99632577518</v>
      </c>
      <c r="BO13" s="23">
        <v>64970.216837223285</v>
      </c>
      <c r="BP13" s="23">
        <v>135661.39134747599</v>
      </c>
      <c r="BQ13" s="23">
        <v>7725.0158213431314</v>
      </c>
      <c r="BR13" s="23">
        <v>18272.529195264051</v>
      </c>
      <c r="BS13" s="23">
        <v>0</v>
      </c>
      <c r="BT13" s="64">
        <v>10241720.493698845</v>
      </c>
      <c r="BU13" s="23">
        <v>212235.93732164678</v>
      </c>
      <c r="BV13" s="23">
        <v>0</v>
      </c>
      <c r="BW13" s="23">
        <v>0.32338214194544429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17213.379657055149</v>
      </c>
      <c r="CE13" s="23">
        <v>0</v>
      </c>
      <c r="CF13" s="23">
        <v>70732.716348878123</v>
      </c>
      <c r="CG13" s="23">
        <v>0</v>
      </c>
      <c r="CH13" s="23">
        <v>255304.40371080016</v>
      </c>
      <c r="CI13" s="23">
        <v>737143.9681789173</v>
      </c>
      <c r="CJ13" s="34">
        <f t="shared" si="0"/>
        <v>11534351.222298281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244531.56096483863</v>
      </c>
      <c r="D14" s="23">
        <v>5956.336755334356</v>
      </c>
      <c r="E14" s="23">
        <v>157696.86809285707</v>
      </c>
      <c r="F14" s="23">
        <v>54302.090356702458</v>
      </c>
      <c r="G14" s="23">
        <v>102787.15125399052</v>
      </c>
      <c r="H14" s="23">
        <v>11010.326973146528</v>
      </c>
      <c r="I14" s="23">
        <v>14806.332517623525</v>
      </c>
      <c r="J14" s="23">
        <v>5676.7760528428516</v>
      </c>
      <c r="K14" s="23">
        <v>7512.1363078367913</v>
      </c>
      <c r="L14" s="23">
        <v>194242.70111280191</v>
      </c>
      <c r="M14" s="23">
        <v>24896.772718984197</v>
      </c>
      <c r="N14" s="23">
        <v>9052.4079362151642</v>
      </c>
      <c r="O14" s="23">
        <v>12807.082284056731</v>
      </c>
      <c r="P14" s="23">
        <v>54823.969083661832</v>
      </c>
      <c r="Q14" s="23">
        <v>14476.982833823509</v>
      </c>
      <c r="R14" s="23">
        <v>39953.269485446741</v>
      </c>
      <c r="S14" s="23">
        <v>6996.9995883223219</v>
      </c>
      <c r="T14" s="23">
        <v>10165.931227289646</v>
      </c>
      <c r="U14" s="23">
        <v>47311.11787789395</v>
      </c>
      <c r="V14" s="23">
        <v>7366.3185940647436</v>
      </c>
      <c r="W14" s="23">
        <v>7599.6671096854543</v>
      </c>
      <c r="X14" s="23">
        <v>26820.990014350638</v>
      </c>
      <c r="Y14" s="23">
        <v>14388.287497157531</v>
      </c>
      <c r="Z14" s="23">
        <v>68682.455157264922</v>
      </c>
      <c r="AA14" s="23">
        <v>516.82837577079658</v>
      </c>
      <c r="AB14" s="23">
        <v>17077.911496584446</v>
      </c>
      <c r="AC14" s="23">
        <v>238635.75317436553</v>
      </c>
      <c r="AD14" s="23">
        <v>67318.821001184813</v>
      </c>
      <c r="AE14" s="23">
        <v>163228.91494049825</v>
      </c>
      <c r="AF14" s="23">
        <v>66083.687491278106</v>
      </c>
      <c r="AG14" s="23">
        <v>592565.57201014366</v>
      </c>
      <c r="AH14" s="23">
        <v>226123.921406957</v>
      </c>
      <c r="AI14" s="23">
        <v>200479.00320200357</v>
      </c>
      <c r="AJ14" s="23">
        <v>18382.135288326372</v>
      </c>
      <c r="AK14" s="23">
        <v>34732.79307900666</v>
      </c>
      <c r="AL14" s="23">
        <v>36657.49683651542</v>
      </c>
      <c r="AM14" s="23">
        <v>5118.1335830694543</v>
      </c>
      <c r="AN14" s="23">
        <v>4662.2899753130814</v>
      </c>
      <c r="AO14" s="23">
        <v>6199.7240309715344</v>
      </c>
      <c r="AP14" s="23">
        <v>7325.6968234290443</v>
      </c>
      <c r="AQ14" s="23">
        <v>9866.9265958953038</v>
      </c>
      <c r="AR14" s="23">
        <v>2466.1647469556569</v>
      </c>
      <c r="AS14" s="23">
        <v>1494.9787037155309</v>
      </c>
      <c r="AT14" s="23">
        <v>7983.2387255086987</v>
      </c>
      <c r="AU14" s="23">
        <v>12366.22637117729</v>
      </c>
      <c r="AV14" s="23">
        <v>7810.6029785144119</v>
      </c>
      <c r="AW14" s="23">
        <v>9049.0483834189108</v>
      </c>
      <c r="AX14" s="23">
        <v>12270.043372356766</v>
      </c>
      <c r="AY14" s="23">
        <v>16052.758711994788</v>
      </c>
      <c r="AZ14" s="23">
        <v>559.88826594905095</v>
      </c>
      <c r="BA14" s="23">
        <v>1530.3263068253723</v>
      </c>
      <c r="BB14" s="23">
        <v>4399.9504452509445</v>
      </c>
      <c r="BC14" s="23">
        <v>9539.6331322527913</v>
      </c>
      <c r="BD14" s="23">
        <v>5629.4135257167627</v>
      </c>
      <c r="BE14" s="23">
        <v>805.48694404834464</v>
      </c>
      <c r="BF14" s="23">
        <v>3863.8790520930215</v>
      </c>
      <c r="BG14" s="23">
        <v>56500.742609575107</v>
      </c>
      <c r="BH14" s="23">
        <v>78694.402030865764</v>
      </c>
      <c r="BI14" s="23">
        <v>968.4477405751511</v>
      </c>
      <c r="BJ14" s="23">
        <v>30593.764152467418</v>
      </c>
      <c r="BK14" s="23">
        <v>684.22404297091714</v>
      </c>
      <c r="BL14" s="23">
        <v>22962.821881264019</v>
      </c>
      <c r="BM14" s="23">
        <v>22503.117596244636</v>
      </c>
      <c r="BN14" s="23">
        <v>15076.169760236959</v>
      </c>
      <c r="BO14" s="23">
        <v>10910.680998059677</v>
      </c>
      <c r="BP14" s="23">
        <v>6981.1354666032157</v>
      </c>
      <c r="BQ14" s="23">
        <v>20924.089079646208</v>
      </c>
      <c r="BR14" s="23">
        <v>8350.5043268697955</v>
      </c>
      <c r="BS14" s="23">
        <v>0</v>
      </c>
      <c r="BT14" s="64">
        <v>3209811.8804586609</v>
      </c>
      <c r="BU14" s="23">
        <v>2404471.0294982605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19.403087522013671</v>
      </c>
      <c r="CE14" s="23">
        <v>0</v>
      </c>
      <c r="CF14" s="23">
        <v>4523.4271648759077</v>
      </c>
      <c r="CG14" s="23">
        <v>0</v>
      </c>
      <c r="CH14" s="23">
        <v>-404290.85593170981</v>
      </c>
      <c r="CI14" s="23">
        <v>3819304.3133827155</v>
      </c>
      <c r="CJ14" s="34">
        <f t="shared" si="0"/>
        <v>9033839.1976603251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808379.89673552779</v>
      </c>
      <c r="D15" s="23">
        <v>2220.8541707041309</v>
      </c>
      <c r="E15" s="23">
        <v>712.1013824570083</v>
      </c>
      <c r="F15" s="23">
        <v>19708.944883250912</v>
      </c>
      <c r="G15" s="23">
        <v>375217.47900531476</v>
      </c>
      <c r="H15" s="23">
        <v>201709.33211475905</v>
      </c>
      <c r="I15" s="23">
        <v>57489.566832141332</v>
      </c>
      <c r="J15" s="23">
        <v>58373.970265594158</v>
      </c>
      <c r="K15" s="23">
        <v>122592.93819313672</v>
      </c>
      <c r="L15" s="23">
        <v>65953.104715091453</v>
      </c>
      <c r="M15" s="23">
        <v>908595.08494875708</v>
      </c>
      <c r="N15" s="23">
        <v>178341.21078985583</v>
      </c>
      <c r="O15" s="23">
        <v>321369.19899749581</v>
      </c>
      <c r="P15" s="23">
        <v>102833.20090845802</v>
      </c>
      <c r="Q15" s="23">
        <v>122645.35206437242</v>
      </c>
      <c r="R15" s="23">
        <v>226428.17275337427</v>
      </c>
      <c r="S15" s="23">
        <v>55916.706802318731</v>
      </c>
      <c r="T15" s="23">
        <v>67212.403504022368</v>
      </c>
      <c r="U15" s="23">
        <v>192405.6645582534</v>
      </c>
      <c r="V15" s="23">
        <v>47020.235358031525</v>
      </c>
      <c r="W15" s="23">
        <v>88207.128544986233</v>
      </c>
      <c r="X15" s="23">
        <v>216591.22875093229</v>
      </c>
      <c r="Y15" s="23">
        <v>49380.32603687395</v>
      </c>
      <c r="Z15" s="23">
        <v>9744.2503250687769</v>
      </c>
      <c r="AA15" s="23">
        <v>806.88144005729089</v>
      </c>
      <c r="AB15" s="23">
        <v>116483.63059612342</v>
      </c>
      <c r="AC15" s="23">
        <v>864130.30124289414</v>
      </c>
      <c r="AD15" s="23">
        <v>120246.66341521603</v>
      </c>
      <c r="AE15" s="23">
        <v>280467.95915410627</v>
      </c>
      <c r="AF15" s="23">
        <v>54719.531555609552</v>
      </c>
      <c r="AG15" s="23">
        <v>123344.19840870406</v>
      </c>
      <c r="AH15" s="23">
        <v>10677.180681810341</v>
      </c>
      <c r="AI15" s="23">
        <v>11765.769814349249</v>
      </c>
      <c r="AJ15" s="23">
        <v>9209.6930475324389</v>
      </c>
      <c r="AK15" s="23">
        <v>587.42281633994082</v>
      </c>
      <c r="AL15" s="23">
        <v>44307.616131734649</v>
      </c>
      <c r="AM15" s="23">
        <v>40534.239594671606</v>
      </c>
      <c r="AN15" s="23">
        <v>22980.851313811825</v>
      </c>
      <c r="AO15" s="23">
        <v>2613.2387460260525</v>
      </c>
      <c r="AP15" s="23">
        <v>15702.799944097993</v>
      </c>
      <c r="AQ15" s="23">
        <v>7831.1611052225107</v>
      </c>
      <c r="AR15" s="23">
        <v>5489.1627691080885</v>
      </c>
      <c r="AS15" s="23">
        <v>9183.6725962694545</v>
      </c>
      <c r="AT15" s="23">
        <v>1522.8602310657463</v>
      </c>
      <c r="AU15" s="23">
        <v>6095.2078805035544</v>
      </c>
      <c r="AV15" s="23">
        <v>8191.4572124778206</v>
      </c>
      <c r="AW15" s="23">
        <v>819.89164133769725</v>
      </c>
      <c r="AX15" s="23">
        <v>7819.625783535148</v>
      </c>
      <c r="AY15" s="23">
        <v>6986.253687136048</v>
      </c>
      <c r="AZ15" s="23">
        <v>1641.1641025938284</v>
      </c>
      <c r="BA15" s="23">
        <v>2389.6140584083073</v>
      </c>
      <c r="BB15" s="23">
        <v>6644.9540249436977</v>
      </c>
      <c r="BC15" s="23">
        <v>5728.4442220388837</v>
      </c>
      <c r="BD15" s="23">
        <v>3740.6009923192682</v>
      </c>
      <c r="BE15" s="23">
        <v>1132.7925696129271</v>
      </c>
      <c r="BF15" s="23">
        <v>563.59063180367082</v>
      </c>
      <c r="BG15" s="23">
        <v>169674.34588620023</v>
      </c>
      <c r="BH15" s="23">
        <v>50120.274827841749</v>
      </c>
      <c r="BI15" s="23">
        <v>845.48325700386135</v>
      </c>
      <c r="BJ15" s="23">
        <v>71790.898224712757</v>
      </c>
      <c r="BK15" s="23">
        <v>1125.8139524413646</v>
      </c>
      <c r="BL15" s="23">
        <v>121317.09265135053</v>
      </c>
      <c r="BM15" s="23">
        <v>68761.924048832298</v>
      </c>
      <c r="BN15" s="23">
        <v>21210.178807567376</v>
      </c>
      <c r="BO15" s="23">
        <v>10549.606659589586</v>
      </c>
      <c r="BP15" s="23">
        <v>23450.682365081138</v>
      </c>
      <c r="BQ15" s="23">
        <v>14765.769898468685</v>
      </c>
      <c r="BR15" s="23">
        <v>148849.32003019829</v>
      </c>
      <c r="BS15" s="23">
        <v>0</v>
      </c>
      <c r="BT15" s="64">
        <v>6795868.1746615283</v>
      </c>
      <c r="BU15" s="23">
        <v>767875.18944333552</v>
      </c>
      <c r="BV15" s="23">
        <v>0</v>
      </c>
      <c r="BW15" s="23">
        <v>3467.3375275218414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49544.705004216506</v>
      </c>
      <c r="CE15" s="23">
        <v>0</v>
      </c>
      <c r="CF15" s="23">
        <v>1071755.1451936946</v>
      </c>
      <c r="CG15" s="23">
        <v>0</v>
      </c>
      <c r="CH15" s="23">
        <v>-186552.64657461783</v>
      </c>
      <c r="CI15" s="23">
        <v>9914929.4788712524</v>
      </c>
      <c r="CJ15" s="34">
        <f t="shared" si="0"/>
        <v>18416887.384126931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222566.47851718758</v>
      </c>
      <c r="D16" s="23">
        <v>24.737127677709495</v>
      </c>
      <c r="E16" s="23">
        <v>32409.83191435166</v>
      </c>
      <c r="F16" s="23">
        <v>864.55683219700074</v>
      </c>
      <c r="G16" s="23">
        <v>36819.302935774234</v>
      </c>
      <c r="H16" s="23">
        <v>543.32306770117259</v>
      </c>
      <c r="I16" s="23">
        <v>300.93318114956878</v>
      </c>
      <c r="J16" s="23">
        <v>369.16691780111688</v>
      </c>
      <c r="K16" s="23">
        <v>381.24392886353979</v>
      </c>
      <c r="L16" s="23">
        <v>302.58499386892055</v>
      </c>
      <c r="M16" s="23">
        <v>13194.071689972312</v>
      </c>
      <c r="N16" s="23">
        <v>494555.67959120229</v>
      </c>
      <c r="O16" s="23">
        <v>1550.3320768852707</v>
      </c>
      <c r="P16" s="23">
        <v>886.44101438456812</v>
      </c>
      <c r="Q16" s="23">
        <v>1149.825914722609</v>
      </c>
      <c r="R16" s="23">
        <v>1030.0047718569501</v>
      </c>
      <c r="S16" s="23">
        <v>4976.8943279275327</v>
      </c>
      <c r="T16" s="23">
        <v>744.09838960603565</v>
      </c>
      <c r="U16" s="23">
        <v>3684.3740523802762</v>
      </c>
      <c r="V16" s="23">
        <v>232.33437765976768</v>
      </c>
      <c r="W16" s="23">
        <v>413.03711837861061</v>
      </c>
      <c r="X16" s="23">
        <v>5557.6779154125079</v>
      </c>
      <c r="Y16" s="23">
        <v>815.64878435696301</v>
      </c>
      <c r="Z16" s="23">
        <v>551.67536571884818</v>
      </c>
      <c r="AA16" s="23">
        <v>72.538297548733723</v>
      </c>
      <c r="AB16" s="23">
        <v>632.00910688534259</v>
      </c>
      <c r="AC16" s="23">
        <v>230.44489036535737</v>
      </c>
      <c r="AD16" s="23">
        <v>186.82417606365249</v>
      </c>
      <c r="AE16" s="23">
        <v>9068.5568315327273</v>
      </c>
      <c r="AF16" s="23">
        <v>2156.6501112421729</v>
      </c>
      <c r="AG16" s="23">
        <v>382.22003774948053</v>
      </c>
      <c r="AH16" s="23">
        <v>42.487636169066299</v>
      </c>
      <c r="AI16" s="23">
        <v>6030.8528567290514</v>
      </c>
      <c r="AJ16" s="23">
        <v>108.65633186440485</v>
      </c>
      <c r="AK16" s="23">
        <v>103.76787211566005</v>
      </c>
      <c r="AL16" s="23">
        <v>7314.7638274045476</v>
      </c>
      <c r="AM16" s="23">
        <v>1424.4882439603027</v>
      </c>
      <c r="AN16" s="23">
        <v>31679.310683564097</v>
      </c>
      <c r="AO16" s="23">
        <v>284.2914504679066</v>
      </c>
      <c r="AP16" s="23">
        <v>3057.2204636266902</v>
      </c>
      <c r="AQ16" s="23">
        <v>640.85067354777175</v>
      </c>
      <c r="AR16" s="23">
        <v>517.69693004320254</v>
      </c>
      <c r="AS16" s="23">
        <v>2378.7263862353461</v>
      </c>
      <c r="AT16" s="23">
        <v>131.98923583519849</v>
      </c>
      <c r="AU16" s="23">
        <v>123.73737576178856</v>
      </c>
      <c r="AV16" s="23">
        <v>0.59171565354300215</v>
      </c>
      <c r="AW16" s="23">
        <v>8.576116977123684</v>
      </c>
      <c r="AX16" s="23">
        <v>1916.3791608710658</v>
      </c>
      <c r="AY16" s="23">
        <v>442.29149076541296</v>
      </c>
      <c r="AZ16" s="23">
        <v>4067.8270704107599</v>
      </c>
      <c r="BA16" s="23">
        <v>1829.2452999017335</v>
      </c>
      <c r="BB16" s="23">
        <v>1868.2318316981682</v>
      </c>
      <c r="BC16" s="23">
        <v>14280.352297672533</v>
      </c>
      <c r="BD16" s="23">
        <v>1273.6356324219723</v>
      </c>
      <c r="BE16" s="23">
        <v>217.16163698492807</v>
      </c>
      <c r="BF16" s="23">
        <v>12.943663686810934</v>
      </c>
      <c r="BG16" s="23">
        <v>2341.9380327721365</v>
      </c>
      <c r="BH16" s="23">
        <v>18827.65690431586</v>
      </c>
      <c r="BI16" s="23">
        <v>497.12958551935668</v>
      </c>
      <c r="BJ16" s="23">
        <v>14845.715291670131</v>
      </c>
      <c r="BK16" s="23">
        <v>57.809270857764311</v>
      </c>
      <c r="BL16" s="23">
        <v>306420.95626371808</v>
      </c>
      <c r="BM16" s="23">
        <v>32149.487969451482</v>
      </c>
      <c r="BN16" s="23">
        <v>3710.7699511626302</v>
      </c>
      <c r="BO16" s="23">
        <v>7379.0216596398941</v>
      </c>
      <c r="BP16" s="23">
        <v>1456.1440352198777</v>
      </c>
      <c r="BQ16" s="23">
        <v>62.192366003554859</v>
      </c>
      <c r="BR16" s="23">
        <v>158.7179923552101</v>
      </c>
      <c r="BS16" s="23">
        <v>0</v>
      </c>
      <c r="BT16" s="64">
        <v>1304317.1134654793</v>
      </c>
      <c r="BU16" s="23">
        <v>548460.95828040794</v>
      </c>
      <c r="BV16" s="23">
        <v>0</v>
      </c>
      <c r="BW16" s="23">
        <v>563571.61267177376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37012.607582041237</v>
      </c>
      <c r="CE16" s="23">
        <v>0</v>
      </c>
      <c r="CF16" s="23">
        <v>757511.85826342693</v>
      </c>
      <c r="CG16" s="23">
        <v>0</v>
      </c>
      <c r="CH16" s="23">
        <v>-772873.30830044486</v>
      </c>
      <c r="CI16" s="23">
        <v>9032168.8193926327</v>
      </c>
      <c r="CJ16" s="34">
        <f t="shared" si="0"/>
        <v>11470169.661355317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26759.515571616772</v>
      </c>
      <c r="D17" s="23">
        <v>13079.903718024441</v>
      </c>
      <c r="E17" s="23">
        <v>44226.296507337778</v>
      </c>
      <c r="F17" s="23">
        <v>19944.072311070824</v>
      </c>
      <c r="G17" s="23">
        <v>424746.71417009633</v>
      </c>
      <c r="H17" s="23">
        <v>216457.89998483748</v>
      </c>
      <c r="I17" s="23">
        <v>20383.339896560879</v>
      </c>
      <c r="J17" s="23">
        <v>91567.545213906225</v>
      </c>
      <c r="K17" s="23">
        <v>62944.359028804385</v>
      </c>
      <c r="L17" s="23">
        <v>10335.658776411976</v>
      </c>
      <c r="M17" s="23">
        <v>223065.46716804127</v>
      </c>
      <c r="N17" s="23">
        <v>54694.150143807274</v>
      </c>
      <c r="O17" s="23">
        <v>423372.28988224576</v>
      </c>
      <c r="P17" s="23">
        <v>106083.80144523337</v>
      </c>
      <c r="Q17" s="23">
        <v>38011.38328038052</v>
      </c>
      <c r="R17" s="23">
        <v>172058.1440924553</v>
      </c>
      <c r="S17" s="23">
        <v>192217.66084391644</v>
      </c>
      <c r="T17" s="23">
        <v>138460.02962688808</v>
      </c>
      <c r="U17" s="23">
        <v>215730.84758928147</v>
      </c>
      <c r="V17" s="23">
        <v>47210.893088749603</v>
      </c>
      <c r="W17" s="23">
        <v>62871.819192449511</v>
      </c>
      <c r="X17" s="23">
        <v>411295.78382705495</v>
      </c>
      <c r="Y17" s="23">
        <v>46172.889814059847</v>
      </c>
      <c r="Z17" s="23">
        <v>8975.2372745211833</v>
      </c>
      <c r="AA17" s="23">
        <v>862.49517715026639</v>
      </c>
      <c r="AB17" s="23">
        <v>91963.947444229809</v>
      </c>
      <c r="AC17" s="23">
        <v>1226251.8505758264</v>
      </c>
      <c r="AD17" s="23">
        <v>450109.5817988707</v>
      </c>
      <c r="AE17" s="23">
        <v>926303.45222228777</v>
      </c>
      <c r="AF17" s="23">
        <v>259519.43168417338</v>
      </c>
      <c r="AG17" s="23">
        <v>44700.790969936257</v>
      </c>
      <c r="AH17" s="23">
        <v>675.57921141322515</v>
      </c>
      <c r="AI17" s="23">
        <v>37277.92086291725</v>
      </c>
      <c r="AJ17" s="23">
        <v>8547.8569889055998</v>
      </c>
      <c r="AK17" s="23">
        <v>1001.5681463843522</v>
      </c>
      <c r="AL17" s="23">
        <v>43666.669142604995</v>
      </c>
      <c r="AM17" s="23">
        <v>15835.736721431562</v>
      </c>
      <c r="AN17" s="23">
        <v>4277.2237517831145</v>
      </c>
      <c r="AO17" s="23">
        <v>4093.106900221881</v>
      </c>
      <c r="AP17" s="23">
        <v>6847.0892508799425</v>
      </c>
      <c r="AQ17" s="23">
        <v>3996.0230919699284</v>
      </c>
      <c r="AR17" s="23">
        <v>3657.720455963427</v>
      </c>
      <c r="AS17" s="23">
        <v>29183.121192802861</v>
      </c>
      <c r="AT17" s="23">
        <v>781.03017939032918</v>
      </c>
      <c r="AU17" s="23">
        <v>2666.3015266749171</v>
      </c>
      <c r="AV17" s="23">
        <v>4280.2731767910864</v>
      </c>
      <c r="AW17" s="23">
        <v>6739.7550542146892</v>
      </c>
      <c r="AX17" s="23">
        <v>4173.0803248578814</v>
      </c>
      <c r="AY17" s="23">
        <v>3646.3367458809084</v>
      </c>
      <c r="AZ17" s="23">
        <v>1634.4818778243266</v>
      </c>
      <c r="BA17" s="23">
        <v>9447.1169436242308</v>
      </c>
      <c r="BB17" s="23">
        <v>5192.8613361066564</v>
      </c>
      <c r="BC17" s="23">
        <v>4057.1985096096951</v>
      </c>
      <c r="BD17" s="23">
        <v>1899.8380104633172</v>
      </c>
      <c r="BE17" s="23">
        <v>350.70761913593714</v>
      </c>
      <c r="BF17" s="23">
        <v>388.71851512951235</v>
      </c>
      <c r="BG17" s="23">
        <v>5333.9858900891013</v>
      </c>
      <c r="BH17" s="23">
        <v>192703.72756705637</v>
      </c>
      <c r="BI17" s="23">
        <v>4841.6710954029213</v>
      </c>
      <c r="BJ17" s="23">
        <v>202954.57236952291</v>
      </c>
      <c r="BK17" s="23">
        <v>1448.0233191909892</v>
      </c>
      <c r="BL17" s="23">
        <v>124192.78275249568</v>
      </c>
      <c r="BM17" s="23">
        <v>165168.22564935702</v>
      </c>
      <c r="BN17" s="23">
        <v>16499.098823703906</v>
      </c>
      <c r="BO17" s="23">
        <v>12217.881983522666</v>
      </c>
      <c r="BP17" s="23">
        <v>18454.577644922429</v>
      </c>
      <c r="BQ17" s="23">
        <v>15138.451424104433</v>
      </c>
      <c r="BR17" s="23">
        <v>2682.1003753510176</v>
      </c>
      <c r="BS17" s="23">
        <v>0</v>
      </c>
      <c r="BT17" s="64">
        <v>7036329.6667519258</v>
      </c>
      <c r="BU17" s="23">
        <v>389491.05563740304</v>
      </c>
      <c r="BV17" s="23">
        <v>0</v>
      </c>
      <c r="BW17" s="23">
        <v>6171.2434130338843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122280.60748245327</v>
      </c>
      <c r="CE17" s="23">
        <v>0</v>
      </c>
      <c r="CF17" s="23">
        <v>145985.97797866669</v>
      </c>
      <c r="CG17" s="23">
        <v>0</v>
      </c>
      <c r="CH17" s="23">
        <v>-234437.30697776325</v>
      </c>
      <c r="CI17" s="23">
        <v>6142574.1018041102</v>
      </c>
      <c r="CJ17" s="34">
        <f t="shared" si="0"/>
        <v>13608395.346089829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20347.317872178981</v>
      </c>
      <c r="D18" s="23">
        <v>537.80696338012478</v>
      </c>
      <c r="E18" s="23">
        <v>137.86110288528357</v>
      </c>
      <c r="F18" s="23">
        <v>37440.791324860358</v>
      </c>
      <c r="G18" s="23">
        <v>182244.24755992528</v>
      </c>
      <c r="H18" s="23">
        <v>6542.6374672679549</v>
      </c>
      <c r="I18" s="23">
        <v>181116.0071783762</v>
      </c>
      <c r="J18" s="23">
        <v>23710.764308335434</v>
      </c>
      <c r="K18" s="23">
        <v>2099.1815787759665</v>
      </c>
      <c r="L18" s="23">
        <v>30524.084623624218</v>
      </c>
      <c r="M18" s="23">
        <v>116118.31974153503</v>
      </c>
      <c r="N18" s="23">
        <v>54551.681815598247</v>
      </c>
      <c r="O18" s="23">
        <v>45417.455529257233</v>
      </c>
      <c r="P18" s="23">
        <v>720309.55798279413</v>
      </c>
      <c r="Q18" s="23">
        <v>47008.60335771324</v>
      </c>
      <c r="R18" s="23">
        <v>72868.854760754344</v>
      </c>
      <c r="S18" s="23">
        <v>25480.590571916386</v>
      </c>
      <c r="T18" s="23">
        <v>34021.580463002509</v>
      </c>
      <c r="U18" s="23">
        <v>56441.967203634507</v>
      </c>
      <c r="V18" s="23">
        <v>10840.119726263752</v>
      </c>
      <c r="W18" s="23">
        <v>47381.823347852733</v>
      </c>
      <c r="X18" s="23">
        <v>23233.852137487105</v>
      </c>
      <c r="Y18" s="23">
        <v>47526.159459155468</v>
      </c>
      <c r="Z18" s="23">
        <v>2409.309517698699</v>
      </c>
      <c r="AA18" s="23">
        <v>206.63294297508176</v>
      </c>
      <c r="AB18" s="23">
        <v>5674.5820648179579</v>
      </c>
      <c r="AC18" s="23">
        <v>6675317.344243818</v>
      </c>
      <c r="AD18" s="23">
        <v>19498.91446444911</v>
      </c>
      <c r="AE18" s="23">
        <v>76503.659315912184</v>
      </c>
      <c r="AF18" s="23">
        <v>13071.716722294161</v>
      </c>
      <c r="AG18" s="23">
        <v>3350.4888810537486</v>
      </c>
      <c r="AH18" s="23">
        <v>358.18695446095427</v>
      </c>
      <c r="AI18" s="23">
        <v>3394.2321376686486</v>
      </c>
      <c r="AJ18" s="23">
        <v>1374.5022039171301</v>
      </c>
      <c r="AK18" s="23">
        <v>154.10978003789654</v>
      </c>
      <c r="AL18" s="23">
        <v>1736.7222340520802</v>
      </c>
      <c r="AM18" s="23">
        <v>3003.4324288229818</v>
      </c>
      <c r="AN18" s="23">
        <v>1625.6946396715139</v>
      </c>
      <c r="AO18" s="23">
        <v>697.91387673086081</v>
      </c>
      <c r="AP18" s="23">
        <v>3079.1857882401682</v>
      </c>
      <c r="AQ18" s="23">
        <v>1576.2558543644625</v>
      </c>
      <c r="AR18" s="23">
        <v>1328.957539724975</v>
      </c>
      <c r="AS18" s="23">
        <v>3601.4288700352045</v>
      </c>
      <c r="AT18" s="23">
        <v>485.06483484144775</v>
      </c>
      <c r="AU18" s="23">
        <v>1657.9042535667238</v>
      </c>
      <c r="AV18" s="23">
        <v>61.481250281523387</v>
      </c>
      <c r="AW18" s="23">
        <v>120.07165362090028</v>
      </c>
      <c r="AX18" s="23">
        <v>3431.5198576047205</v>
      </c>
      <c r="AY18" s="23">
        <v>1549.7189443334432</v>
      </c>
      <c r="AZ18" s="23">
        <v>557.10443657717224</v>
      </c>
      <c r="BA18" s="23">
        <v>253.67220249535686</v>
      </c>
      <c r="BB18" s="23">
        <v>2212.4870960934845</v>
      </c>
      <c r="BC18" s="23">
        <v>2689.1506466985147</v>
      </c>
      <c r="BD18" s="23">
        <v>2050.5475349773105</v>
      </c>
      <c r="BE18" s="23">
        <v>421.91100515333744</v>
      </c>
      <c r="BF18" s="23">
        <v>42.42444063567433</v>
      </c>
      <c r="BG18" s="23">
        <v>4890.0958111949822</v>
      </c>
      <c r="BH18" s="23">
        <v>14193.509121480853</v>
      </c>
      <c r="BI18" s="23">
        <v>183.3460870406476</v>
      </c>
      <c r="BJ18" s="23">
        <v>8168.3826614239697</v>
      </c>
      <c r="BK18" s="23">
        <v>310.85860469173588</v>
      </c>
      <c r="BL18" s="23">
        <v>10217.253612931625</v>
      </c>
      <c r="BM18" s="23">
        <v>10239.153462313643</v>
      </c>
      <c r="BN18" s="23">
        <v>1613.2057843892492</v>
      </c>
      <c r="BO18" s="23">
        <v>1563.8323089878234</v>
      </c>
      <c r="BP18" s="23">
        <v>4948.4139233186306</v>
      </c>
      <c r="BQ18" s="23">
        <v>919.53370716176346</v>
      </c>
      <c r="BR18" s="23">
        <v>1784.120771507238</v>
      </c>
      <c r="BS18" s="23">
        <v>0</v>
      </c>
      <c r="BT18" s="64">
        <v>8678429.3005506452</v>
      </c>
      <c r="BU18" s="23">
        <v>169459.38820812013</v>
      </c>
      <c r="BV18" s="23">
        <v>0</v>
      </c>
      <c r="BW18" s="23">
        <v>282.27555689947849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43770.402215507369</v>
      </c>
      <c r="CE18" s="23">
        <v>0</v>
      </c>
      <c r="CF18" s="23">
        <v>59288.018985143222</v>
      </c>
      <c r="CG18" s="23">
        <v>0</v>
      </c>
      <c r="CH18" s="23">
        <v>-386171.43799437961</v>
      </c>
      <c r="CI18" s="23">
        <v>4242394.3587937756</v>
      </c>
      <c r="CJ18" s="34">
        <f t="shared" si="0"/>
        <v>12807452.306315709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39486.499549201202</v>
      </c>
      <c r="D19" s="23">
        <v>57.177630871811161</v>
      </c>
      <c r="E19" s="23">
        <v>151.10432175170644</v>
      </c>
      <c r="F19" s="23">
        <v>2344.9543569337852</v>
      </c>
      <c r="G19" s="23">
        <v>200007.33086184607</v>
      </c>
      <c r="H19" s="23">
        <v>26626.898761172859</v>
      </c>
      <c r="I19" s="23">
        <v>70425.626451815959</v>
      </c>
      <c r="J19" s="23">
        <v>47158.455321696019</v>
      </c>
      <c r="K19" s="23">
        <v>4941.6713838785645</v>
      </c>
      <c r="L19" s="23">
        <v>1898.400104514403</v>
      </c>
      <c r="M19" s="23">
        <v>39321.511459973262</v>
      </c>
      <c r="N19" s="23">
        <v>7974.4967536938939</v>
      </c>
      <c r="O19" s="23">
        <v>117761.76742854662</v>
      </c>
      <c r="P19" s="23">
        <v>52758.557842556045</v>
      </c>
      <c r="Q19" s="23">
        <v>601143.02546793048</v>
      </c>
      <c r="R19" s="23">
        <v>1220169.8334290658</v>
      </c>
      <c r="S19" s="23">
        <v>167247.53712175554</v>
      </c>
      <c r="T19" s="23">
        <v>294526.58808215871</v>
      </c>
      <c r="U19" s="23">
        <v>975431.80489176675</v>
      </c>
      <c r="V19" s="23">
        <v>200219.99905306828</v>
      </c>
      <c r="W19" s="23">
        <v>406470.40031129011</v>
      </c>
      <c r="X19" s="23">
        <v>132147.86057057418</v>
      </c>
      <c r="Y19" s="23">
        <v>205497.09018159806</v>
      </c>
      <c r="Z19" s="23">
        <v>1572.659588293563</v>
      </c>
      <c r="AA19" s="23">
        <v>149.80527198588891</v>
      </c>
      <c r="AB19" s="23">
        <v>24227.89328874879</v>
      </c>
      <c r="AC19" s="23">
        <v>768564.50511457224</v>
      </c>
      <c r="AD19" s="23">
        <v>58944.043660129682</v>
      </c>
      <c r="AE19" s="23">
        <v>195477.23322289818</v>
      </c>
      <c r="AF19" s="23">
        <v>26775.407664622162</v>
      </c>
      <c r="AG19" s="23">
        <v>10388.598712444202</v>
      </c>
      <c r="AH19" s="23">
        <v>1037.9994045023077</v>
      </c>
      <c r="AI19" s="23">
        <v>7212.4662251484988</v>
      </c>
      <c r="AJ19" s="23">
        <v>418.06995086077228</v>
      </c>
      <c r="AK19" s="23">
        <v>148.62228955895739</v>
      </c>
      <c r="AL19" s="23">
        <v>614.81955753936336</v>
      </c>
      <c r="AM19" s="23">
        <v>2103.5598980356767</v>
      </c>
      <c r="AN19" s="23">
        <v>273.09303380218188</v>
      </c>
      <c r="AO19" s="23">
        <v>476.90450659541096</v>
      </c>
      <c r="AP19" s="23">
        <v>1098.1156223740511</v>
      </c>
      <c r="AQ19" s="23">
        <v>701.18184449554406</v>
      </c>
      <c r="AR19" s="23">
        <v>631.74355069846547</v>
      </c>
      <c r="AS19" s="23">
        <v>1779.0458925344151</v>
      </c>
      <c r="AT19" s="23">
        <v>68.413288713512117</v>
      </c>
      <c r="AU19" s="23">
        <v>353.83334239523055</v>
      </c>
      <c r="AV19" s="23">
        <v>54.779319756115193</v>
      </c>
      <c r="AW19" s="23">
        <v>75.004492195981257</v>
      </c>
      <c r="AX19" s="23">
        <v>596.76878535511617</v>
      </c>
      <c r="AY19" s="23">
        <v>643.2227779405448</v>
      </c>
      <c r="AZ19" s="23">
        <v>112.76268048073777</v>
      </c>
      <c r="BA19" s="23">
        <v>462.584248241333</v>
      </c>
      <c r="BB19" s="23">
        <v>6487.1346325017357</v>
      </c>
      <c r="BC19" s="23">
        <v>489.7217093056604</v>
      </c>
      <c r="BD19" s="23">
        <v>357.37373161033236</v>
      </c>
      <c r="BE19" s="23">
        <v>43.684934708565976</v>
      </c>
      <c r="BF19" s="23">
        <v>21.178142401427031</v>
      </c>
      <c r="BG19" s="23">
        <v>1193.8181886692155</v>
      </c>
      <c r="BH19" s="23">
        <v>14483.635148269013</v>
      </c>
      <c r="BI19" s="23">
        <v>104.14931571232762</v>
      </c>
      <c r="BJ19" s="23">
        <v>28613.227106896738</v>
      </c>
      <c r="BK19" s="23">
        <v>234.80744745781325</v>
      </c>
      <c r="BL19" s="23">
        <v>6259.5347849714353</v>
      </c>
      <c r="BM19" s="23">
        <v>5457.8141665688399</v>
      </c>
      <c r="BN19" s="23">
        <v>1446.2366532948699</v>
      </c>
      <c r="BO19" s="23">
        <v>941.88547924633724</v>
      </c>
      <c r="BP19" s="23">
        <v>2768.8435909968484</v>
      </c>
      <c r="BQ19" s="23">
        <v>10293.754612309207</v>
      </c>
      <c r="BR19" s="23">
        <v>412.65039507955868</v>
      </c>
      <c r="BS19" s="23">
        <v>0</v>
      </c>
      <c r="BT19" s="64">
        <v>5998341.1786125768</v>
      </c>
      <c r="BU19" s="23">
        <v>12411.075924643097</v>
      </c>
      <c r="BV19" s="23">
        <v>0</v>
      </c>
      <c r="BW19" s="23">
        <v>62.402257004599072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79268.943961313329</v>
      </c>
      <c r="CD19" s="23">
        <v>37680.85029512507</v>
      </c>
      <c r="CE19" s="23">
        <v>0</v>
      </c>
      <c r="CF19" s="23">
        <v>30026.39161309872</v>
      </c>
      <c r="CG19" s="23">
        <v>0</v>
      </c>
      <c r="CH19" s="23">
        <v>-263139.91789063922</v>
      </c>
      <c r="CI19" s="23">
        <v>3282976.9030801686</v>
      </c>
      <c r="CJ19" s="34">
        <f t="shared" si="0"/>
        <v>9177627.8278532922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1096471.224130509</v>
      </c>
      <c r="D20" s="23">
        <v>52458.051737390662</v>
      </c>
      <c r="E20" s="23">
        <v>16776.994626088377</v>
      </c>
      <c r="F20" s="23">
        <v>24890.579290720038</v>
      </c>
      <c r="G20" s="23">
        <v>957963.72358908877</v>
      </c>
      <c r="H20" s="23">
        <v>78008.485324127279</v>
      </c>
      <c r="I20" s="23">
        <v>166992.22289968206</v>
      </c>
      <c r="J20" s="23">
        <v>12575.70076660419</v>
      </c>
      <c r="K20" s="23">
        <v>10426.999378649058</v>
      </c>
      <c r="L20" s="23">
        <v>31639.832807856088</v>
      </c>
      <c r="M20" s="23">
        <v>260792.36073239215</v>
      </c>
      <c r="N20" s="23">
        <v>25313.724135363489</v>
      </c>
      <c r="O20" s="23">
        <v>108118.76854176597</v>
      </c>
      <c r="P20" s="23">
        <v>142925.65902577326</v>
      </c>
      <c r="Q20" s="23">
        <v>338679.25461029104</v>
      </c>
      <c r="R20" s="23">
        <v>1650015.5267435056</v>
      </c>
      <c r="S20" s="23">
        <v>417185.63003377966</v>
      </c>
      <c r="T20" s="23">
        <v>345363.03598797898</v>
      </c>
      <c r="U20" s="23">
        <v>1588900.7004291539</v>
      </c>
      <c r="V20" s="23">
        <v>198469.17089055176</v>
      </c>
      <c r="W20" s="23">
        <v>1085654.2925716464</v>
      </c>
      <c r="X20" s="23">
        <v>335978.87438640773</v>
      </c>
      <c r="Y20" s="23">
        <v>380540.60141829343</v>
      </c>
      <c r="Z20" s="23">
        <v>24078.45783335343</v>
      </c>
      <c r="AA20" s="23">
        <v>16527.032643048373</v>
      </c>
      <c r="AB20" s="23">
        <v>54605.400934817517</v>
      </c>
      <c r="AC20" s="23">
        <v>4523754.1192063121</v>
      </c>
      <c r="AD20" s="23">
        <v>170958.78207151679</v>
      </c>
      <c r="AE20" s="23">
        <v>649740.53767464508</v>
      </c>
      <c r="AF20" s="23">
        <v>33234.396239910959</v>
      </c>
      <c r="AG20" s="23">
        <v>257608.46547466342</v>
      </c>
      <c r="AH20" s="23">
        <v>5700.9464675621357</v>
      </c>
      <c r="AI20" s="23">
        <v>39392.262963601941</v>
      </c>
      <c r="AJ20" s="23">
        <v>1894.9828709974595</v>
      </c>
      <c r="AK20" s="23">
        <v>1223.4678044122165</v>
      </c>
      <c r="AL20" s="23">
        <v>9448.9639120235479</v>
      </c>
      <c r="AM20" s="23">
        <v>11255.013220964207</v>
      </c>
      <c r="AN20" s="23">
        <v>3128.9012772825126</v>
      </c>
      <c r="AO20" s="23">
        <v>3691.6521523521233</v>
      </c>
      <c r="AP20" s="23">
        <v>13101.084243105974</v>
      </c>
      <c r="AQ20" s="23">
        <v>10681.019186929367</v>
      </c>
      <c r="AR20" s="23">
        <v>7227.1438389195237</v>
      </c>
      <c r="AS20" s="23">
        <v>4455.8728879339997</v>
      </c>
      <c r="AT20" s="23">
        <v>627.48730821258312</v>
      </c>
      <c r="AU20" s="23">
        <v>3540.1615535064534</v>
      </c>
      <c r="AV20" s="23">
        <v>1752.896593058151</v>
      </c>
      <c r="AW20" s="23">
        <v>2155.7195836041265</v>
      </c>
      <c r="AX20" s="23">
        <v>5261.7184605508301</v>
      </c>
      <c r="AY20" s="23">
        <v>6561.123534992058</v>
      </c>
      <c r="AZ20" s="23">
        <v>1130.1418973291959</v>
      </c>
      <c r="BA20" s="23">
        <v>5821.4835340870286</v>
      </c>
      <c r="BB20" s="23">
        <v>2662.1508252188605</v>
      </c>
      <c r="BC20" s="23">
        <v>2475.3243024591211</v>
      </c>
      <c r="BD20" s="23">
        <v>4297.2487883817112</v>
      </c>
      <c r="BE20" s="23">
        <v>269.80734121756001</v>
      </c>
      <c r="BF20" s="23">
        <v>315.45642613175431</v>
      </c>
      <c r="BG20" s="23">
        <v>63437.038241297967</v>
      </c>
      <c r="BH20" s="23">
        <v>110137.55994197461</v>
      </c>
      <c r="BI20" s="23">
        <v>909.41325285502569</v>
      </c>
      <c r="BJ20" s="23">
        <v>75615.62634717887</v>
      </c>
      <c r="BK20" s="23">
        <v>2531.1460315283402</v>
      </c>
      <c r="BL20" s="23">
        <v>27241.615233481978</v>
      </c>
      <c r="BM20" s="23">
        <v>21747.576232309602</v>
      </c>
      <c r="BN20" s="23">
        <v>7894.2714128608905</v>
      </c>
      <c r="BO20" s="23">
        <v>5769.2309370535495</v>
      </c>
      <c r="BP20" s="23">
        <v>15734.358396628526</v>
      </c>
      <c r="BQ20" s="23">
        <v>9973.5973952099066</v>
      </c>
      <c r="BR20" s="23">
        <v>4247.0113060241492</v>
      </c>
      <c r="BS20" s="23">
        <v>0</v>
      </c>
      <c r="BT20" s="64">
        <v>15549959.081839127</v>
      </c>
      <c r="BU20" s="23">
        <v>479099.42249967705</v>
      </c>
      <c r="BV20" s="23">
        <v>0</v>
      </c>
      <c r="BW20" s="23">
        <v>9349.9426526717507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31637.014145759989</v>
      </c>
      <c r="CD20" s="23">
        <v>926121.035636588</v>
      </c>
      <c r="CE20" s="23">
        <v>0</v>
      </c>
      <c r="CF20" s="23">
        <v>119869.93557483329</v>
      </c>
      <c r="CG20" s="23">
        <v>0</v>
      </c>
      <c r="CH20" s="23">
        <v>-521216.74553855817</v>
      </c>
      <c r="CI20" s="23">
        <v>6853139.4366777502</v>
      </c>
      <c r="CJ20" s="34">
        <f t="shared" si="0"/>
        <v>23447959.123487849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4228.3914278441125</v>
      </c>
      <c r="D21" s="23">
        <v>148.39775120201793</v>
      </c>
      <c r="E21" s="23">
        <v>234.58316886495172</v>
      </c>
      <c r="F21" s="23">
        <v>13970.431176019943</v>
      </c>
      <c r="G21" s="23">
        <v>73405.438856295485</v>
      </c>
      <c r="H21" s="23">
        <v>18935.569479512978</v>
      </c>
      <c r="I21" s="23">
        <v>12413.816597264511</v>
      </c>
      <c r="J21" s="23">
        <v>9578.3004189606891</v>
      </c>
      <c r="K21" s="23">
        <v>20704.431549803256</v>
      </c>
      <c r="L21" s="23">
        <v>16746.232076021162</v>
      </c>
      <c r="M21" s="23">
        <v>13404.850617863216</v>
      </c>
      <c r="N21" s="23">
        <v>29482.587151525673</v>
      </c>
      <c r="O21" s="23">
        <v>20437.360735404269</v>
      </c>
      <c r="P21" s="23">
        <v>21034.170528200946</v>
      </c>
      <c r="Q21" s="23">
        <v>34748.612893411053</v>
      </c>
      <c r="R21" s="23">
        <v>121003.89991027756</v>
      </c>
      <c r="S21" s="23">
        <v>994037.96509107528</v>
      </c>
      <c r="T21" s="23">
        <v>265713.09535712196</v>
      </c>
      <c r="U21" s="23">
        <v>484007.66706041549</v>
      </c>
      <c r="V21" s="23">
        <v>13682.887853406146</v>
      </c>
      <c r="W21" s="23">
        <v>91255.238773665624</v>
      </c>
      <c r="X21" s="23">
        <v>88273.39913841548</v>
      </c>
      <c r="Y21" s="23">
        <v>93084.665786224374</v>
      </c>
      <c r="Z21" s="23">
        <v>13810.271517732761</v>
      </c>
      <c r="AA21" s="23">
        <v>1225.3302204739275</v>
      </c>
      <c r="AB21" s="23">
        <v>77121.840506933033</v>
      </c>
      <c r="AC21" s="23">
        <v>504054.37286688172</v>
      </c>
      <c r="AD21" s="23">
        <v>87800.784499605637</v>
      </c>
      <c r="AE21" s="23">
        <v>10418.184538132171</v>
      </c>
      <c r="AF21" s="23">
        <v>143955.30210716365</v>
      </c>
      <c r="AG21" s="23">
        <v>15617.589177868391</v>
      </c>
      <c r="AH21" s="23">
        <v>5343.8924264764782</v>
      </c>
      <c r="AI21" s="23">
        <v>42741.002492988344</v>
      </c>
      <c r="AJ21" s="23">
        <v>2349.8270001215824</v>
      </c>
      <c r="AK21" s="23">
        <v>46574.865813053781</v>
      </c>
      <c r="AL21" s="23">
        <v>4523.4902740969883</v>
      </c>
      <c r="AM21" s="23">
        <v>11593.524852211305</v>
      </c>
      <c r="AN21" s="23">
        <v>5195.9305345234825</v>
      </c>
      <c r="AO21" s="23">
        <v>154969.93322302762</v>
      </c>
      <c r="AP21" s="23">
        <v>25314.634047195665</v>
      </c>
      <c r="AQ21" s="23">
        <v>4903.1472623220925</v>
      </c>
      <c r="AR21" s="23">
        <v>4013.283956025421</v>
      </c>
      <c r="AS21" s="23">
        <v>15104.32745284975</v>
      </c>
      <c r="AT21" s="23">
        <v>214.84772951395823</v>
      </c>
      <c r="AU21" s="23">
        <v>1577.8715115690661</v>
      </c>
      <c r="AV21" s="23">
        <v>125.1261766161283</v>
      </c>
      <c r="AW21" s="23">
        <v>183.69749412579489</v>
      </c>
      <c r="AX21" s="23">
        <v>2534.502590767695</v>
      </c>
      <c r="AY21" s="23">
        <v>29711.001747362268</v>
      </c>
      <c r="AZ21" s="23">
        <v>1350.4609379238966</v>
      </c>
      <c r="BA21" s="23">
        <v>3967.7401154744471</v>
      </c>
      <c r="BB21" s="23">
        <v>8067.6652477730277</v>
      </c>
      <c r="BC21" s="23">
        <v>3225.7662479165892</v>
      </c>
      <c r="BD21" s="23">
        <v>1688.9806055094093</v>
      </c>
      <c r="BE21" s="23">
        <v>116.89157043486968</v>
      </c>
      <c r="BF21" s="23">
        <v>249.51611150087879</v>
      </c>
      <c r="BG21" s="23">
        <v>1402.2211375659022</v>
      </c>
      <c r="BH21" s="23">
        <v>66937.069204365398</v>
      </c>
      <c r="BI21" s="23">
        <v>4300.6407277736198</v>
      </c>
      <c r="BJ21" s="23">
        <v>19499.029947047242</v>
      </c>
      <c r="BK21" s="23">
        <v>1413.4984393115108</v>
      </c>
      <c r="BL21" s="23">
        <v>83908.207447049906</v>
      </c>
      <c r="BM21" s="23">
        <v>11248.595999341796</v>
      </c>
      <c r="BN21" s="23">
        <v>4723.3398839923102</v>
      </c>
      <c r="BO21" s="23">
        <v>3446.0764265989146</v>
      </c>
      <c r="BP21" s="23">
        <v>7279.2150738503069</v>
      </c>
      <c r="BQ21" s="23">
        <v>89027.876956040942</v>
      </c>
      <c r="BR21" s="23">
        <v>2105.596131308555</v>
      </c>
      <c r="BS21" s="23">
        <v>0</v>
      </c>
      <c r="BT21" s="64">
        <v>3965468.9636292141</v>
      </c>
      <c r="BU21" s="23">
        <v>455587.67713774549</v>
      </c>
      <c r="BV21" s="23">
        <v>0</v>
      </c>
      <c r="BW21" s="23">
        <v>127018.17920892521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3743.9580690334906</v>
      </c>
      <c r="CD21" s="23">
        <v>1797549.3107967484</v>
      </c>
      <c r="CE21" s="23">
        <v>0</v>
      </c>
      <c r="CF21" s="23">
        <v>1093416.6890822214</v>
      </c>
      <c r="CG21" s="23">
        <v>0</v>
      </c>
      <c r="CH21" s="23">
        <v>19131.517962688013</v>
      </c>
      <c r="CI21" s="23">
        <v>9352052.0066896863</v>
      </c>
      <c r="CJ21" s="34">
        <f t="shared" si="0"/>
        <v>16813968.302576263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10075.191554532183</v>
      </c>
      <c r="D22" s="23">
        <v>333.88871061801956</v>
      </c>
      <c r="E22" s="23">
        <v>271.51736441108056</v>
      </c>
      <c r="F22" s="23">
        <v>24393.528019973452</v>
      </c>
      <c r="G22" s="23">
        <v>123974.07647167519</v>
      </c>
      <c r="H22" s="23">
        <v>18081.745450368726</v>
      </c>
      <c r="I22" s="23">
        <v>16481.175347526525</v>
      </c>
      <c r="J22" s="23">
        <v>10642.262824165531</v>
      </c>
      <c r="K22" s="23">
        <v>17922.133429472487</v>
      </c>
      <c r="L22" s="23">
        <v>26024.238348604074</v>
      </c>
      <c r="M22" s="23">
        <v>24051.662561465422</v>
      </c>
      <c r="N22" s="23">
        <v>12041.331556823536</v>
      </c>
      <c r="O22" s="23">
        <v>20414.200596916489</v>
      </c>
      <c r="P22" s="23">
        <v>30319.697683908602</v>
      </c>
      <c r="Q22" s="23">
        <v>48718.329813167868</v>
      </c>
      <c r="R22" s="23">
        <v>131498.55823002107</v>
      </c>
      <c r="S22" s="23">
        <v>389626.67303677625</v>
      </c>
      <c r="T22" s="23">
        <v>552349.17216142581</v>
      </c>
      <c r="U22" s="23">
        <v>629052.85476875526</v>
      </c>
      <c r="V22" s="23">
        <v>34539.53779630296</v>
      </c>
      <c r="W22" s="23">
        <v>178823.56902995249</v>
      </c>
      <c r="X22" s="23">
        <v>53902.311862788949</v>
      </c>
      <c r="Y22" s="23">
        <v>81730.889561696778</v>
      </c>
      <c r="Z22" s="23">
        <v>23319.292192381567</v>
      </c>
      <c r="AA22" s="23">
        <v>1423.027563409986</v>
      </c>
      <c r="AB22" s="23">
        <v>80172.205912083678</v>
      </c>
      <c r="AC22" s="23">
        <v>1313832.3649069469</v>
      </c>
      <c r="AD22" s="23">
        <v>95753.370185829772</v>
      </c>
      <c r="AE22" s="23">
        <v>44619.253906050653</v>
      </c>
      <c r="AF22" s="23">
        <v>49709.3990428982</v>
      </c>
      <c r="AG22" s="23">
        <v>19011.722866334159</v>
      </c>
      <c r="AH22" s="23">
        <v>3360.1033748465511</v>
      </c>
      <c r="AI22" s="23">
        <v>63251.450903940582</v>
      </c>
      <c r="AJ22" s="23">
        <v>3469.1579314777723</v>
      </c>
      <c r="AK22" s="23">
        <v>11528.150273882147</v>
      </c>
      <c r="AL22" s="23">
        <v>7470.8194191782586</v>
      </c>
      <c r="AM22" s="23">
        <v>13822.557911543736</v>
      </c>
      <c r="AN22" s="23">
        <v>4656.5214709533839</v>
      </c>
      <c r="AO22" s="23">
        <v>36730.32300148411</v>
      </c>
      <c r="AP22" s="23">
        <v>17007.939670743192</v>
      </c>
      <c r="AQ22" s="23">
        <v>9000.5377519388294</v>
      </c>
      <c r="AR22" s="23">
        <v>7744.0909622796662</v>
      </c>
      <c r="AS22" s="23">
        <v>6840.2896893968755</v>
      </c>
      <c r="AT22" s="23">
        <v>900.35447308540643</v>
      </c>
      <c r="AU22" s="23">
        <v>4681.6868840723164</v>
      </c>
      <c r="AV22" s="23">
        <v>434.44605251812652</v>
      </c>
      <c r="AW22" s="23">
        <v>844.63951434967294</v>
      </c>
      <c r="AX22" s="23">
        <v>6440.9099527059816</v>
      </c>
      <c r="AY22" s="23">
        <v>8670.4350083629888</v>
      </c>
      <c r="AZ22" s="23">
        <v>1410.8330765814399</v>
      </c>
      <c r="BA22" s="23">
        <v>5458.8036123844404</v>
      </c>
      <c r="BB22" s="23">
        <v>2858.6506263747865</v>
      </c>
      <c r="BC22" s="23">
        <v>3024.2796170569777</v>
      </c>
      <c r="BD22" s="23">
        <v>2827.0990974358892</v>
      </c>
      <c r="BE22" s="23">
        <v>315.97507536314743</v>
      </c>
      <c r="BF22" s="23">
        <v>345.4931558565018</v>
      </c>
      <c r="BG22" s="23">
        <v>17572.006181701759</v>
      </c>
      <c r="BH22" s="23">
        <v>83275.991816604597</v>
      </c>
      <c r="BI22" s="23">
        <v>1027.8828925654896</v>
      </c>
      <c r="BJ22" s="23">
        <v>20854.035719170413</v>
      </c>
      <c r="BK22" s="23">
        <v>2582.6812308471094</v>
      </c>
      <c r="BL22" s="23">
        <v>20337.624977690954</v>
      </c>
      <c r="BM22" s="23">
        <v>15415.856636549772</v>
      </c>
      <c r="BN22" s="23">
        <v>6735.7640016911464</v>
      </c>
      <c r="BO22" s="23">
        <v>4642.2051020020117</v>
      </c>
      <c r="BP22" s="23">
        <v>16984.937009926041</v>
      </c>
      <c r="BQ22" s="23">
        <v>89112.875489717888</v>
      </c>
      <c r="BR22" s="23">
        <v>3626.2300200273658</v>
      </c>
      <c r="BS22" s="23">
        <v>0</v>
      </c>
      <c r="BT22" s="64">
        <v>4568372.8223435907</v>
      </c>
      <c r="BU22" s="23">
        <v>1049429.0054288076</v>
      </c>
      <c r="BV22" s="23">
        <v>0</v>
      </c>
      <c r="BW22" s="23">
        <v>9269.0969739739812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9119.7946443615238</v>
      </c>
      <c r="CD22" s="23">
        <v>799731.69906759879</v>
      </c>
      <c r="CE22" s="23">
        <v>0</v>
      </c>
      <c r="CF22" s="23">
        <v>467436.81093005347</v>
      </c>
      <c r="CG22" s="23">
        <v>0</v>
      </c>
      <c r="CH22" s="23">
        <v>-188407.03751205371</v>
      </c>
      <c r="CI22" s="23">
        <v>5580783.2596531808</v>
      </c>
      <c r="CJ22" s="34">
        <f t="shared" si="0"/>
        <v>12295735.451529514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26607.391053353738</v>
      </c>
      <c r="D23" s="23">
        <v>1738.5650151282052</v>
      </c>
      <c r="E23" s="23">
        <v>3296.7565441183579</v>
      </c>
      <c r="F23" s="23">
        <v>31068.390646754597</v>
      </c>
      <c r="G23" s="23">
        <v>170480.58502076837</v>
      </c>
      <c r="H23" s="23">
        <v>30969.496397746909</v>
      </c>
      <c r="I23" s="23">
        <v>29800.722208305458</v>
      </c>
      <c r="J23" s="23">
        <v>14395.705535489276</v>
      </c>
      <c r="K23" s="23">
        <v>13898.979070481546</v>
      </c>
      <c r="L23" s="23">
        <v>34032.126069177968</v>
      </c>
      <c r="M23" s="23">
        <v>57339.941189763529</v>
      </c>
      <c r="N23" s="23">
        <v>16328.508732525155</v>
      </c>
      <c r="O23" s="23">
        <v>48101.339968659413</v>
      </c>
      <c r="P23" s="23">
        <v>54964.53566189776</v>
      </c>
      <c r="Q23" s="23">
        <v>120901.80170420073</v>
      </c>
      <c r="R23" s="23">
        <v>510554.10878923588</v>
      </c>
      <c r="S23" s="23">
        <v>214698.93333041918</v>
      </c>
      <c r="T23" s="23">
        <v>402921.41077712958</v>
      </c>
      <c r="U23" s="23">
        <v>1967793.79526775</v>
      </c>
      <c r="V23" s="23">
        <v>116272.00383421968</v>
      </c>
      <c r="W23" s="23">
        <v>701571.95075578068</v>
      </c>
      <c r="X23" s="23">
        <v>83595.052229897672</v>
      </c>
      <c r="Y23" s="23">
        <v>265488.62737820443</v>
      </c>
      <c r="Z23" s="23">
        <v>29984.937034133454</v>
      </c>
      <c r="AA23" s="23">
        <v>3165.8354550772378</v>
      </c>
      <c r="AB23" s="23">
        <v>82946.708682815923</v>
      </c>
      <c r="AC23" s="23">
        <v>2191848.6688875845</v>
      </c>
      <c r="AD23" s="23">
        <v>201486.20694511122</v>
      </c>
      <c r="AE23" s="23">
        <v>67207.706886312721</v>
      </c>
      <c r="AF23" s="23">
        <v>39111.001318073468</v>
      </c>
      <c r="AG23" s="23">
        <v>39930.167971772011</v>
      </c>
      <c r="AH23" s="23">
        <v>109293.61763207846</v>
      </c>
      <c r="AI23" s="23">
        <v>81192.826272789185</v>
      </c>
      <c r="AJ23" s="23">
        <v>9296.9849230068648</v>
      </c>
      <c r="AK23" s="23">
        <v>4241.9326731862957</v>
      </c>
      <c r="AL23" s="23">
        <v>10822.859835173764</v>
      </c>
      <c r="AM23" s="23">
        <v>12213.26492376163</v>
      </c>
      <c r="AN23" s="23">
        <v>15885.931637642489</v>
      </c>
      <c r="AO23" s="23">
        <v>15153.186931541262</v>
      </c>
      <c r="AP23" s="23">
        <v>20559.175148123948</v>
      </c>
      <c r="AQ23" s="23">
        <v>10801.081614976314</v>
      </c>
      <c r="AR23" s="23">
        <v>9426.8471701117378</v>
      </c>
      <c r="AS23" s="23">
        <v>6574.4615888194749</v>
      </c>
      <c r="AT23" s="23">
        <v>546.69404617453722</v>
      </c>
      <c r="AU23" s="23">
        <v>3926.436847664459</v>
      </c>
      <c r="AV23" s="23">
        <v>690.15248272369081</v>
      </c>
      <c r="AW23" s="23">
        <v>891.71357175490448</v>
      </c>
      <c r="AX23" s="23">
        <v>6779.1833895027085</v>
      </c>
      <c r="AY23" s="23">
        <v>8808.5288914960111</v>
      </c>
      <c r="AZ23" s="23">
        <v>1259.3869073895082</v>
      </c>
      <c r="BA23" s="23">
        <v>7287.3725893873243</v>
      </c>
      <c r="BB23" s="23">
        <v>22745.782959730677</v>
      </c>
      <c r="BC23" s="23">
        <v>3305.1046105866094</v>
      </c>
      <c r="BD23" s="23">
        <v>26760.692926777632</v>
      </c>
      <c r="BE23" s="23">
        <v>371.7109931070504</v>
      </c>
      <c r="BF23" s="23">
        <v>375.86902455125255</v>
      </c>
      <c r="BG23" s="23">
        <v>33163.223711431245</v>
      </c>
      <c r="BH23" s="23">
        <v>73724.794345575545</v>
      </c>
      <c r="BI23" s="23">
        <v>1226.5666842891362</v>
      </c>
      <c r="BJ23" s="23">
        <v>29861.312424944579</v>
      </c>
      <c r="BK23" s="23">
        <v>3467.520933073954</v>
      </c>
      <c r="BL23" s="23">
        <v>22466.532536836985</v>
      </c>
      <c r="BM23" s="23">
        <v>15707.730359631221</v>
      </c>
      <c r="BN23" s="23">
        <v>11046.7731156066</v>
      </c>
      <c r="BO23" s="23">
        <v>8466.6380535597273</v>
      </c>
      <c r="BP23" s="23">
        <v>19105.960492323491</v>
      </c>
      <c r="BQ23" s="23">
        <v>20304.093161434692</v>
      </c>
      <c r="BR23" s="23">
        <v>9713.2673616233533</v>
      </c>
      <c r="BS23" s="23">
        <v>0</v>
      </c>
      <c r="BT23" s="64">
        <v>8209967.1731342794</v>
      </c>
      <c r="BU23" s="23">
        <v>345618.14125566673</v>
      </c>
      <c r="BV23" s="23">
        <v>0</v>
      </c>
      <c r="BW23" s="23">
        <v>341.70493460146804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310977.99663505121</v>
      </c>
      <c r="CD23" s="23">
        <v>7255571.7538612718</v>
      </c>
      <c r="CE23" s="23">
        <v>0</v>
      </c>
      <c r="CF23" s="23">
        <v>1592767.1553506516</v>
      </c>
      <c r="CG23" s="23">
        <v>0</v>
      </c>
      <c r="CH23" s="23">
        <v>-1239928.6850035153</v>
      </c>
      <c r="CI23" s="23">
        <v>22159717.460408729</v>
      </c>
      <c r="CJ23" s="34">
        <f t="shared" si="0"/>
        <v>38635032.700576738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4796.2595280292617</v>
      </c>
      <c r="D24" s="23">
        <v>516.56898173726097</v>
      </c>
      <c r="E24" s="23">
        <v>157.70282927700484</v>
      </c>
      <c r="F24" s="23">
        <v>9552.8358685039748</v>
      </c>
      <c r="G24" s="23">
        <v>48360.768541390222</v>
      </c>
      <c r="H24" s="23">
        <v>7019.4766483238845</v>
      </c>
      <c r="I24" s="23">
        <v>8165.8549780281701</v>
      </c>
      <c r="J24" s="23">
        <v>4369.851869296821</v>
      </c>
      <c r="K24" s="23">
        <v>3926.0673070329208</v>
      </c>
      <c r="L24" s="23">
        <v>8642.8544466598505</v>
      </c>
      <c r="M24" s="23">
        <v>13223.922199283625</v>
      </c>
      <c r="N24" s="23">
        <v>5737.6080170891082</v>
      </c>
      <c r="O24" s="23">
        <v>15661.249933511739</v>
      </c>
      <c r="P24" s="23">
        <v>12165.649272441724</v>
      </c>
      <c r="Q24" s="23">
        <v>23336.557789696049</v>
      </c>
      <c r="R24" s="23">
        <v>41482.233419691722</v>
      </c>
      <c r="S24" s="23">
        <v>24338.518133691585</v>
      </c>
      <c r="T24" s="23">
        <v>34552.635252639593</v>
      </c>
      <c r="U24" s="23">
        <v>74537.01067800232</v>
      </c>
      <c r="V24" s="23">
        <v>136389.01028848102</v>
      </c>
      <c r="W24" s="23">
        <v>117233.72403596842</v>
      </c>
      <c r="X24" s="23">
        <v>50731.750774866021</v>
      </c>
      <c r="Y24" s="23">
        <v>14963.666552165545</v>
      </c>
      <c r="Z24" s="23">
        <v>8650.7776343942569</v>
      </c>
      <c r="AA24" s="23">
        <v>767.76190532017006</v>
      </c>
      <c r="AB24" s="23">
        <v>18160.680646721867</v>
      </c>
      <c r="AC24" s="23">
        <v>41667.372966966417</v>
      </c>
      <c r="AD24" s="23">
        <v>139068.92223460812</v>
      </c>
      <c r="AE24" s="23">
        <v>39573.592401475988</v>
      </c>
      <c r="AF24" s="23">
        <v>22673.05296961734</v>
      </c>
      <c r="AG24" s="23">
        <v>52327.401624571336</v>
      </c>
      <c r="AH24" s="23">
        <v>6297.6173768248973</v>
      </c>
      <c r="AI24" s="23">
        <v>14808.927365218904</v>
      </c>
      <c r="AJ24" s="23">
        <v>3304.1000874870579</v>
      </c>
      <c r="AK24" s="23">
        <v>981.11427816290814</v>
      </c>
      <c r="AL24" s="23">
        <v>3602.4068409859133</v>
      </c>
      <c r="AM24" s="23">
        <v>5797.7516501339105</v>
      </c>
      <c r="AN24" s="23">
        <v>1443.8702425224069</v>
      </c>
      <c r="AO24" s="23">
        <v>3380.7906666074227</v>
      </c>
      <c r="AP24" s="23">
        <v>6124.0860158164232</v>
      </c>
      <c r="AQ24" s="23">
        <v>4096.4216953449195</v>
      </c>
      <c r="AR24" s="23">
        <v>3177.1263516130493</v>
      </c>
      <c r="AS24" s="23">
        <v>4364.6858484068052</v>
      </c>
      <c r="AT24" s="23">
        <v>637.43122717761662</v>
      </c>
      <c r="AU24" s="23">
        <v>2380.8583166199733</v>
      </c>
      <c r="AV24" s="23">
        <v>120.37061548392575</v>
      </c>
      <c r="AW24" s="23">
        <v>216.80288726665771</v>
      </c>
      <c r="AX24" s="23">
        <v>4024.6356738573782</v>
      </c>
      <c r="AY24" s="23">
        <v>3135.4335623590414</v>
      </c>
      <c r="AZ24" s="23">
        <v>789.05810647824637</v>
      </c>
      <c r="BA24" s="23">
        <v>1757.8330043756725</v>
      </c>
      <c r="BB24" s="23">
        <v>2135.3285411501124</v>
      </c>
      <c r="BC24" s="23">
        <v>2120.813068959776</v>
      </c>
      <c r="BD24" s="23">
        <v>3684.7531753912244</v>
      </c>
      <c r="BE24" s="23">
        <v>361.36907543036614</v>
      </c>
      <c r="BF24" s="23">
        <v>122.68602544196283</v>
      </c>
      <c r="BG24" s="23">
        <v>3082.3597253856697</v>
      </c>
      <c r="BH24" s="23">
        <v>24889.858335459219</v>
      </c>
      <c r="BI24" s="23">
        <v>777.23248540766474</v>
      </c>
      <c r="BJ24" s="23">
        <v>6503.8684271924776</v>
      </c>
      <c r="BK24" s="23">
        <v>1004.71932003679</v>
      </c>
      <c r="BL24" s="23">
        <v>9468.2758996634166</v>
      </c>
      <c r="BM24" s="23">
        <v>3819.9842044890802</v>
      </c>
      <c r="BN24" s="23">
        <v>2504.9186667767644</v>
      </c>
      <c r="BO24" s="23">
        <v>1946.8102320723842</v>
      </c>
      <c r="BP24" s="23">
        <v>7579.0085394985681</v>
      </c>
      <c r="BQ24" s="23">
        <v>4284.6234846437264</v>
      </c>
      <c r="BR24" s="23">
        <v>2302.8535114205092</v>
      </c>
      <c r="BS24" s="23">
        <v>0</v>
      </c>
      <c r="BT24" s="64">
        <v>1129782.1242606456</v>
      </c>
      <c r="BU24" s="23">
        <v>21739.107577296156</v>
      </c>
      <c r="BV24" s="23">
        <v>0</v>
      </c>
      <c r="BW24" s="23">
        <v>36.969501140251637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1357734.8937700524</v>
      </c>
      <c r="CD24" s="23">
        <v>62856.261056125193</v>
      </c>
      <c r="CE24" s="23">
        <v>0</v>
      </c>
      <c r="CF24" s="23">
        <v>26733.093060122734</v>
      </c>
      <c r="CG24" s="23">
        <v>0</v>
      </c>
      <c r="CH24" s="23">
        <v>-26771.769010237993</v>
      </c>
      <c r="CI24" s="23">
        <v>2118113.6667012181</v>
      </c>
      <c r="CJ24" s="34">
        <f t="shared" si="0"/>
        <v>4690224.3469163626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3019.5926444292327</v>
      </c>
      <c r="D25" s="23">
        <v>351.17525507804925</v>
      </c>
      <c r="E25" s="23">
        <v>15898.970793883425</v>
      </c>
      <c r="F25" s="23">
        <v>5143.278376224127</v>
      </c>
      <c r="G25" s="23">
        <v>25645.954184218299</v>
      </c>
      <c r="H25" s="23">
        <v>3246.5747211909888</v>
      </c>
      <c r="I25" s="23">
        <v>3937.6702853321099</v>
      </c>
      <c r="J25" s="23">
        <v>2882.2721581526412</v>
      </c>
      <c r="K25" s="23">
        <v>3809.188251408124</v>
      </c>
      <c r="L25" s="23">
        <v>4061.158240837734</v>
      </c>
      <c r="M25" s="23">
        <v>5596.8854010043797</v>
      </c>
      <c r="N25" s="23">
        <v>3343.7346991867603</v>
      </c>
      <c r="O25" s="23">
        <v>4830.3090317944425</v>
      </c>
      <c r="P25" s="23">
        <v>6363.9880308045158</v>
      </c>
      <c r="Q25" s="23">
        <v>8139.6160628051493</v>
      </c>
      <c r="R25" s="23">
        <v>21749.305403056787</v>
      </c>
      <c r="S25" s="23">
        <v>5642.0619478854387</v>
      </c>
      <c r="T25" s="23">
        <v>4999.1482360960563</v>
      </c>
      <c r="U25" s="23">
        <v>13743.774476294457</v>
      </c>
      <c r="V25" s="23">
        <v>3676.8079561675481</v>
      </c>
      <c r="W25" s="23">
        <v>73688.584158512487</v>
      </c>
      <c r="X25" s="23">
        <v>6841.2653776382722</v>
      </c>
      <c r="Y25" s="23">
        <v>5099.147164176371</v>
      </c>
      <c r="Z25" s="23">
        <v>4496.5525062710312</v>
      </c>
      <c r="AA25" s="23">
        <v>399.87738071560108</v>
      </c>
      <c r="AB25" s="23">
        <v>8477.6631903829693</v>
      </c>
      <c r="AC25" s="23">
        <v>16576.144074072439</v>
      </c>
      <c r="AD25" s="23">
        <v>4390.5039612456603</v>
      </c>
      <c r="AE25" s="23">
        <v>33563.840792700044</v>
      </c>
      <c r="AF25" s="23">
        <v>12912.310227048196</v>
      </c>
      <c r="AG25" s="23">
        <v>81455.171984216766</v>
      </c>
      <c r="AH25" s="23">
        <v>201893.74759217957</v>
      </c>
      <c r="AI25" s="23">
        <v>4610.8657955972903</v>
      </c>
      <c r="AJ25" s="23">
        <v>44803.190448178757</v>
      </c>
      <c r="AK25" s="23">
        <v>281.54944868026854</v>
      </c>
      <c r="AL25" s="23">
        <v>2002.227764283853</v>
      </c>
      <c r="AM25" s="23">
        <v>3717.6507698005839</v>
      </c>
      <c r="AN25" s="23">
        <v>686.3798039076546</v>
      </c>
      <c r="AO25" s="23">
        <v>1133.4652816427897</v>
      </c>
      <c r="AP25" s="23">
        <v>3794.1381386401072</v>
      </c>
      <c r="AQ25" s="23">
        <v>2063.9218265623513</v>
      </c>
      <c r="AR25" s="23">
        <v>1906.0371304257453</v>
      </c>
      <c r="AS25" s="23">
        <v>3121.6716028864662</v>
      </c>
      <c r="AT25" s="23">
        <v>451.60238635119629</v>
      </c>
      <c r="AU25" s="23">
        <v>1502.0836126164186</v>
      </c>
      <c r="AV25" s="23">
        <v>80.699481959734115</v>
      </c>
      <c r="AW25" s="23">
        <v>145.0958991657379</v>
      </c>
      <c r="AX25" s="23">
        <v>2388.8583737760164</v>
      </c>
      <c r="AY25" s="23">
        <v>1958.6281736370895</v>
      </c>
      <c r="AZ25" s="23">
        <v>523.92707880818875</v>
      </c>
      <c r="BA25" s="23">
        <v>821.07216526111222</v>
      </c>
      <c r="BB25" s="23">
        <v>1380.163739119231</v>
      </c>
      <c r="BC25" s="23">
        <v>1206.5337934039867</v>
      </c>
      <c r="BD25" s="23">
        <v>12233.363277273913</v>
      </c>
      <c r="BE25" s="23">
        <v>146.25406736071707</v>
      </c>
      <c r="BF25" s="23">
        <v>66.791595203418581</v>
      </c>
      <c r="BG25" s="23">
        <v>1524.9782377215743</v>
      </c>
      <c r="BH25" s="23">
        <v>32384.385174765543</v>
      </c>
      <c r="BI25" s="23">
        <v>1203.7210104477804</v>
      </c>
      <c r="BJ25" s="23">
        <v>2926.3706355421768</v>
      </c>
      <c r="BK25" s="23">
        <v>540.54804995319864</v>
      </c>
      <c r="BL25" s="23">
        <v>6046.8838066128374</v>
      </c>
      <c r="BM25" s="23">
        <v>3173.0743141062712</v>
      </c>
      <c r="BN25" s="23">
        <v>1305.2138485285329</v>
      </c>
      <c r="BO25" s="23">
        <v>979.94419299340871</v>
      </c>
      <c r="BP25" s="23">
        <v>5780.6330143673013</v>
      </c>
      <c r="BQ25" s="23">
        <v>1588.701774348958</v>
      </c>
      <c r="BR25" s="23">
        <v>3500.0541331363688</v>
      </c>
      <c r="BS25" s="23">
        <v>0</v>
      </c>
      <c r="BT25" s="64">
        <v>747856.95441207662</v>
      </c>
      <c r="BU25" s="23">
        <v>122545.94380265671</v>
      </c>
      <c r="BV25" s="23">
        <v>0</v>
      </c>
      <c r="BW25" s="23">
        <v>16838.052996336035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3225517.0161656621</v>
      </c>
      <c r="CD25" s="23">
        <v>748395.92866807582</v>
      </c>
      <c r="CE25" s="23">
        <v>0</v>
      </c>
      <c r="CF25" s="23">
        <v>27893.149160683526</v>
      </c>
      <c r="CG25" s="23">
        <v>0</v>
      </c>
      <c r="CH25" s="23">
        <v>545019.52018886164</v>
      </c>
      <c r="CI25" s="23">
        <v>4620714.6306704329</v>
      </c>
      <c r="CJ25" s="34">
        <f t="shared" si="0"/>
        <v>10054781.196064785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3356.3073062329959</v>
      </c>
      <c r="D26" s="23">
        <v>453.5718496123053</v>
      </c>
      <c r="E26" s="23">
        <v>1409.9710167183648</v>
      </c>
      <c r="F26" s="23">
        <v>3792.2822793153136</v>
      </c>
      <c r="G26" s="23">
        <v>24141.495748512571</v>
      </c>
      <c r="H26" s="23">
        <v>73316.979429623374</v>
      </c>
      <c r="I26" s="23">
        <v>13411.588388812128</v>
      </c>
      <c r="J26" s="23">
        <v>2738.5251547880594</v>
      </c>
      <c r="K26" s="23">
        <v>1806.1941011015813</v>
      </c>
      <c r="L26" s="23">
        <v>2178.8700409952426</v>
      </c>
      <c r="M26" s="23">
        <v>26004.686294847685</v>
      </c>
      <c r="N26" s="23">
        <v>18324.393276565112</v>
      </c>
      <c r="O26" s="23">
        <v>15358.31977011922</v>
      </c>
      <c r="P26" s="23">
        <v>8238.205070724769</v>
      </c>
      <c r="Q26" s="23">
        <v>7782.7526318531254</v>
      </c>
      <c r="R26" s="23">
        <v>15330.750186110212</v>
      </c>
      <c r="S26" s="23">
        <v>66078.309654643293</v>
      </c>
      <c r="T26" s="23">
        <v>20911.40224154482</v>
      </c>
      <c r="U26" s="23">
        <v>50720.993836909853</v>
      </c>
      <c r="V26" s="23">
        <v>8435.1845521173746</v>
      </c>
      <c r="W26" s="23">
        <v>76593.418644696838</v>
      </c>
      <c r="X26" s="23">
        <v>667664.56230750005</v>
      </c>
      <c r="Y26" s="23">
        <v>14498.197373552284</v>
      </c>
      <c r="Z26" s="23">
        <v>2703.0914315639866</v>
      </c>
      <c r="AA26" s="23">
        <v>279.49259244155149</v>
      </c>
      <c r="AB26" s="23">
        <v>17990.468171722554</v>
      </c>
      <c r="AC26" s="23">
        <v>492678.66258449893</v>
      </c>
      <c r="AD26" s="23">
        <v>12616.285800877366</v>
      </c>
      <c r="AE26" s="23">
        <v>58848.952733363883</v>
      </c>
      <c r="AF26" s="23">
        <v>52500.86311116453</v>
      </c>
      <c r="AG26" s="23">
        <v>8053.0279151865279</v>
      </c>
      <c r="AH26" s="23">
        <v>1671.7969644174104</v>
      </c>
      <c r="AI26" s="23">
        <v>21385.664713852399</v>
      </c>
      <c r="AJ26" s="23">
        <v>3999.8948328655742</v>
      </c>
      <c r="AK26" s="23">
        <v>528.2641127553602</v>
      </c>
      <c r="AL26" s="23">
        <v>26539.737817082383</v>
      </c>
      <c r="AM26" s="23">
        <v>3619.6504494818109</v>
      </c>
      <c r="AN26" s="23">
        <v>15205.365307933038</v>
      </c>
      <c r="AO26" s="23">
        <v>1956.1856360357722</v>
      </c>
      <c r="AP26" s="23">
        <v>5114.8330772893978</v>
      </c>
      <c r="AQ26" s="23">
        <v>2323.6661611235359</v>
      </c>
      <c r="AR26" s="23">
        <v>1808.4170485795833</v>
      </c>
      <c r="AS26" s="23">
        <v>4077.5248998742732</v>
      </c>
      <c r="AT26" s="23">
        <v>506.81004474916409</v>
      </c>
      <c r="AU26" s="23">
        <v>1336.2315551097622</v>
      </c>
      <c r="AV26" s="23">
        <v>411.05036143477128</v>
      </c>
      <c r="AW26" s="23">
        <v>806.94588874466365</v>
      </c>
      <c r="AX26" s="23">
        <v>4972.3079728544253</v>
      </c>
      <c r="AY26" s="23">
        <v>1834.3248127068098</v>
      </c>
      <c r="AZ26" s="23">
        <v>596.37016792448003</v>
      </c>
      <c r="BA26" s="23">
        <v>846.78672573096105</v>
      </c>
      <c r="BB26" s="23">
        <v>4110.2268946901595</v>
      </c>
      <c r="BC26" s="23">
        <v>6446.0279931373407</v>
      </c>
      <c r="BD26" s="23">
        <v>3762.320801111654</v>
      </c>
      <c r="BE26" s="23">
        <v>996.08271541635258</v>
      </c>
      <c r="BF26" s="23">
        <v>69.269294675682985</v>
      </c>
      <c r="BG26" s="23">
        <v>23095.628645434124</v>
      </c>
      <c r="BH26" s="23">
        <v>29870.49952526352</v>
      </c>
      <c r="BI26" s="23">
        <v>476.8986619518505</v>
      </c>
      <c r="BJ26" s="23">
        <v>47180.687805261499</v>
      </c>
      <c r="BK26" s="23">
        <v>381.33850064040388</v>
      </c>
      <c r="BL26" s="23">
        <v>61435.086315447887</v>
      </c>
      <c r="BM26" s="23">
        <v>54854.922426485238</v>
      </c>
      <c r="BN26" s="23">
        <v>9397.2562633162815</v>
      </c>
      <c r="BO26" s="23">
        <v>8675.0210869117072</v>
      </c>
      <c r="BP26" s="23">
        <v>6755.9895589495309</v>
      </c>
      <c r="BQ26" s="23">
        <v>31418.023801726278</v>
      </c>
      <c r="BR26" s="23">
        <v>3140.3723749037531</v>
      </c>
      <c r="BS26" s="23">
        <v>0</v>
      </c>
      <c r="BT26" s="64">
        <v>2159825.2867135843</v>
      </c>
      <c r="BU26" s="23">
        <v>2320364.2520534089</v>
      </c>
      <c r="BV26" s="23">
        <v>0</v>
      </c>
      <c r="BW26" s="23">
        <v>158879.2491283071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24750.879755299818</v>
      </c>
      <c r="CD26" s="23">
        <v>2405351.3305503433</v>
      </c>
      <c r="CE26" s="23">
        <v>0</v>
      </c>
      <c r="CF26" s="23">
        <v>366534.31215182296</v>
      </c>
      <c r="CG26" s="23">
        <v>224863.92640054983</v>
      </c>
      <c r="CH26" s="23">
        <v>86327.416378707712</v>
      </c>
      <c r="CI26" s="23">
        <v>14594739.443559187</v>
      </c>
      <c r="CJ26" s="34">
        <f t="shared" si="0"/>
        <v>22341636.09669121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1346615.359001315</v>
      </c>
      <c r="D27" s="23">
        <v>15041.210711562042</v>
      </c>
      <c r="E27" s="23">
        <v>151582.35115005431</v>
      </c>
      <c r="F27" s="23">
        <v>61871.59815319052</v>
      </c>
      <c r="G27" s="23">
        <v>321401.36505242548</v>
      </c>
      <c r="H27" s="23">
        <v>50212.006127157714</v>
      </c>
      <c r="I27" s="23">
        <v>50807.937759121771</v>
      </c>
      <c r="J27" s="23">
        <v>21681.081854607663</v>
      </c>
      <c r="K27" s="23">
        <v>22694.500520440914</v>
      </c>
      <c r="L27" s="23">
        <v>76043.202067504055</v>
      </c>
      <c r="M27" s="23">
        <v>52139.010172793496</v>
      </c>
      <c r="N27" s="23">
        <v>25879.648072549589</v>
      </c>
      <c r="O27" s="23">
        <v>58808.374471565425</v>
      </c>
      <c r="P27" s="23">
        <v>83629.378688685028</v>
      </c>
      <c r="Q27" s="23">
        <v>101033.71390667651</v>
      </c>
      <c r="R27" s="23">
        <v>85626.096229295843</v>
      </c>
      <c r="S27" s="23">
        <v>154547.899970575</v>
      </c>
      <c r="T27" s="23">
        <v>35506.753484611378</v>
      </c>
      <c r="U27" s="23">
        <v>122547.60108663711</v>
      </c>
      <c r="V27" s="23">
        <v>10083.193174403015</v>
      </c>
      <c r="W27" s="23">
        <v>26396.687592903778</v>
      </c>
      <c r="X27" s="23">
        <v>69395.419848583158</v>
      </c>
      <c r="Y27" s="23">
        <v>15587.030621703656</v>
      </c>
      <c r="Z27" s="23">
        <v>61584.010787153704</v>
      </c>
      <c r="AA27" s="23">
        <v>5405.2486451109307</v>
      </c>
      <c r="AB27" s="23">
        <v>116653.55167979721</v>
      </c>
      <c r="AC27" s="23">
        <v>392324.12865977915</v>
      </c>
      <c r="AD27" s="23">
        <v>8560.1352953281712</v>
      </c>
      <c r="AE27" s="23">
        <v>25266.132043941176</v>
      </c>
      <c r="AF27" s="23">
        <v>51430.919774328831</v>
      </c>
      <c r="AG27" s="23">
        <v>278271.4822021689</v>
      </c>
      <c r="AH27" s="23">
        <v>274384.22927696508</v>
      </c>
      <c r="AI27" s="23">
        <v>91487.7576899017</v>
      </c>
      <c r="AJ27" s="23">
        <v>117832.42873827396</v>
      </c>
      <c r="AK27" s="23">
        <v>2926.8380816856793</v>
      </c>
      <c r="AL27" s="23">
        <v>18798.224973150442</v>
      </c>
      <c r="AM27" s="23">
        <v>24337.942238105265</v>
      </c>
      <c r="AN27" s="23">
        <v>6709.0578501393829</v>
      </c>
      <c r="AO27" s="23">
        <v>8005.8841608734338</v>
      </c>
      <c r="AP27" s="23">
        <v>28828.460202623133</v>
      </c>
      <c r="AQ27" s="23">
        <v>21765.60173966935</v>
      </c>
      <c r="AR27" s="23">
        <v>16674.97288091576</v>
      </c>
      <c r="AS27" s="23">
        <v>3120.4109502255583</v>
      </c>
      <c r="AT27" s="23">
        <v>642.30810066116987</v>
      </c>
      <c r="AU27" s="23">
        <v>6307.931444973332</v>
      </c>
      <c r="AV27" s="23">
        <v>202.54065589629943</v>
      </c>
      <c r="AW27" s="23">
        <v>290.68594658561534</v>
      </c>
      <c r="AX27" s="23">
        <v>8900.8542377936174</v>
      </c>
      <c r="AY27" s="23">
        <v>13185.464376944024</v>
      </c>
      <c r="AZ27" s="23">
        <v>1979.2800712630628</v>
      </c>
      <c r="BA27" s="23">
        <v>15710.629374153339</v>
      </c>
      <c r="BB27" s="23">
        <v>2034.8069562122691</v>
      </c>
      <c r="BC27" s="23">
        <v>3877.5604861487172</v>
      </c>
      <c r="BD27" s="23">
        <v>2563.546585027359</v>
      </c>
      <c r="BE27" s="23">
        <v>211.87403013353989</v>
      </c>
      <c r="BF27" s="23">
        <v>747.51620516631863</v>
      </c>
      <c r="BG27" s="23">
        <v>28165.887950779543</v>
      </c>
      <c r="BH27" s="23">
        <v>131535.93245835596</v>
      </c>
      <c r="BI27" s="23">
        <v>3416.707992422916</v>
      </c>
      <c r="BJ27" s="23">
        <v>40773.341510559694</v>
      </c>
      <c r="BK27" s="23">
        <v>5887.1125243905981</v>
      </c>
      <c r="BL27" s="23">
        <v>38444.143881940567</v>
      </c>
      <c r="BM27" s="23">
        <v>24771.545008426627</v>
      </c>
      <c r="BN27" s="23">
        <v>14487.641933502793</v>
      </c>
      <c r="BO27" s="23">
        <v>10150.281891353063</v>
      </c>
      <c r="BP27" s="23">
        <v>24321.495106991752</v>
      </c>
      <c r="BQ27" s="23">
        <v>4122.0928220618853</v>
      </c>
      <c r="BR27" s="23">
        <v>8753.53892967715</v>
      </c>
      <c r="BS27" s="23">
        <v>0</v>
      </c>
      <c r="BT27" s="64">
        <v>4904983.5580699211</v>
      </c>
      <c r="BU27" s="23">
        <v>25057.987180129567</v>
      </c>
      <c r="BV27" s="23">
        <v>0</v>
      </c>
      <c r="BW27" s="23">
        <v>8.4612901467266184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727532.66534166411</v>
      </c>
      <c r="CD27" s="23">
        <v>59607.384022485996</v>
      </c>
      <c r="CE27" s="23">
        <v>0</v>
      </c>
      <c r="CF27" s="23">
        <v>45409.340747158989</v>
      </c>
      <c r="CG27" s="23">
        <v>0</v>
      </c>
      <c r="CH27" s="23">
        <v>18339.852404456073</v>
      </c>
      <c r="CI27" s="23">
        <v>789323.00333634613</v>
      </c>
      <c r="CJ27" s="34">
        <f t="shared" si="0"/>
        <v>6570262.2523923088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846855.41144661652</v>
      </c>
      <c r="D28" s="23">
        <v>3216.9685447079141</v>
      </c>
      <c r="E28" s="23">
        <v>25984.618236955048</v>
      </c>
      <c r="F28" s="23">
        <v>71232.657396117735</v>
      </c>
      <c r="G28" s="23">
        <v>1194498.6620937807</v>
      </c>
      <c r="H28" s="23">
        <v>135748.45579007798</v>
      </c>
      <c r="I28" s="23">
        <v>106245.80359356375</v>
      </c>
      <c r="J28" s="23">
        <v>169031.19451788359</v>
      </c>
      <c r="K28" s="23">
        <v>86075.007836154517</v>
      </c>
      <c r="L28" s="23">
        <v>100861.30719981347</v>
      </c>
      <c r="M28" s="23">
        <v>312242.79369186907</v>
      </c>
      <c r="N28" s="23">
        <v>110750.73601209966</v>
      </c>
      <c r="O28" s="23">
        <v>248145.56888393647</v>
      </c>
      <c r="P28" s="23">
        <v>401460.04497463937</v>
      </c>
      <c r="Q28" s="23">
        <v>262728.8894377526</v>
      </c>
      <c r="R28" s="23">
        <v>220487.27193162512</v>
      </c>
      <c r="S28" s="23">
        <v>69792.545673043205</v>
      </c>
      <c r="T28" s="23">
        <v>34129.561311129219</v>
      </c>
      <c r="U28" s="23">
        <v>252960.04945545952</v>
      </c>
      <c r="V28" s="23">
        <v>32783.010468401255</v>
      </c>
      <c r="W28" s="23">
        <v>62591.980718538813</v>
      </c>
      <c r="X28" s="23">
        <v>174297.29078822266</v>
      </c>
      <c r="Y28" s="23">
        <v>28463.486390463531</v>
      </c>
      <c r="Z28" s="23">
        <v>734344.96548542287</v>
      </c>
      <c r="AA28" s="23">
        <v>58888.586687982963</v>
      </c>
      <c r="AB28" s="23">
        <v>170816.80694581958</v>
      </c>
      <c r="AC28" s="23">
        <v>133929.67692509107</v>
      </c>
      <c r="AD28" s="23">
        <v>189604.21965347562</v>
      </c>
      <c r="AE28" s="23">
        <v>884759.78122261434</v>
      </c>
      <c r="AF28" s="23">
        <v>763894.04482381861</v>
      </c>
      <c r="AG28" s="23">
        <v>125637.57451115249</v>
      </c>
      <c r="AH28" s="23">
        <v>9572.7193963510417</v>
      </c>
      <c r="AI28" s="23">
        <v>14830.40368202171</v>
      </c>
      <c r="AJ28" s="23">
        <v>184720.57386540293</v>
      </c>
      <c r="AK28" s="23">
        <v>47991.349212482695</v>
      </c>
      <c r="AL28" s="23">
        <v>399399.75287770026</v>
      </c>
      <c r="AM28" s="23">
        <v>70431.414640980831</v>
      </c>
      <c r="AN28" s="23">
        <v>76016.469471928314</v>
      </c>
      <c r="AO28" s="23">
        <v>93699.87153116698</v>
      </c>
      <c r="AP28" s="23">
        <v>96920.692703860492</v>
      </c>
      <c r="AQ28" s="23">
        <v>129041.15296384695</v>
      </c>
      <c r="AR28" s="23">
        <v>52402.87024560682</v>
      </c>
      <c r="AS28" s="23">
        <v>27670.202474828584</v>
      </c>
      <c r="AT28" s="23">
        <v>48549.015847080685</v>
      </c>
      <c r="AU28" s="23">
        <v>45692.98987954</v>
      </c>
      <c r="AV28" s="23">
        <v>108227.87848316431</v>
      </c>
      <c r="AW28" s="23">
        <v>40065.15950925029</v>
      </c>
      <c r="AX28" s="23">
        <v>83369.564282420848</v>
      </c>
      <c r="AY28" s="23">
        <v>104628.07221816605</v>
      </c>
      <c r="AZ28" s="23">
        <v>16161.46523796666</v>
      </c>
      <c r="BA28" s="23">
        <v>28909.763130730425</v>
      </c>
      <c r="BB28" s="23">
        <v>24487.841273035814</v>
      </c>
      <c r="BC28" s="23">
        <v>20815.718864545368</v>
      </c>
      <c r="BD28" s="23">
        <v>51525.043517647959</v>
      </c>
      <c r="BE28" s="23">
        <v>39062.37375229859</v>
      </c>
      <c r="BF28" s="23">
        <v>8057.3517968699625</v>
      </c>
      <c r="BG28" s="23">
        <v>76563.359115478161</v>
      </c>
      <c r="BH28" s="23">
        <v>292044.28439129621</v>
      </c>
      <c r="BI28" s="23">
        <v>10845.819759325108</v>
      </c>
      <c r="BJ28" s="23">
        <v>688958.72682082595</v>
      </c>
      <c r="BK28" s="23">
        <v>1884.8997666747553</v>
      </c>
      <c r="BL28" s="23">
        <v>483624.0711905057</v>
      </c>
      <c r="BM28" s="23">
        <v>552905.40087534871</v>
      </c>
      <c r="BN28" s="23">
        <v>151498.55402158108</v>
      </c>
      <c r="BO28" s="23">
        <v>135932.33904699754</v>
      </c>
      <c r="BP28" s="23">
        <v>50298.56886894691</v>
      </c>
      <c r="BQ28" s="23">
        <v>14449.69172117044</v>
      </c>
      <c r="BR28" s="23">
        <v>36105.04020219759</v>
      </c>
      <c r="BS28" s="23">
        <v>0</v>
      </c>
      <c r="BT28" s="64">
        <v>12329819.439287471</v>
      </c>
      <c r="BU28" s="23">
        <v>13878201.062518682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92853.31368034608</v>
      </c>
      <c r="CG28" s="23">
        <v>0</v>
      </c>
      <c r="CH28" s="23">
        <v>75346.680886157497</v>
      </c>
      <c r="CI28" s="23">
        <v>1871639.259548208</v>
      </c>
      <c r="CJ28" s="34">
        <f t="shared" si="0"/>
        <v>28247859.755920868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69927.112903286034</v>
      </c>
      <c r="D29" s="23">
        <v>970.98403204603028</v>
      </c>
      <c r="E29" s="23">
        <v>105.43124185773085</v>
      </c>
      <c r="F29" s="23">
        <v>631.70705561639681</v>
      </c>
      <c r="G29" s="23">
        <v>106583.42493517055</v>
      </c>
      <c r="H29" s="23">
        <v>13923.541651715894</v>
      </c>
      <c r="I29" s="23">
        <v>3721.8934702536699</v>
      </c>
      <c r="J29" s="23">
        <v>2554.709075360342</v>
      </c>
      <c r="K29" s="23">
        <v>2234.2180193009603</v>
      </c>
      <c r="L29" s="23">
        <v>1535.6872278349035</v>
      </c>
      <c r="M29" s="23">
        <v>11635.763602186747</v>
      </c>
      <c r="N29" s="23">
        <v>10602.18261119819</v>
      </c>
      <c r="O29" s="23">
        <v>5300.2578952189606</v>
      </c>
      <c r="P29" s="23">
        <v>6104.7089611670144</v>
      </c>
      <c r="Q29" s="23">
        <v>5269.4102150301278</v>
      </c>
      <c r="R29" s="23">
        <v>10396.529630111223</v>
      </c>
      <c r="S29" s="23">
        <v>5213.0380216917056</v>
      </c>
      <c r="T29" s="23">
        <v>6044.8059017476371</v>
      </c>
      <c r="U29" s="23">
        <v>12226.399023314978</v>
      </c>
      <c r="V29" s="23">
        <v>2141.7505937710202</v>
      </c>
      <c r="W29" s="23">
        <v>3702.1556146241319</v>
      </c>
      <c r="X29" s="23">
        <v>4417.384193928754</v>
      </c>
      <c r="Y29" s="23">
        <v>2336.1524707001572</v>
      </c>
      <c r="Z29" s="23">
        <v>62315.51949546027</v>
      </c>
      <c r="AA29" s="23">
        <v>57619.77314427989</v>
      </c>
      <c r="AB29" s="23">
        <v>24964.216140489574</v>
      </c>
      <c r="AC29" s="23">
        <v>12666.039318894043</v>
      </c>
      <c r="AD29" s="23">
        <v>1815.8232077808002</v>
      </c>
      <c r="AE29" s="23">
        <v>11276.763883249978</v>
      </c>
      <c r="AF29" s="23">
        <v>14623.628130423325</v>
      </c>
      <c r="AG29" s="23">
        <v>14112.42314842471</v>
      </c>
      <c r="AH29" s="23">
        <v>16587.197246421685</v>
      </c>
      <c r="AI29" s="23">
        <v>547.85590987233877</v>
      </c>
      <c r="AJ29" s="23">
        <v>2720.7190313635706</v>
      </c>
      <c r="AK29" s="23">
        <v>645.63411472177984</v>
      </c>
      <c r="AL29" s="23">
        <v>22293.755041227349</v>
      </c>
      <c r="AM29" s="23">
        <v>1875.7414241483982</v>
      </c>
      <c r="AN29" s="23">
        <v>1857.6252750681294</v>
      </c>
      <c r="AO29" s="23">
        <v>3367.0883727549544</v>
      </c>
      <c r="AP29" s="23">
        <v>2603.0698015465978</v>
      </c>
      <c r="AQ29" s="23">
        <v>3099.0292843605794</v>
      </c>
      <c r="AR29" s="23">
        <v>6110.6566068634129</v>
      </c>
      <c r="AS29" s="23">
        <v>897.69474862125628</v>
      </c>
      <c r="AT29" s="23">
        <v>442.28792281584356</v>
      </c>
      <c r="AU29" s="23">
        <v>4297.3234750480833</v>
      </c>
      <c r="AV29" s="23">
        <v>42831.538037531725</v>
      </c>
      <c r="AW29" s="23">
        <v>80150.077735163562</v>
      </c>
      <c r="AX29" s="23">
        <v>1602.3391631300615</v>
      </c>
      <c r="AY29" s="23">
        <v>2713.9743900108288</v>
      </c>
      <c r="AZ29" s="23">
        <v>466.71331559351785</v>
      </c>
      <c r="BA29" s="23">
        <v>8570.587655951058</v>
      </c>
      <c r="BB29" s="23">
        <v>706.64858152603824</v>
      </c>
      <c r="BC29" s="23">
        <v>2214.2795660225756</v>
      </c>
      <c r="BD29" s="23">
        <v>522.97898448118121</v>
      </c>
      <c r="BE29" s="23">
        <v>236.85798168131458</v>
      </c>
      <c r="BF29" s="23">
        <v>542.38758890207919</v>
      </c>
      <c r="BG29" s="23">
        <v>9259.2308904321071</v>
      </c>
      <c r="BH29" s="23">
        <v>44073.034364155195</v>
      </c>
      <c r="BI29" s="23">
        <v>171.20558021903025</v>
      </c>
      <c r="BJ29" s="23">
        <v>74217.638830330325</v>
      </c>
      <c r="BK29" s="23">
        <v>29.391845674934427</v>
      </c>
      <c r="BL29" s="23">
        <v>33969.431070962899</v>
      </c>
      <c r="BM29" s="23">
        <v>2209.6797108225574</v>
      </c>
      <c r="BN29" s="23">
        <v>5137.6331526293807</v>
      </c>
      <c r="BO29" s="23">
        <v>3785.2309313720816</v>
      </c>
      <c r="BP29" s="23">
        <v>1699.8977628542611</v>
      </c>
      <c r="BQ29" s="23">
        <v>1216.5695106833523</v>
      </c>
      <c r="BR29" s="23">
        <v>6069.375192258768</v>
      </c>
      <c r="BS29" s="23">
        <v>0</v>
      </c>
      <c r="BT29" s="64">
        <v>876715.81491335831</v>
      </c>
      <c r="BU29" s="23">
        <v>1241605.2040044179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3950.0350181720332</v>
      </c>
      <c r="CG29" s="23">
        <v>0</v>
      </c>
      <c r="CH29" s="23">
        <v>0</v>
      </c>
      <c r="CI29" s="23">
        <v>0</v>
      </c>
      <c r="CJ29" s="34">
        <f t="shared" si="0"/>
        <v>2122271.0539359483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152614.50058950603</v>
      </c>
      <c r="D30" s="23">
        <v>17722.468187606279</v>
      </c>
      <c r="E30" s="23">
        <v>3086.1816321636588</v>
      </c>
      <c r="F30" s="23">
        <v>21295.508863377159</v>
      </c>
      <c r="G30" s="23">
        <v>466243.50600508129</v>
      </c>
      <c r="H30" s="23">
        <v>53927.138763807394</v>
      </c>
      <c r="I30" s="23">
        <v>26323.336467814159</v>
      </c>
      <c r="J30" s="23">
        <v>30104.298382947345</v>
      </c>
      <c r="K30" s="23">
        <v>21977.467955500146</v>
      </c>
      <c r="L30" s="23">
        <v>20673.557138201675</v>
      </c>
      <c r="M30" s="23">
        <v>65609.358218058522</v>
      </c>
      <c r="N30" s="23">
        <v>42610.616921010456</v>
      </c>
      <c r="O30" s="23">
        <v>48514.440446824374</v>
      </c>
      <c r="P30" s="23">
        <v>61248.072097159697</v>
      </c>
      <c r="Q30" s="23">
        <v>44606.008693134514</v>
      </c>
      <c r="R30" s="23">
        <v>45883.527911168407</v>
      </c>
      <c r="S30" s="23">
        <v>38627.814289445654</v>
      </c>
      <c r="T30" s="23">
        <v>18639.056087238314</v>
      </c>
      <c r="U30" s="23">
        <v>74079.172120902193</v>
      </c>
      <c r="V30" s="23">
        <v>10740.134830776862</v>
      </c>
      <c r="W30" s="23">
        <v>17721.9256178877</v>
      </c>
      <c r="X30" s="23">
        <v>48645.899546660206</v>
      </c>
      <c r="Y30" s="23">
        <v>12205.363866981892</v>
      </c>
      <c r="Z30" s="23">
        <v>168380.73833041458</v>
      </c>
      <c r="AA30" s="23">
        <v>14745.846681252406</v>
      </c>
      <c r="AB30" s="23">
        <v>329294.37745067035</v>
      </c>
      <c r="AC30" s="23">
        <v>96983.052483912485</v>
      </c>
      <c r="AD30" s="23">
        <v>73830.008584781346</v>
      </c>
      <c r="AE30" s="23">
        <v>302691.80207137129</v>
      </c>
      <c r="AF30" s="23">
        <v>158360.11518762822</v>
      </c>
      <c r="AG30" s="23">
        <v>70635.67019288351</v>
      </c>
      <c r="AH30" s="23">
        <v>28521.443700628093</v>
      </c>
      <c r="AI30" s="23">
        <v>13146.212826852672</v>
      </c>
      <c r="AJ30" s="23">
        <v>37168.820420450989</v>
      </c>
      <c r="AK30" s="23">
        <v>12486.250309481316</v>
      </c>
      <c r="AL30" s="23">
        <v>122763.74957199255</v>
      </c>
      <c r="AM30" s="23">
        <v>30041.511653889709</v>
      </c>
      <c r="AN30" s="23">
        <v>20843.155781580099</v>
      </c>
      <c r="AO30" s="23">
        <v>53941.465652710911</v>
      </c>
      <c r="AP30" s="23">
        <v>39970.670645670747</v>
      </c>
      <c r="AQ30" s="23">
        <v>69153.751952700855</v>
      </c>
      <c r="AR30" s="23">
        <v>36238.123593937547</v>
      </c>
      <c r="AS30" s="23">
        <v>28421.924618714474</v>
      </c>
      <c r="AT30" s="23">
        <v>7985.4849875504224</v>
      </c>
      <c r="AU30" s="23">
        <v>22855.88480015504</v>
      </c>
      <c r="AV30" s="23">
        <v>2451.240985877113</v>
      </c>
      <c r="AW30" s="23">
        <v>17373.245219824948</v>
      </c>
      <c r="AX30" s="23">
        <v>40050.217178894549</v>
      </c>
      <c r="AY30" s="23">
        <v>52604.032844909358</v>
      </c>
      <c r="AZ30" s="23">
        <v>4356.6024360801539</v>
      </c>
      <c r="BA30" s="23">
        <v>51838.646128040324</v>
      </c>
      <c r="BB30" s="23">
        <v>21181.928866095888</v>
      </c>
      <c r="BC30" s="23">
        <v>31884.787868121435</v>
      </c>
      <c r="BD30" s="23">
        <v>13311.790879628454</v>
      </c>
      <c r="BE30" s="23">
        <v>5320.9378290246741</v>
      </c>
      <c r="BF30" s="23">
        <v>4544.5214675290199</v>
      </c>
      <c r="BG30" s="23">
        <v>43774.267345755099</v>
      </c>
      <c r="BH30" s="23">
        <v>368920.78242183331</v>
      </c>
      <c r="BI30" s="23">
        <v>3272.5311546322473</v>
      </c>
      <c r="BJ30" s="23">
        <v>467766.08056554728</v>
      </c>
      <c r="BK30" s="23">
        <v>6652.6281322925561</v>
      </c>
      <c r="BL30" s="23">
        <v>376024.44170172809</v>
      </c>
      <c r="BM30" s="23">
        <v>482001.81195117667</v>
      </c>
      <c r="BN30" s="23">
        <v>43844.067139935592</v>
      </c>
      <c r="BO30" s="23">
        <v>38214.007099339462</v>
      </c>
      <c r="BP30" s="23">
        <v>39359.709872537285</v>
      </c>
      <c r="BQ30" s="23">
        <v>11749.879960278373</v>
      </c>
      <c r="BR30" s="23">
        <v>26224.646661476749</v>
      </c>
      <c r="BS30" s="23">
        <v>0</v>
      </c>
      <c r="BT30" s="64">
        <v>5234282.2218430424</v>
      </c>
      <c r="BU30" s="23">
        <v>5416903.7287473967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19.948522063068161</v>
      </c>
      <c r="CE30" s="23">
        <v>0</v>
      </c>
      <c r="CF30" s="23">
        <v>17700.95543645318</v>
      </c>
      <c r="CG30" s="23">
        <v>0</v>
      </c>
      <c r="CH30" s="23">
        <v>0</v>
      </c>
      <c r="CI30" s="23">
        <v>0</v>
      </c>
      <c r="CJ30" s="34">
        <f t="shared" si="0"/>
        <v>10668906.854548955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724644.34583679959</v>
      </c>
      <c r="D31" s="23">
        <v>17199.050156533634</v>
      </c>
      <c r="E31" s="23">
        <v>7729.1575816853547</v>
      </c>
      <c r="F31" s="23">
        <v>201915.4454812207</v>
      </c>
      <c r="G31" s="23">
        <v>403628.77711040305</v>
      </c>
      <c r="H31" s="23">
        <v>46817.829350960412</v>
      </c>
      <c r="I31" s="23">
        <v>73107.768544633407</v>
      </c>
      <c r="J31" s="23">
        <v>29393.373155792273</v>
      </c>
      <c r="K31" s="23">
        <v>38431.446044298289</v>
      </c>
      <c r="L31" s="23">
        <v>44243.043949061837</v>
      </c>
      <c r="M31" s="23">
        <v>58704.231359267986</v>
      </c>
      <c r="N31" s="23">
        <v>34338.938344139511</v>
      </c>
      <c r="O31" s="23">
        <v>54479.082432099021</v>
      </c>
      <c r="P31" s="23">
        <v>92599.467094431457</v>
      </c>
      <c r="Q31" s="23">
        <v>51165.925216494012</v>
      </c>
      <c r="R31" s="23">
        <v>69953.212518303655</v>
      </c>
      <c r="S31" s="23">
        <v>64592.357382669885</v>
      </c>
      <c r="T31" s="23">
        <v>60098.689355253977</v>
      </c>
      <c r="U31" s="23">
        <v>181545.13001398457</v>
      </c>
      <c r="V31" s="23">
        <v>14703.483578243957</v>
      </c>
      <c r="W31" s="23">
        <v>27782.314870375794</v>
      </c>
      <c r="X31" s="23">
        <v>80823.855662032962</v>
      </c>
      <c r="Y31" s="23">
        <v>20682.804697318781</v>
      </c>
      <c r="Z31" s="23">
        <v>1355122.9863455542</v>
      </c>
      <c r="AA31" s="23">
        <v>294757.68458089349</v>
      </c>
      <c r="AB31" s="23">
        <v>379404.43985311105</v>
      </c>
      <c r="AC31" s="23">
        <v>1175575.8504556674</v>
      </c>
      <c r="AD31" s="23">
        <v>80176.528283126929</v>
      </c>
      <c r="AE31" s="23">
        <v>315449.28261325858</v>
      </c>
      <c r="AF31" s="23">
        <v>251539.01109705571</v>
      </c>
      <c r="AG31" s="23">
        <v>459695.11879071733</v>
      </c>
      <c r="AH31" s="23">
        <v>153681.30973948751</v>
      </c>
      <c r="AI31" s="23">
        <v>14917.044434962812</v>
      </c>
      <c r="AJ31" s="23">
        <v>629293.90870231553</v>
      </c>
      <c r="AK31" s="23">
        <v>269253.0549894218</v>
      </c>
      <c r="AL31" s="23">
        <v>114402.82721060079</v>
      </c>
      <c r="AM31" s="23">
        <v>88757.442243935657</v>
      </c>
      <c r="AN31" s="23">
        <v>43095.458912788585</v>
      </c>
      <c r="AO31" s="23">
        <v>719599.27626864682</v>
      </c>
      <c r="AP31" s="23">
        <v>21581.740758568216</v>
      </c>
      <c r="AQ31" s="23">
        <v>420293.17481254408</v>
      </c>
      <c r="AR31" s="23">
        <v>193909.37588413258</v>
      </c>
      <c r="AS31" s="23">
        <v>20331.515237853157</v>
      </c>
      <c r="AT31" s="23">
        <v>16627.932534915944</v>
      </c>
      <c r="AU31" s="23">
        <v>2799692.9867630317</v>
      </c>
      <c r="AV31" s="23">
        <v>4339819.0824666824</v>
      </c>
      <c r="AW31" s="23">
        <v>5892335.1376785329</v>
      </c>
      <c r="AX31" s="23">
        <v>50367.427560943834</v>
      </c>
      <c r="AY31" s="23">
        <v>88315.987450723958</v>
      </c>
      <c r="AZ31" s="23">
        <v>1339.3126953300289</v>
      </c>
      <c r="BA31" s="23">
        <v>58327.774857281351</v>
      </c>
      <c r="BB31" s="23">
        <v>16865.588739227864</v>
      </c>
      <c r="BC31" s="23">
        <v>57483.249976555249</v>
      </c>
      <c r="BD31" s="23">
        <v>24086.778368313702</v>
      </c>
      <c r="BE31" s="23">
        <v>7785.649666856656</v>
      </c>
      <c r="BF31" s="23">
        <v>4310.4834967405004</v>
      </c>
      <c r="BG31" s="23">
        <v>76724.432868995151</v>
      </c>
      <c r="BH31" s="23">
        <v>2212329.0381024075</v>
      </c>
      <c r="BI31" s="23">
        <v>12207.487047784287</v>
      </c>
      <c r="BJ31" s="23">
        <v>451836.59721772757</v>
      </c>
      <c r="BK31" s="23">
        <v>3390.5565975406503</v>
      </c>
      <c r="BL31" s="23">
        <v>229909.61934899978</v>
      </c>
      <c r="BM31" s="23">
        <v>489867.29297598213</v>
      </c>
      <c r="BN31" s="23">
        <v>106495.68501310528</v>
      </c>
      <c r="BO31" s="23">
        <v>76089.128535975324</v>
      </c>
      <c r="BP31" s="23">
        <v>218152.16689272391</v>
      </c>
      <c r="BQ31" s="23">
        <v>9392.0827179929238</v>
      </c>
      <c r="BR31" s="23">
        <v>12716.53697384467</v>
      </c>
      <c r="BS31" s="23">
        <v>0</v>
      </c>
      <c r="BT31" s="64">
        <v>26655884.77749886</v>
      </c>
      <c r="BU31" s="23">
        <v>2559734.3067429578</v>
      </c>
      <c r="BV31" s="23">
        <v>0</v>
      </c>
      <c r="BW31" s="23">
        <v>220779.12015000486</v>
      </c>
      <c r="BX31" s="23">
        <v>0</v>
      </c>
      <c r="BY31" s="23">
        <v>4622688.9662963096</v>
      </c>
      <c r="BZ31" s="23">
        <v>22893922.098781418</v>
      </c>
      <c r="CA31" s="23">
        <v>17505839.779181462</v>
      </c>
      <c r="CB31" s="23">
        <v>21321002.452937108</v>
      </c>
      <c r="CC31" s="23">
        <v>0</v>
      </c>
      <c r="CD31" s="23">
        <v>641288.81289137318</v>
      </c>
      <c r="CE31" s="23">
        <v>0</v>
      </c>
      <c r="CF31" s="23">
        <v>41328.867868844027</v>
      </c>
      <c r="CG31" s="23">
        <v>0</v>
      </c>
      <c r="CH31" s="23">
        <v>0</v>
      </c>
      <c r="CI31" s="23">
        <v>2269353.7636029185</v>
      </c>
      <c r="CJ31" s="34">
        <f t="shared" si="0"/>
        <v>98731822.945951253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506248.5880327106</v>
      </c>
      <c r="D32" s="23">
        <v>16903.042409699912</v>
      </c>
      <c r="E32" s="23">
        <v>20704.638689184987</v>
      </c>
      <c r="F32" s="23">
        <v>15168.346155347685</v>
      </c>
      <c r="G32" s="23">
        <v>177442.26023436734</v>
      </c>
      <c r="H32" s="23">
        <v>25657.113773655168</v>
      </c>
      <c r="I32" s="23">
        <v>19725.147984289881</v>
      </c>
      <c r="J32" s="23">
        <v>7885.4513430286097</v>
      </c>
      <c r="K32" s="23">
        <v>20368.014888069727</v>
      </c>
      <c r="L32" s="23">
        <v>827.33297604050017</v>
      </c>
      <c r="M32" s="23">
        <v>16653.348426337368</v>
      </c>
      <c r="N32" s="23">
        <v>4024.4859338476676</v>
      </c>
      <c r="O32" s="23">
        <v>17687.849244362787</v>
      </c>
      <c r="P32" s="23">
        <v>52596.975226345836</v>
      </c>
      <c r="Q32" s="23">
        <v>10479.775965742479</v>
      </c>
      <c r="R32" s="23">
        <v>114764.56401603732</v>
      </c>
      <c r="S32" s="23">
        <v>17421.152199084452</v>
      </c>
      <c r="T32" s="23">
        <v>31082.59758743547</v>
      </c>
      <c r="U32" s="23">
        <v>101255.1706670944</v>
      </c>
      <c r="V32" s="23">
        <v>46319.646073108554</v>
      </c>
      <c r="W32" s="23">
        <v>17455.692717343063</v>
      </c>
      <c r="X32" s="23">
        <v>34845.431750179268</v>
      </c>
      <c r="Y32" s="23">
        <v>51473.406502351536</v>
      </c>
      <c r="Z32" s="23">
        <v>51763.152347177936</v>
      </c>
      <c r="AA32" s="23">
        <v>2642.1665052295152</v>
      </c>
      <c r="AB32" s="23">
        <v>35194.395407095712</v>
      </c>
      <c r="AC32" s="23">
        <v>894796.40717966121</v>
      </c>
      <c r="AD32" s="23">
        <v>1880362.0676576551</v>
      </c>
      <c r="AE32" s="23">
        <v>530197.86548083811</v>
      </c>
      <c r="AF32" s="23">
        <v>286017.83068485465</v>
      </c>
      <c r="AG32" s="23">
        <v>1878461.0722312955</v>
      </c>
      <c r="AH32" s="23">
        <v>32911.607642401585</v>
      </c>
      <c r="AI32" s="23">
        <v>2918.4471574564691</v>
      </c>
      <c r="AJ32" s="23">
        <v>39855.309039067928</v>
      </c>
      <c r="AK32" s="23">
        <v>132248.47835037491</v>
      </c>
      <c r="AL32" s="23">
        <v>92297.145600948352</v>
      </c>
      <c r="AM32" s="23">
        <v>13052.051930602471</v>
      </c>
      <c r="AN32" s="23">
        <v>8583.0865094902692</v>
      </c>
      <c r="AO32" s="23">
        <v>20691.944069959321</v>
      </c>
      <c r="AP32" s="23">
        <v>12254.676060730839</v>
      </c>
      <c r="AQ32" s="23">
        <v>234916.98436641356</v>
      </c>
      <c r="AR32" s="23">
        <v>7530.1856827120673</v>
      </c>
      <c r="AS32" s="23">
        <v>3416.5196264520146</v>
      </c>
      <c r="AT32" s="23">
        <v>10248.387617713317</v>
      </c>
      <c r="AU32" s="23">
        <v>40835.546568737162</v>
      </c>
      <c r="AV32" s="23">
        <v>38187.923354707498</v>
      </c>
      <c r="AW32" s="23">
        <v>50036.176126821389</v>
      </c>
      <c r="AX32" s="23">
        <v>23754.874854502792</v>
      </c>
      <c r="AY32" s="23">
        <v>40332.37118489125</v>
      </c>
      <c r="AZ32" s="23">
        <v>897.72547519489069</v>
      </c>
      <c r="BA32" s="23">
        <v>2324.4954285740073</v>
      </c>
      <c r="BB32" s="23">
        <v>11984.345182778288</v>
      </c>
      <c r="BC32" s="23">
        <v>22413.146278163513</v>
      </c>
      <c r="BD32" s="23">
        <v>199461.64622707333</v>
      </c>
      <c r="BE32" s="23">
        <v>1858.3792857282367</v>
      </c>
      <c r="BF32" s="23">
        <v>2073.873901078789</v>
      </c>
      <c r="BG32" s="23">
        <v>99797.752025964583</v>
      </c>
      <c r="BH32" s="23">
        <v>428003.20318318321</v>
      </c>
      <c r="BI32" s="23">
        <v>5674.797708786462</v>
      </c>
      <c r="BJ32" s="23">
        <v>30429.770954550113</v>
      </c>
      <c r="BK32" s="23">
        <v>3838.6205543693318</v>
      </c>
      <c r="BL32" s="23">
        <v>22991.293955464294</v>
      </c>
      <c r="BM32" s="23">
        <v>57951.332117109363</v>
      </c>
      <c r="BN32" s="23">
        <v>10366.518702239468</v>
      </c>
      <c r="BO32" s="23">
        <v>12926.017933157695</v>
      </c>
      <c r="BP32" s="23">
        <v>22968.753926258571</v>
      </c>
      <c r="BQ32" s="23">
        <v>35609.083432165025</v>
      </c>
      <c r="BR32" s="23">
        <v>26384.506640596432</v>
      </c>
      <c r="BS32" s="23">
        <v>0</v>
      </c>
      <c r="BT32" s="64">
        <v>8688451.9689458888</v>
      </c>
      <c r="BU32" s="23">
        <v>12271593.078568224</v>
      </c>
      <c r="BV32" s="23">
        <v>0</v>
      </c>
      <c r="BW32" s="23">
        <v>43247.197044641442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2046220.4055650444</v>
      </c>
      <c r="CD32" s="23">
        <v>34600.972059067368</v>
      </c>
      <c r="CE32" s="23">
        <v>0</v>
      </c>
      <c r="CF32" s="23">
        <v>15155.867326777145</v>
      </c>
      <c r="CG32" s="23">
        <v>28978.083287268211</v>
      </c>
      <c r="CH32" s="23">
        <v>-161965.99766322086</v>
      </c>
      <c r="CI32" s="23">
        <v>416270.63753646682</v>
      </c>
      <c r="CJ32" s="34">
        <f t="shared" si="0"/>
        <v>23382552.212670155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4216935.7537427936</v>
      </c>
      <c r="D33" s="23">
        <v>15627.058731124211</v>
      </c>
      <c r="E33" s="23">
        <v>187853.71448623113</v>
      </c>
      <c r="F33" s="23">
        <v>127343.78020582118</v>
      </c>
      <c r="G33" s="23">
        <v>3291965.8494159901</v>
      </c>
      <c r="H33" s="23">
        <v>1072838.1884904124</v>
      </c>
      <c r="I33" s="23">
        <v>1137845.7507846036</v>
      </c>
      <c r="J33" s="23">
        <v>636722.553761855</v>
      </c>
      <c r="K33" s="23">
        <v>601935.87913028558</v>
      </c>
      <c r="L33" s="23">
        <v>114615.86853786667</v>
      </c>
      <c r="M33" s="23">
        <v>548401.08015256003</v>
      </c>
      <c r="N33" s="23">
        <v>180212.69184458334</v>
      </c>
      <c r="O33" s="23">
        <v>371556.3240282085</v>
      </c>
      <c r="P33" s="23">
        <v>879538.96347044269</v>
      </c>
      <c r="Q33" s="23">
        <v>1056267.510234429</v>
      </c>
      <c r="R33" s="23">
        <v>1170707.9077225805</v>
      </c>
      <c r="S33" s="23">
        <v>1097633.502724933</v>
      </c>
      <c r="T33" s="23">
        <v>747506.82741838892</v>
      </c>
      <c r="U33" s="23">
        <v>2348265.232884279</v>
      </c>
      <c r="V33" s="23">
        <v>240734.46824165536</v>
      </c>
      <c r="W33" s="23">
        <v>374610.23896228749</v>
      </c>
      <c r="X33" s="23">
        <v>1882028.2514509144</v>
      </c>
      <c r="Y33" s="23">
        <v>354239.25443432864</v>
      </c>
      <c r="Z33" s="23">
        <v>91259.277792027686</v>
      </c>
      <c r="AA33" s="23">
        <v>4936.5084130964124</v>
      </c>
      <c r="AB33" s="23">
        <v>467187.05468959606</v>
      </c>
      <c r="AC33" s="23">
        <v>8531860.174111411</v>
      </c>
      <c r="AD33" s="23">
        <v>1857109.5729702134</v>
      </c>
      <c r="AE33" s="23">
        <v>1211526.9447129518</v>
      </c>
      <c r="AF33" s="23">
        <v>532612.39852488099</v>
      </c>
      <c r="AG33" s="23">
        <v>314135.55446289794</v>
      </c>
      <c r="AH33" s="23">
        <v>115324.12634070004</v>
      </c>
      <c r="AI33" s="23">
        <v>280243.6468974998</v>
      </c>
      <c r="AJ33" s="23">
        <v>24877.604533136084</v>
      </c>
      <c r="AK33" s="23">
        <v>59542.102630486261</v>
      </c>
      <c r="AL33" s="23">
        <v>978663.04310434801</v>
      </c>
      <c r="AM33" s="23">
        <v>278272.61994714529</v>
      </c>
      <c r="AN33" s="23">
        <v>181675.56582920044</v>
      </c>
      <c r="AO33" s="23">
        <v>220058.34260038548</v>
      </c>
      <c r="AP33" s="23">
        <v>76922.791865067207</v>
      </c>
      <c r="AQ33" s="23">
        <v>57106.852921863116</v>
      </c>
      <c r="AR33" s="23">
        <v>21999.452062524389</v>
      </c>
      <c r="AS33" s="23">
        <v>77731.811967393907</v>
      </c>
      <c r="AT33" s="23">
        <v>6339.3026797358034</v>
      </c>
      <c r="AU33" s="23">
        <v>19542.899946673762</v>
      </c>
      <c r="AV33" s="23">
        <v>7763.5325399430503</v>
      </c>
      <c r="AW33" s="23">
        <v>15840.946610780413</v>
      </c>
      <c r="AX33" s="23">
        <v>31135.400348999683</v>
      </c>
      <c r="AY33" s="23">
        <v>28859.486823153209</v>
      </c>
      <c r="AZ33" s="23">
        <v>9662.5777706045319</v>
      </c>
      <c r="BA33" s="23">
        <v>20026.691811637273</v>
      </c>
      <c r="BB33" s="23">
        <v>19952.345237838399</v>
      </c>
      <c r="BC33" s="23">
        <v>37722.913721302168</v>
      </c>
      <c r="BD33" s="23">
        <v>11714.08871982555</v>
      </c>
      <c r="BE33" s="23">
        <v>2530.7065676740176</v>
      </c>
      <c r="BF33" s="23">
        <v>8567.9071274927373</v>
      </c>
      <c r="BG33" s="23">
        <v>264600.2925472951</v>
      </c>
      <c r="BH33" s="23">
        <v>470814.00835401489</v>
      </c>
      <c r="BI33" s="23">
        <v>7818.8644133319021</v>
      </c>
      <c r="BJ33" s="23">
        <v>279887.23374725139</v>
      </c>
      <c r="BK33" s="23">
        <v>6396.0628880948698</v>
      </c>
      <c r="BL33" s="23">
        <v>676323.51375855913</v>
      </c>
      <c r="BM33" s="23">
        <v>384048.10714439489</v>
      </c>
      <c r="BN33" s="23">
        <v>102338.0739542978</v>
      </c>
      <c r="BO33" s="23">
        <v>42412.219361941563</v>
      </c>
      <c r="BP33" s="23">
        <v>76351.255163884882</v>
      </c>
      <c r="BQ33" s="23">
        <v>329742.07646266709</v>
      </c>
      <c r="BR33" s="23">
        <v>120483.79124882672</v>
      </c>
      <c r="BS33" s="23">
        <v>0</v>
      </c>
      <c r="BT33" s="64">
        <v>41019306.39618361</v>
      </c>
      <c r="BU33" s="23">
        <v>17799628.939355325</v>
      </c>
      <c r="BV33" s="23">
        <v>0</v>
      </c>
      <c r="BW33" s="23">
        <v>476844.3077253527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31181.995427838519</v>
      </c>
      <c r="CD33" s="23">
        <v>8014498.7524104873</v>
      </c>
      <c r="CE33" s="23">
        <v>0</v>
      </c>
      <c r="CF33" s="23">
        <v>993900.39257368108</v>
      </c>
      <c r="CG33" s="23">
        <v>102399.29923807266</v>
      </c>
      <c r="CH33" s="23">
        <v>-162429.62855671838</v>
      </c>
      <c r="CI33" s="23">
        <v>30456820.933737598</v>
      </c>
      <c r="CJ33" s="34">
        <f t="shared" si="0"/>
        <v>98732151.38809526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135849.69183384793</v>
      </c>
      <c r="D34" s="23">
        <v>5137.5200583610504</v>
      </c>
      <c r="E34" s="23">
        <v>2817.1830212101149</v>
      </c>
      <c r="F34" s="23">
        <v>14762.862056616694</v>
      </c>
      <c r="G34" s="23">
        <v>102370.9690767807</v>
      </c>
      <c r="H34" s="23">
        <v>15847.461150473584</v>
      </c>
      <c r="I34" s="23">
        <v>16329.039104916406</v>
      </c>
      <c r="J34" s="23">
        <v>11299.738560666967</v>
      </c>
      <c r="K34" s="23">
        <v>10501.654072929186</v>
      </c>
      <c r="L34" s="23">
        <v>1087.4583470271511</v>
      </c>
      <c r="M34" s="23">
        <v>20953.41435703549</v>
      </c>
      <c r="N34" s="23">
        <v>13506.226749550178</v>
      </c>
      <c r="O34" s="23">
        <v>16559.531775847961</v>
      </c>
      <c r="P34" s="23">
        <v>20688.242864881788</v>
      </c>
      <c r="Q34" s="23">
        <v>16532.742765374765</v>
      </c>
      <c r="R34" s="23">
        <v>48570.320202592848</v>
      </c>
      <c r="S34" s="23">
        <v>22103.552913757288</v>
      </c>
      <c r="T34" s="23">
        <v>14562.375183159627</v>
      </c>
      <c r="U34" s="23">
        <v>67013.036109850902</v>
      </c>
      <c r="V34" s="23">
        <v>11085.580132496934</v>
      </c>
      <c r="W34" s="23">
        <v>19949.596748614546</v>
      </c>
      <c r="X34" s="23">
        <v>32632.043516902515</v>
      </c>
      <c r="Y34" s="23">
        <v>15467.540695599517</v>
      </c>
      <c r="Z34" s="23">
        <v>15127.231179508988</v>
      </c>
      <c r="AA34" s="23">
        <v>887.04604391616056</v>
      </c>
      <c r="AB34" s="23">
        <v>15914.917378734894</v>
      </c>
      <c r="AC34" s="23">
        <v>1630873.803243587</v>
      </c>
      <c r="AD34" s="23">
        <v>56055.132057754934</v>
      </c>
      <c r="AE34" s="23">
        <v>139229.95198999194</v>
      </c>
      <c r="AF34" s="23">
        <v>83796.994943574973</v>
      </c>
      <c r="AG34" s="23">
        <v>198046.94471369649</v>
      </c>
      <c r="AH34" s="23">
        <v>3994.6776137184411</v>
      </c>
      <c r="AI34" s="23">
        <v>5724.3431871319945</v>
      </c>
      <c r="AJ34" s="23">
        <v>16744.61163342572</v>
      </c>
      <c r="AK34" s="23">
        <v>777.41437915137578</v>
      </c>
      <c r="AL34" s="23">
        <v>1094043.7493538971</v>
      </c>
      <c r="AM34" s="23">
        <v>16065.08136168881</v>
      </c>
      <c r="AN34" s="23">
        <v>14156.58591809982</v>
      </c>
      <c r="AO34" s="23">
        <v>14967.536984382305</v>
      </c>
      <c r="AP34" s="23">
        <v>38968.995752319075</v>
      </c>
      <c r="AQ34" s="23">
        <v>40534.464541918496</v>
      </c>
      <c r="AR34" s="23">
        <v>7273.012325005654</v>
      </c>
      <c r="AS34" s="23">
        <v>16165.280106355605</v>
      </c>
      <c r="AT34" s="23">
        <v>4709.8047832232915</v>
      </c>
      <c r="AU34" s="23">
        <v>17921.557719580444</v>
      </c>
      <c r="AV34" s="23">
        <v>5890.8895728278439</v>
      </c>
      <c r="AW34" s="23">
        <v>7868.6540095387963</v>
      </c>
      <c r="AX34" s="23">
        <v>16253.165594699754</v>
      </c>
      <c r="AY34" s="23">
        <v>12942.292944152397</v>
      </c>
      <c r="AZ34" s="23">
        <v>15742.046469790317</v>
      </c>
      <c r="BA34" s="23">
        <v>6238.4929389523959</v>
      </c>
      <c r="BB34" s="23">
        <v>16412.156953036243</v>
      </c>
      <c r="BC34" s="23">
        <v>44311.685017803677</v>
      </c>
      <c r="BD34" s="23">
        <v>6139.1845491748845</v>
      </c>
      <c r="BE34" s="23">
        <v>1327.6865094769846</v>
      </c>
      <c r="BF34" s="23">
        <v>1293.7403079834917</v>
      </c>
      <c r="BG34" s="23">
        <v>27994.192992705877</v>
      </c>
      <c r="BH34" s="23">
        <v>217130.40802590811</v>
      </c>
      <c r="BI34" s="23">
        <v>1726.4386519093589</v>
      </c>
      <c r="BJ34" s="23">
        <v>131595.98847677847</v>
      </c>
      <c r="BK34" s="23">
        <v>1983.5139691832103</v>
      </c>
      <c r="BL34" s="23">
        <v>629885.05817095714</v>
      </c>
      <c r="BM34" s="23">
        <v>373964.84264220076</v>
      </c>
      <c r="BN34" s="23">
        <v>21526.318634145304</v>
      </c>
      <c r="BO34" s="23">
        <v>11929.410141213355</v>
      </c>
      <c r="BP34" s="23">
        <v>64911.022785755056</v>
      </c>
      <c r="BQ34" s="23">
        <v>8525.3602573964545</v>
      </c>
      <c r="BR34" s="23">
        <v>13592.039528211111</v>
      </c>
      <c r="BS34" s="23">
        <v>0</v>
      </c>
      <c r="BT34" s="64">
        <v>5706791.5076529579</v>
      </c>
      <c r="BU34" s="23">
        <v>43277991.298433542</v>
      </c>
      <c r="BV34" s="23">
        <v>0</v>
      </c>
      <c r="BW34" s="23">
        <v>1353176.7933204826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21.162371977533883</v>
      </c>
      <c r="CD34" s="23">
        <v>2047629.7090749478</v>
      </c>
      <c r="CE34" s="23">
        <v>0</v>
      </c>
      <c r="CF34" s="23">
        <v>216361.63800849835</v>
      </c>
      <c r="CG34" s="23">
        <v>482243.92339838814</v>
      </c>
      <c r="CH34" s="23">
        <v>-4095.1407663822984</v>
      </c>
      <c r="CI34" s="23">
        <v>26617.65460478258</v>
      </c>
      <c r="CJ34" s="34">
        <f t="shared" si="0"/>
        <v>53106738.546099201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150783.15864016276</v>
      </c>
      <c r="D35" s="23">
        <v>73265.900123428888</v>
      </c>
      <c r="E35" s="23">
        <v>7981.5328817567497</v>
      </c>
      <c r="F35" s="23">
        <v>900549.21308304416</v>
      </c>
      <c r="G35" s="23">
        <v>1338393.2165598581</v>
      </c>
      <c r="H35" s="23">
        <v>85074.074867087838</v>
      </c>
      <c r="I35" s="23">
        <v>190382.50668342994</v>
      </c>
      <c r="J35" s="23">
        <v>67860.287553183342</v>
      </c>
      <c r="K35" s="23">
        <v>113038.97593310641</v>
      </c>
      <c r="L35" s="23">
        <v>47788.331017771525</v>
      </c>
      <c r="M35" s="23">
        <v>271518.81373178196</v>
      </c>
      <c r="N35" s="23">
        <v>36974.801436473208</v>
      </c>
      <c r="O35" s="23">
        <v>192396.88219855077</v>
      </c>
      <c r="P35" s="23">
        <v>451758.55437087285</v>
      </c>
      <c r="Q35" s="23">
        <v>47261.627219611837</v>
      </c>
      <c r="R35" s="23">
        <v>177140.24284589849</v>
      </c>
      <c r="S35" s="23">
        <v>41367.140646158507</v>
      </c>
      <c r="T35" s="23">
        <v>70677.476622215516</v>
      </c>
      <c r="U35" s="23">
        <v>138966.45911205708</v>
      </c>
      <c r="V35" s="23">
        <v>44295.290744133745</v>
      </c>
      <c r="W35" s="23">
        <v>42708.518723465204</v>
      </c>
      <c r="X35" s="23">
        <v>312961.60027641716</v>
      </c>
      <c r="Y35" s="23">
        <v>30035.712745252156</v>
      </c>
      <c r="Z35" s="23">
        <v>50409.566482860173</v>
      </c>
      <c r="AA35" s="23">
        <v>6827.3996740958873</v>
      </c>
      <c r="AB35" s="23">
        <v>137696.53392287021</v>
      </c>
      <c r="AC35" s="23">
        <v>460410.97293158254</v>
      </c>
      <c r="AD35" s="23">
        <v>195951.81015515359</v>
      </c>
      <c r="AE35" s="23">
        <v>5220907.6176615078</v>
      </c>
      <c r="AF35" s="23">
        <v>534359.32280660805</v>
      </c>
      <c r="AG35" s="23">
        <v>5622348.3507258715</v>
      </c>
      <c r="AH35" s="23">
        <v>35175.216735706032</v>
      </c>
      <c r="AI35" s="23">
        <v>98771.800282226643</v>
      </c>
      <c r="AJ35" s="23">
        <v>325583.45664788759</v>
      </c>
      <c r="AK35" s="23">
        <v>87227.866977466852</v>
      </c>
      <c r="AL35" s="23">
        <v>12168.613548048201</v>
      </c>
      <c r="AM35" s="23">
        <v>369259.92995663692</v>
      </c>
      <c r="AN35" s="23">
        <v>19852.02089082513</v>
      </c>
      <c r="AO35" s="23">
        <v>296818.66424459626</v>
      </c>
      <c r="AP35" s="23">
        <v>51406.615365597485</v>
      </c>
      <c r="AQ35" s="23">
        <v>73819.020588617976</v>
      </c>
      <c r="AR35" s="23">
        <v>9309.9006423311021</v>
      </c>
      <c r="AS35" s="23">
        <v>36101.432912664066</v>
      </c>
      <c r="AT35" s="23">
        <v>9729.226085975939</v>
      </c>
      <c r="AU35" s="23">
        <v>55294.276603067825</v>
      </c>
      <c r="AV35" s="23">
        <v>882.0420877371306</v>
      </c>
      <c r="AW35" s="23">
        <v>1178.5117143591742</v>
      </c>
      <c r="AX35" s="23">
        <v>51816.812453168743</v>
      </c>
      <c r="AY35" s="23">
        <v>114380.01532769845</v>
      </c>
      <c r="AZ35" s="23">
        <v>1718.1013861266074</v>
      </c>
      <c r="BA35" s="23">
        <v>35141.969391619059</v>
      </c>
      <c r="BB35" s="23">
        <v>23728.331539665323</v>
      </c>
      <c r="BC35" s="23">
        <v>39346.041580429504</v>
      </c>
      <c r="BD35" s="23">
        <v>27385.460581711977</v>
      </c>
      <c r="BE35" s="23">
        <v>7692.5591636738691</v>
      </c>
      <c r="BF35" s="23">
        <v>85359.154768572451</v>
      </c>
      <c r="BG35" s="23">
        <v>58836.575586145467</v>
      </c>
      <c r="BH35" s="23">
        <v>937182.89026403113</v>
      </c>
      <c r="BI35" s="23">
        <v>7671.2375442870589</v>
      </c>
      <c r="BJ35" s="23">
        <v>1246030.1539202675</v>
      </c>
      <c r="BK35" s="23">
        <v>4270.9462901583029</v>
      </c>
      <c r="BL35" s="23">
        <v>495986.77586686751</v>
      </c>
      <c r="BM35" s="23">
        <v>701948.91113196569</v>
      </c>
      <c r="BN35" s="23">
        <v>48351.036519672198</v>
      </c>
      <c r="BO35" s="23">
        <v>101647.87937283546</v>
      </c>
      <c r="BP35" s="23">
        <v>114893.49178627535</v>
      </c>
      <c r="BQ35" s="23">
        <v>38300.287946992932</v>
      </c>
      <c r="BR35" s="23">
        <v>29186.746082642472</v>
      </c>
      <c r="BS35" s="23">
        <v>0</v>
      </c>
      <c r="BT35" s="64">
        <v>22715545.866164815</v>
      </c>
      <c r="BU35" s="23">
        <v>9250468.1969236098</v>
      </c>
      <c r="BV35" s="23">
        <v>0</v>
      </c>
      <c r="BW35" s="23">
        <v>83944.832354550672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23.692628163584956</v>
      </c>
      <c r="CE35" s="23">
        <v>0</v>
      </c>
      <c r="CF35" s="23">
        <v>20839.941515602692</v>
      </c>
      <c r="CG35" s="23">
        <v>0</v>
      </c>
      <c r="CH35" s="23">
        <v>0</v>
      </c>
      <c r="CI35" s="23">
        <v>8837802.5984636322</v>
      </c>
      <c r="CJ35" s="34">
        <f t="shared" si="0"/>
        <v>40908625.128050372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2238.3425356503972</v>
      </c>
      <c r="D36" s="23">
        <v>1281.4480682363405</v>
      </c>
      <c r="E36" s="23">
        <v>26.414864798589612</v>
      </c>
      <c r="F36" s="23">
        <v>41104.481022266038</v>
      </c>
      <c r="G36" s="23">
        <v>247167.3564998623</v>
      </c>
      <c r="H36" s="23">
        <v>60021.793986990015</v>
      </c>
      <c r="I36" s="23">
        <v>6172.2250274404578</v>
      </c>
      <c r="J36" s="23">
        <v>9333.9856160212548</v>
      </c>
      <c r="K36" s="23">
        <v>1471.5253797429007</v>
      </c>
      <c r="L36" s="23">
        <v>18421.785893911547</v>
      </c>
      <c r="M36" s="23">
        <v>32899.142669882131</v>
      </c>
      <c r="N36" s="23">
        <v>24336.625449978117</v>
      </c>
      <c r="O36" s="23">
        <v>81203.825575028255</v>
      </c>
      <c r="P36" s="23">
        <v>14792.186780762617</v>
      </c>
      <c r="Q36" s="23">
        <v>18156.234713984952</v>
      </c>
      <c r="R36" s="23">
        <v>19761.30955147577</v>
      </c>
      <c r="S36" s="23">
        <v>25064.145133108352</v>
      </c>
      <c r="T36" s="23">
        <v>6327.9164026128929</v>
      </c>
      <c r="U36" s="23">
        <v>68076.910568871332</v>
      </c>
      <c r="V36" s="23">
        <v>4343.6197887033013</v>
      </c>
      <c r="W36" s="23">
        <v>5831.33974277164</v>
      </c>
      <c r="X36" s="23">
        <v>64094.085609170113</v>
      </c>
      <c r="Y36" s="23">
        <v>4893.6542133269395</v>
      </c>
      <c r="Z36" s="23">
        <v>8172.3449086325645</v>
      </c>
      <c r="AA36" s="23">
        <v>1653.7286787845665</v>
      </c>
      <c r="AB36" s="23">
        <v>10371.134789587255</v>
      </c>
      <c r="AC36" s="23">
        <v>329925.94031899405</v>
      </c>
      <c r="AD36" s="23">
        <v>27437.30101030412</v>
      </c>
      <c r="AE36" s="23">
        <v>225405.23096579473</v>
      </c>
      <c r="AF36" s="23">
        <v>17582.328807331698</v>
      </c>
      <c r="AG36" s="23">
        <v>2376214.7976493095</v>
      </c>
      <c r="AH36" s="23">
        <v>24342.86029452314</v>
      </c>
      <c r="AI36" s="23">
        <v>64518.875338832018</v>
      </c>
      <c r="AJ36" s="23">
        <v>97625.668115399167</v>
      </c>
      <c r="AK36" s="23">
        <v>63659.482754956793</v>
      </c>
      <c r="AL36" s="23">
        <v>3919.1395423908361</v>
      </c>
      <c r="AM36" s="23">
        <v>6805.9326015047354</v>
      </c>
      <c r="AN36" s="23">
        <v>4339.8620717970898</v>
      </c>
      <c r="AO36" s="23">
        <v>140000.5575762582</v>
      </c>
      <c r="AP36" s="23">
        <v>11691.665884224098</v>
      </c>
      <c r="AQ36" s="23">
        <v>6992.1769529306239</v>
      </c>
      <c r="AR36" s="23">
        <v>1312.0938333188224</v>
      </c>
      <c r="AS36" s="23">
        <v>1559.2487091077373</v>
      </c>
      <c r="AT36" s="23">
        <v>1464.9955171899746</v>
      </c>
      <c r="AU36" s="23">
        <v>3417.6435761886178</v>
      </c>
      <c r="AV36" s="23">
        <v>11.523877859893114</v>
      </c>
      <c r="AW36" s="23">
        <v>20.748108983022995</v>
      </c>
      <c r="AX36" s="23">
        <v>9916.6827990078091</v>
      </c>
      <c r="AY36" s="23">
        <v>17302.962126604103</v>
      </c>
      <c r="AZ36" s="23">
        <v>148.93095332189861</v>
      </c>
      <c r="BA36" s="23">
        <v>9534.7403865702418</v>
      </c>
      <c r="BB36" s="23">
        <v>6671.5882814537963</v>
      </c>
      <c r="BC36" s="23">
        <v>5220.5512804866958</v>
      </c>
      <c r="BD36" s="23">
        <v>13870.175875669554</v>
      </c>
      <c r="BE36" s="23">
        <v>994.5496692358555</v>
      </c>
      <c r="BF36" s="23">
        <v>107438.62575150478</v>
      </c>
      <c r="BG36" s="23">
        <v>6624.3148923961453</v>
      </c>
      <c r="BH36" s="23">
        <v>79543.774342778037</v>
      </c>
      <c r="BI36" s="23">
        <v>1161.5642707300215</v>
      </c>
      <c r="BJ36" s="23">
        <v>107285.00328943705</v>
      </c>
      <c r="BK36" s="23">
        <v>1601.293316523059</v>
      </c>
      <c r="BL36" s="23">
        <v>10870.7569252629</v>
      </c>
      <c r="BM36" s="23">
        <v>59618.119062792233</v>
      </c>
      <c r="BN36" s="23">
        <v>10319.098780050601</v>
      </c>
      <c r="BO36" s="23">
        <v>44328.56227648427</v>
      </c>
      <c r="BP36" s="23">
        <v>8303.2567885365097</v>
      </c>
      <c r="BQ36" s="23">
        <v>2030.5441270692015</v>
      </c>
      <c r="BR36" s="23">
        <v>1736.8370851650939</v>
      </c>
      <c r="BS36" s="23">
        <v>0</v>
      </c>
      <c r="BT36" s="64">
        <v>4689987.569259881</v>
      </c>
      <c r="BU36" s="23">
        <v>1031288.4901809475</v>
      </c>
      <c r="BV36" s="23">
        <v>0</v>
      </c>
      <c r="BW36" s="23">
        <v>0</v>
      </c>
      <c r="BX36" s="23">
        <v>0</v>
      </c>
      <c r="BY36" s="23">
        <v>49060.653405549856</v>
      </c>
      <c r="BZ36" s="23">
        <v>0</v>
      </c>
      <c r="CA36" s="23">
        <v>0</v>
      </c>
      <c r="CB36" s="23">
        <v>0</v>
      </c>
      <c r="CC36" s="23">
        <v>0</v>
      </c>
      <c r="CD36" s="23">
        <v>2183.1757665650498</v>
      </c>
      <c r="CE36" s="23">
        <v>0</v>
      </c>
      <c r="CF36" s="23">
        <v>6499.4651954584315</v>
      </c>
      <c r="CG36" s="23">
        <v>0</v>
      </c>
      <c r="CH36" s="23">
        <v>0</v>
      </c>
      <c r="CI36" s="23">
        <v>31306481.719183777</v>
      </c>
      <c r="CJ36" s="34">
        <f t="shared" si="0"/>
        <v>37085501.072992176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34899.442439512175</v>
      </c>
      <c r="D37" s="23">
        <v>6755.3501740970178</v>
      </c>
      <c r="E37" s="23">
        <v>1222.0634582994028</v>
      </c>
      <c r="F37" s="23">
        <v>26101.927188449521</v>
      </c>
      <c r="G37" s="23">
        <v>115671.39997161107</v>
      </c>
      <c r="H37" s="23">
        <v>22152.173609331345</v>
      </c>
      <c r="I37" s="23">
        <v>12268.675204691097</v>
      </c>
      <c r="J37" s="23">
        <v>13265.602462023482</v>
      </c>
      <c r="K37" s="23">
        <v>12881.900930933612</v>
      </c>
      <c r="L37" s="23">
        <v>3144.7886105814387</v>
      </c>
      <c r="M37" s="23">
        <v>38222.431039735719</v>
      </c>
      <c r="N37" s="23">
        <v>39098.699576612402</v>
      </c>
      <c r="O37" s="23">
        <v>24485.989802585362</v>
      </c>
      <c r="P37" s="23">
        <v>26121.260615053758</v>
      </c>
      <c r="Q37" s="23">
        <v>11521.108096633698</v>
      </c>
      <c r="R37" s="23">
        <v>31379.795154218893</v>
      </c>
      <c r="S37" s="23">
        <v>40639.454363045115</v>
      </c>
      <c r="T37" s="23">
        <v>12695.76193876292</v>
      </c>
      <c r="U37" s="23">
        <v>73691.259238869505</v>
      </c>
      <c r="V37" s="23">
        <v>7300.3075140242108</v>
      </c>
      <c r="W37" s="23">
        <v>14093.236201138581</v>
      </c>
      <c r="X37" s="23">
        <v>36202.959801098645</v>
      </c>
      <c r="Y37" s="23">
        <v>10351.042232475711</v>
      </c>
      <c r="Z37" s="23">
        <v>37497.058593060909</v>
      </c>
      <c r="AA37" s="23">
        <v>5141.5062733024324</v>
      </c>
      <c r="AB37" s="23">
        <v>33496.897388371814</v>
      </c>
      <c r="AC37" s="23">
        <v>92789.525440037905</v>
      </c>
      <c r="AD37" s="23">
        <v>57915.814182200833</v>
      </c>
      <c r="AE37" s="23">
        <v>745545.50717959658</v>
      </c>
      <c r="AF37" s="23">
        <v>158309.68638613709</v>
      </c>
      <c r="AG37" s="23">
        <v>27764.947751433261</v>
      </c>
      <c r="AH37" s="23">
        <v>63639.593252067243</v>
      </c>
      <c r="AI37" s="23">
        <v>25764.042579189561</v>
      </c>
      <c r="AJ37" s="23">
        <v>122535.05097692527</v>
      </c>
      <c r="AK37" s="23">
        <v>26057.166665297686</v>
      </c>
      <c r="AL37" s="23">
        <v>14768.307970250786</v>
      </c>
      <c r="AM37" s="23">
        <v>16244.509030433646</v>
      </c>
      <c r="AN37" s="23">
        <v>7347.8335081990299</v>
      </c>
      <c r="AO37" s="23">
        <v>29745.626202530679</v>
      </c>
      <c r="AP37" s="23">
        <v>21241.676543944894</v>
      </c>
      <c r="AQ37" s="23">
        <v>16880.905130516399</v>
      </c>
      <c r="AR37" s="23">
        <v>13899.639591816136</v>
      </c>
      <c r="AS37" s="23">
        <v>18367.282090710574</v>
      </c>
      <c r="AT37" s="23">
        <v>6286.4682242058343</v>
      </c>
      <c r="AU37" s="23">
        <v>14541.328823995796</v>
      </c>
      <c r="AV37" s="23">
        <v>1419.4206542744457</v>
      </c>
      <c r="AW37" s="23">
        <v>2093.741472096186</v>
      </c>
      <c r="AX37" s="23">
        <v>45279.611320226992</v>
      </c>
      <c r="AY37" s="23">
        <v>71678.432732738569</v>
      </c>
      <c r="AZ37" s="23">
        <v>7415.539764621697</v>
      </c>
      <c r="BA37" s="23">
        <v>927.18962628020074</v>
      </c>
      <c r="BB37" s="23">
        <v>29309.556875166734</v>
      </c>
      <c r="BC37" s="23">
        <v>22337.366301162288</v>
      </c>
      <c r="BD37" s="23">
        <v>17497.208681495587</v>
      </c>
      <c r="BE37" s="23">
        <v>8937.5060950644474</v>
      </c>
      <c r="BF37" s="23">
        <v>944835.13568688906</v>
      </c>
      <c r="BG37" s="23">
        <v>26948.942905850658</v>
      </c>
      <c r="BH37" s="23">
        <v>247003.91772660363</v>
      </c>
      <c r="BI37" s="23">
        <v>1209.4378607665094</v>
      </c>
      <c r="BJ37" s="23">
        <v>42565.239290684025</v>
      </c>
      <c r="BK37" s="23">
        <v>2976.2552242810275</v>
      </c>
      <c r="BL37" s="23">
        <v>23991.408037363508</v>
      </c>
      <c r="BM37" s="23">
        <v>10610.489640716551</v>
      </c>
      <c r="BN37" s="23">
        <v>16786.088032492196</v>
      </c>
      <c r="BO37" s="23">
        <v>13611.21803156018</v>
      </c>
      <c r="BP37" s="23">
        <v>51772.478018333626</v>
      </c>
      <c r="BQ37" s="23">
        <v>3829.0727789802568</v>
      </c>
      <c r="BR37" s="23">
        <v>13831.583993605782</v>
      </c>
      <c r="BS37" s="23">
        <v>0</v>
      </c>
      <c r="BT37" s="64">
        <v>3776813.8441592627</v>
      </c>
      <c r="BU37" s="23">
        <v>292819.69628517819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40837.12439338948</v>
      </c>
      <c r="CG37" s="23">
        <v>0</v>
      </c>
      <c r="CH37" s="23">
        <v>0</v>
      </c>
      <c r="CI37" s="23">
        <v>5987422.8273517331</v>
      </c>
      <c r="CJ37" s="34">
        <f t="shared" ref="CJ37:CJ68" si="1">SUM(BT37:CI37)</f>
        <v>10097893.492189564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3206.1004897886623</v>
      </c>
      <c r="D38" s="23">
        <v>1871.2135613406981</v>
      </c>
      <c r="E38" s="23">
        <v>365237.75523819891</v>
      </c>
      <c r="F38" s="23">
        <v>29546.090342445055</v>
      </c>
      <c r="G38" s="23">
        <v>390980.39640513161</v>
      </c>
      <c r="H38" s="23">
        <v>79900.930772570704</v>
      </c>
      <c r="I38" s="23">
        <v>16132.456873641253</v>
      </c>
      <c r="J38" s="23">
        <v>82249.342489508446</v>
      </c>
      <c r="K38" s="23">
        <v>23548.48809200255</v>
      </c>
      <c r="L38" s="23">
        <v>10410.071934204228</v>
      </c>
      <c r="M38" s="23">
        <v>114124.64099654704</v>
      </c>
      <c r="N38" s="23">
        <v>27005.116607461699</v>
      </c>
      <c r="O38" s="23">
        <v>101602.95554937575</v>
      </c>
      <c r="P38" s="23">
        <v>34760.273038155523</v>
      </c>
      <c r="Q38" s="23">
        <v>22701.344222659071</v>
      </c>
      <c r="R38" s="23">
        <v>58140.106265456692</v>
      </c>
      <c r="S38" s="23">
        <v>28750.638452198404</v>
      </c>
      <c r="T38" s="23">
        <v>30740.73675215066</v>
      </c>
      <c r="U38" s="23">
        <v>84558.697289721938</v>
      </c>
      <c r="V38" s="23">
        <v>10232.707701908294</v>
      </c>
      <c r="W38" s="23">
        <v>6748.7021383382571</v>
      </c>
      <c r="X38" s="23">
        <v>49977.253786008208</v>
      </c>
      <c r="Y38" s="23">
        <v>13170.139388238855</v>
      </c>
      <c r="Z38" s="23">
        <v>4951.5063689582848</v>
      </c>
      <c r="AA38" s="23">
        <v>1279.5034851651506</v>
      </c>
      <c r="AB38" s="23">
        <v>22000.426186340144</v>
      </c>
      <c r="AC38" s="23">
        <v>257541.18646865751</v>
      </c>
      <c r="AD38" s="23">
        <v>242149.20366168261</v>
      </c>
      <c r="AE38" s="23">
        <v>4906392.8217379227</v>
      </c>
      <c r="AF38" s="23">
        <v>197697.94400194695</v>
      </c>
      <c r="AG38" s="23">
        <v>118386.73201249875</v>
      </c>
      <c r="AH38" s="23">
        <v>637428.84419264027</v>
      </c>
      <c r="AI38" s="23">
        <v>686342.63680197252</v>
      </c>
      <c r="AJ38" s="23">
        <v>440609.27432295663</v>
      </c>
      <c r="AK38" s="23">
        <v>7688.1660243272345</v>
      </c>
      <c r="AL38" s="23">
        <v>1440.0364181596358</v>
      </c>
      <c r="AM38" s="23">
        <v>58338.115724919364</v>
      </c>
      <c r="AN38" s="23">
        <v>1422.6285581414295</v>
      </c>
      <c r="AO38" s="23">
        <v>35874.178962886675</v>
      </c>
      <c r="AP38" s="23">
        <v>1159.558720695886</v>
      </c>
      <c r="AQ38" s="23">
        <v>1670.6262077982583</v>
      </c>
      <c r="AR38" s="23">
        <v>733.69125468319021</v>
      </c>
      <c r="AS38" s="23">
        <v>399.53918227304968</v>
      </c>
      <c r="AT38" s="23">
        <v>128.53711179537316</v>
      </c>
      <c r="AU38" s="23">
        <v>6074.5918539700733</v>
      </c>
      <c r="AV38" s="23">
        <v>746.50514774830049</v>
      </c>
      <c r="AW38" s="23">
        <v>1087.1828812242018</v>
      </c>
      <c r="AX38" s="23">
        <v>1369.3054471075548</v>
      </c>
      <c r="AY38" s="23">
        <v>3192.4902289595893</v>
      </c>
      <c r="AZ38" s="23">
        <v>130.80294165116374</v>
      </c>
      <c r="BA38" s="23">
        <v>71.925607274611878</v>
      </c>
      <c r="BB38" s="23">
        <v>442.43033004468072</v>
      </c>
      <c r="BC38" s="23">
        <v>1193.0806534145456</v>
      </c>
      <c r="BD38" s="23">
        <v>2438.1022216177157</v>
      </c>
      <c r="BE38" s="23">
        <v>212.92760555166336</v>
      </c>
      <c r="BF38" s="23">
        <v>722.98716254243323</v>
      </c>
      <c r="BG38" s="23">
        <v>2250.9226067893123</v>
      </c>
      <c r="BH38" s="23">
        <v>95506.282290420757</v>
      </c>
      <c r="BI38" s="23">
        <v>324.34053885299511</v>
      </c>
      <c r="BJ38" s="23">
        <v>21935.845852303617</v>
      </c>
      <c r="BK38" s="23">
        <v>525.85687681963338</v>
      </c>
      <c r="BL38" s="23">
        <v>5473.6390489337773</v>
      </c>
      <c r="BM38" s="23">
        <v>8679.813599423609</v>
      </c>
      <c r="BN38" s="23">
        <v>11225.865826670326</v>
      </c>
      <c r="BO38" s="23">
        <v>7189.1959754434838</v>
      </c>
      <c r="BP38" s="23">
        <v>6603.453208255014</v>
      </c>
      <c r="BQ38" s="23">
        <v>20589.708785415638</v>
      </c>
      <c r="BR38" s="23">
        <v>1831.5983223687567</v>
      </c>
      <c r="BS38" s="23">
        <v>0</v>
      </c>
      <c r="BT38" s="64">
        <v>9409050.1708062831</v>
      </c>
      <c r="BU38" s="23">
        <v>374247.78714199731</v>
      </c>
      <c r="BV38" s="23">
        <v>0</v>
      </c>
      <c r="BW38" s="23">
        <v>0</v>
      </c>
      <c r="BX38" s="23">
        <v>0</v>
      </c>
      <c r="BY38" s="23">
        <v>972149.3763836564</v>
      </c>
      <c r="BZ38" s="23">
        <v>0</v>
      </c>
      <c r="CA38" s="23">
        <v>0</v>
      </c>
      <c r="CB38" s="23">
        <v>0</v>
      </c>
      <c r="CC38" s="23">
        <v>0</v>
      </c>
      <c r="CD38" s="23">
        <v>16.70865386507241</v>
      </c>
      <c r="CE38" s="23">
        <v>0</v>
      </c>
      <c r="CF38" s="23">
        <v>11693.237735053102</v>
      </c>
      <c r="CG38" s="23">
        <v>0</v>
      </c>
      <c r="CH38" s="23">
        <v>0</v>
      </c>
      <c r="CI38" s="23">
        <v>2943108.0599431661</v>
      </c>
      <c r="CJ38" s="34">
        <f t="shared" si="1"/>
        <v>13710265.340664022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106355.67168957475</v>
      </c>
      <c r="D39" s="23">
        <v>35847.079609653461</v>
      </c>
      <c r="E39" s="23">
        <v>2569.3861331690428</v>
      </c>
      <c r="F39" s="23">
        <v>5029.2417349108418</v>
      </c>
      <c r="G39" s="23">
        <v>174635.05179707834</v>
      </c>
      <c r="H39" s="23">
        <v>26953.597506267477</v>
      </c>
      <c r="I39" s="23">
        <v>18693.848989698978</v>
      </c>
      <c r="J39" s="23">
        <v>21645.223420645358</v>
      </c>
      <c r="K39" s="23">
        <v>96420.151724706622</v>
      </c>
      <c r="L39" s="23">
        <v>24642.04830822142</v>
      </c>
      <c r="M39" s="23">
        <v>30698.9855601454</v>
      </c>
      <c r="N39" s="23">
        <v>10965.091514165259</v>
      </c>
      <c r="O39" s="23">
        <v>15635.94759855243</v>
      </c>
      <c r="P39" s="23">
        <v>21305.133253655618</v>
      </c>
      <c r="Q39" s="23">
        <v>5328.1708245504942</v>
      </c>
      <c r="R39" s="23">
        <v>28791.010729765836</v>
      </c>
      <c r="S39" s="23">
        <v>16719.159669548128</v>
      </c>
      <c r="T39" s="23">
        <v>16501.953843099611</v>
      </c>
      <c r="U39" s="23">
        <v>49117.980625198645</v>
      </c>
      <c r="V39" s="23">
        <v>6178.2231640589171</v>
      </c>
      <c r="W39" s="23">
        <v>5261.7383405333267</v>
      </c>
      <c r="X39" s="23">
        <v>53607.047609586174</v>
      </c>
      <c r="Y39" s="23">
        <v>6589.5384857095032</v>
      </c>
      <c r="Z39" s="23">
        <v>106087.07325520973</v>
      </c>
      <c r="AA39" s="23">
        <v>45696.031549767969</v>
      </c>
      <c r="AB39" s="23">
        <v>100870.23546451406</v>
      </c>
      <c r="AC39" s="23">
        <v>140817.03038528914</v>
      </c>
      <c r="AD39" s="23">
        <v>103989.5462774482</v>
      </c>
      <c r="AE39" s="23">
        <v>712192.47938280075</v>
      </c>
      <c r="AF39" s="23">
        <v>256128.24882265582</v>
      </c>
      <c r="AG39" s="23">
        <v>199145.74000238147</v>
      </c>
      <c r="AH39" s="23">
        <v>55727.536685116029</v>
      </c>
      <c r="AI39" s="23">
        <v>221353.18746448689</v>
      </c>
      <c r="AJ39" s="23">
        <v>249867.07464763333</v>
      </c>
      <c r="AK39" s="23">
        <v>192537.56570958617</v>
      </c>
      <c r="AL39" s="23">
        <v>89165.623724625882</v>
      </c>
      <c r="AM39" s="23">
        <v>656356.16178322968</v>
      </c>
      <c r="AN39" s="23">
        <v>32032.029746817869</v>
      </c>
      <c r="AO39" s="23">
        <v>70297.360252143466</v>
      </c>
      <c r="AP39" s="23">
        <v>131939.89316506271</v>
      </c>
      <c r="AQ39" s="23">
        <v>755630.67414038756</v>
      </c>
      <c r="AR39" s="23">
        <v>85540.315132535456</v>
      </c>
      <c r="AS39" s="23">
        <v>79287.124627429701</v>
      </c>
      <c r="AT39" s="23">
        <v>19022.659977699554</v>
      </c>
      <c r="AU39" s="23">
        <v>289838.53683115804</v>
      </c>
      <c r="AV39" s="23">
        <v>9424.02436649212</v>
      </c>
      <c r="AW39" s="23">
        <v>10493.799761885499</v>
      </c>
      <c r="AX39" s="23">
        <v>151407.3639011097</v>
      </c>
      <c r="AY39" s="23">
        <v>198721.13980725987</v>
      </c>
      <c r="AZ39" s="23">
        <v>8447.7012916336971</v>
      </c>
      <c r="BA39" s="23">
        <v>33674.833917180564</v>
      </c>
      <c r="BB39" s="23">
        <v>65150.896672162642</v>
      </c>
      <c r="BC39" s="23">
        <v>89219.097604678202</v>
      </c>
      <c r="BD39" s="23">
        <v>48287.576244356394</v>
      </c>
      <c r="BE39" s="23">
        <v>11554.91345429082</v>
      </c>
      <c r="BF39" s="23">
        <v>54707.37359589176</v>
      </c>
      <c r="BG39" s="23">
        <v>91882.151400442584</v>
      </c>
      <c r="BH39" s="23">
        <v>952209.74741305597</v>
      </c>
      <c r="BI39" s="23">
        <v>15649.38384921235</v>
      </c>
      <c r="BJ39" s="23">
        <v>347256.0022385841</v>
      </c>
      <c r="BK39" s="23">
        <v>18476.468546646174</v>
      </c>
      <c r="BL39" s="23">
        <v>281723.65482564049</v>
      </c>
      <c r="BM39" s="23">
        <v>420485.97556796973</v>
      </c>
      <c r="BN39" s="23">
        <v>73974.484035909525</v>
      </c>
      <c r="BO39" s="23">
        <v>57845.759790473516</v>
      </c>
      <c r="BP39" s="23">
        <v>107467.98372674463</v>
      </c>
      <c r="BQ39" s="23">
        <v>27177.07815321891</v>
      </c>
      <c r="BR39" s="23">
        <v>31190.255541276139</v>
      </c>
      <c r="BS39" s="23">
        <v>0</v>
      </c>
      <c r="BT39" s="64">
        <v>8479441.0768665895</v>
      </c>
      <c r="BU39" s="23">
        <v>409759.5554643948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5049.4598356507968</v>
      </c>
      <c r="CG39" s="23">
        <v>0</v>
      </c>
      <c r="CH39" s="23">
        <v>0</v>
      </c>
      <c r="CI39" s="23">
        <v>291727.00039553916</v>
      </c>
      <c r="CJ39" s="34">
        <f t="shared" si="1"/>
        <v>9185977.0925621726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13390.354485609325</v>
      </c>
      <c r="D40" s="23">
        <v>11285.780583220368</v>
      </c>
      <c r="E40" s="23">
        <v>137.6782840352765</v>
      </c>
      <c r="F40" s="23">
        <v>10638.581413466794</v>
      </c>
      <c r="G40" s="23">
        <v>160614.86096354824</v>
      </c>
      <c r="H40" s="23">
        <v>64899.95131302638</v>
      </c>
      <c r="I40" s="23">
        <v>26413.616220724525</v>
      </c>
      <c r="J40" s="23">
        <v>18894.88826389888</v>
      </c>
      <c r="K40" s="23">
        <v>27850.65764582776</v>
      </c>
      <c r="L40" s="23">
        <v>17476.442978634168</v>
      </c>
      <c r="M40" s="23">
        <v>73400.89594344201</v>
      </c>
      <c r="N40" s="23">
        <v>81783.799048074507</v>
      </c>
      <c r="O40" s="23">
        <v>57040.659903049862</v>
      </c>
      <c r="P40" s="23">
        <v>40460.66143097663</v>
      </c>
      <c r="Q40" s="23">
        <v>18163.727207377284</v>
      </c>
      <c r="R40" s="23">
        <v>62612.073972927021</v>
      </c>
      <c r="S40" s="23">
        <v>75489.756037615269</v>
      </c>
      <c r="T40" s="23">
        <v>40999.98190994186</v>
      </c>
      <c r="U40" s="23">
        <v>209240.56614769771</v>
      </c>
      <c r="V40" s="23">
        <v>15768.873278445879</v>
      </c>
      <c r="W40" s="23">
        <v>23101.269717936426</v>
      </c>
      <c r="X40" s="23">
        <v>88383.834602961899</v>
      </c>
      <c r="Y40" s="23">
        <v>21158.901688383077</v>
      </c>
      <c r="Z40" s="23">
        <v>21363.851589572634</v>
      </c>
      <c r="AA40" s="23">
        <v>5403.8631187317342</v>
      </c>
      <c r="AB40" s="23">
        <v>25709.392793523337</v>
      </c>
      <c r="AC40" s="23">
        <v>119804.8289601601</v>
      </c>
      <c r="AD40" s="23">
        <v>70618.579064748803</v>
      </c>
      <c r="AE40" s="23">
        <v>1048090.385609824</v>
      </c>
      <c r="AF40" s="23">
        <v>199625.21236778586</v>
      </c>
      <c r="AG40" s="23">
        <v>208200.90846760321</v>
      </c>
      <c r="AH40" s="23">
        <v>8575.9216678460543</v>
      </c>
      <c r="AI40" s="23">
        <v>533604.27032950812</v>
      </c>
      <c r="AJ40" s="23">
        <v>61570.966275245781</v>
      </c>
      <c r="AK40" s="23">
        <v>14068.808582360369</v>
      </c>
      <c r="AL40" s="23">
        <v>267858.12830880319</v>
      </c>
      <c r="AM40" s="23">
        <v>42160.438398608356</v>
      </c>
      <c r="AN40" s="23">
        <v>17903.975729461883</v>
      </c>
      <c r="AO40" s="23">
        <v>28557.693865581714</v>
      </c>
      <c r="AP40" s="23">
        <v>95661.793686435572</v>
      </c>
      <c r="AQ40" s="23">
        <v>185177.14611327334</v>
      </c>
      <c r="AR40" s="23">
        <v>46802.615408348684</v>
      </c>
      <c r="AS40" s="23">
        <v>35684.766595784429</v>
      </c>
      <c r="AT40" s="23">
        <v>21786.426358562851</v>
      </c>
      <c r="AU40" s="23">
        <v>11957.244729183996</v>
      </c>
      <c r="AV40" s="23">
        <v>298.986789479609</v>
      </c>
      <c r="AW40" s="23">
        <v>527.3153749407428</v>
      </c>
      <c r="AX40" s="23">
        <v>116890.06974870719</v>
      </c>
      <c r="AY40" s="23">
        <v>279037.48861394887</v>
      </c>
      <c r="AZ40" s="23">
        <v>609.70508184420169</v>
      </c>
      <c r="BA40" s="23">
        <v>6738.440380688412</v>
      </c>
      <c r="BB40" s="23">
        <v>83174.215231406095</v>
      </c>
      <c r="BC40" s="23">
        <v>72310.8485867376</v>
      </c>
      <c r="BD40" s="23">
        <v>34018.802665195391</v>
      </c>
      <c r="BE40" s="23">
        <v>30703.827359995234</v>
      </c>
      <c r="BF40" s="23">
        <v>62789.969288948952</v>
      </c>
      <c r="BG40" s="23">
        <v>101756.75611122209</v>
      </c>
      <c r="BH40" s="23">
        <v>236260.90082559863</v>
      </c>
      <c r="BI40" s="23">
        <v>3856.4638328916972</v>
      </c>
      <c r="BJ40" s="23">
        <v>262733.04779737856</v>
      </c>
      <c r="BK40" s="23">
        <v>7080.2798472226659</v>
      </c>
      <c r="BL40" s="23">
        <v>61964.769934324657</v>
      </c>
      <c r="BM40" s="23">
        <v>363208.64934599219</v>
      </c>
      <c r="BN40" s="23">
        <v>37883.885271334198</v>
      </c>
      <c r="BO40" s="23">
        <v>37739.338253609283</v>
      </c>
      <c r="BP40" s="23">
        <v>152966.29541895489</v>
      </c>
      <c r="BQ40" s="23">
        <v>14630.395197193428</v>
      </c>
      <c r="BR40" s="23">
        <v>7386.0566966877122</v>
      </c>
      <c r="BS40" s="23">
        <v>0</v>
      </c>
      <c r="BT40" s="64">
        <v>6203961.538716075</v>
      </c>
      <c r="BU40" s="23">
        <v>21141118.007027157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1401.6232406445577</v>
      </c>
      <c r="CG40" s="23">
        <v>0</v>
      </c>
      <c r="CH40" s="23">
        <v>0</v>
      </c>
      <c r="CI40" s="23">
        <v>387729.50496136543</v>
      </c>
      <c r="CJ40" s="34">
        <f t="shared" si="1"/>
        <v>27734210.673945241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41291.402237102942</v>
      </c>
      <c r="D41" s="23">
        <v>6148.5103974321437</v>
      </c>
      <c r="E41" s="23">
        <v>1942.6302530249529</v>
      </c>
      <c r="F41" s="23">
        <v>26654.347221176675</v>
      </c>
      <c r="G41" s="23">
        <v>144110.44039558357</v>
      </c>
      <c r="H41" s="23">
        <v>22045.659155247253</v>
      </c>
      <c r="I41" s="23">
        <v>22644.548155077704</v>
      </c>
      <c r="J41" s="23">
        <v>51907.108625057088</v>
      </c>
      <c r="K41" s="23">
        <v>53019.057195647954</v>
      </c>
      <c r="L41" s="23">
        <v>4578.3623235380428</v>
      </c>
      <c r="M41" s="23">
        <v>47193.508615887637</v>
      </c>
      <c r="N41" s="23">
        <v>31638.988530794733</v>
      </c>
      <c r="O41" s="23">
        <v>37254.605938274064</v>
      </c>
      <c r="P41" s="23">
        <v>32231.493786747898</v>
      </c>
      <c r="Q41" s="23">
        <v>18526.998294635076</v>
      </c>
      <c r="R41" s="23">
        <v>43788.292736953466</v>
      </c>
      <c r="S41" s="23">
        <v>46091.540677596538</v>
      </c>
      <c r="T41" s="23">
        <v>17285.995716562924</v>
      </c>
      <c r="U41" s="23">
        <v>93944.193448285223</v>
      </c>
      <c r="V41" s="23">
        <v>7492.1746145475154</v>
      </c>
      <c r="W41" s="23">
        <v>10257.999789700816</v>
      </c>
      <c r="X41" s="23">
        <v>57471.73961174173</v>
      </c>
      <c r="Y41" s="23">
        <v>10679.02038316011</v>
      </c>
      <c r="Z41" s="23">
        <v>31740.442749377766</v>
      </c>
      <c r="AA41" s="23">
        <v>3906.0073255043271</v>
      </c>
      <c r="AB41" s="23">
        <v>38839.643245062667</v>
      </c>
      <c r="AC41" s="23">
        <v>37537.263579763538</v>
      </c>
      <c r="AD41" s="23">
        <v>43101.26637635252</v>
      </c>
      <c r="AE41" s="23">
        <v>275783.78241526074</v>
      </c>
      <c r="AF41" s="23">
        <v>253151.20629269668</v>
      </c>
      <c r="AG41" s="23">
        <v>38706.140158895359</v>
      </c>
      <c r="AH41" s="23">
        <v>11303.377701054493</v>
      </c>
      <c r="AI41" s="23">
        <v>15823.061824644286</v>
      </c>
      <c r="AJ41" s="23">
        <v>18103.247133188401</v>
      </c>
      <c r="AK41" s="23">
        <v>27349.268980885103</v>
      </c>
      <c r="AL41" s="23">
        <v>20394.006064262685</v>
      </c>
      <c r="AM41" s="23">
        <v>262997.51740932139</v>
      </c>
      <c r="AN41" s="23">
        <v>8551.8530436224046</v>
      </c>
      <c r="AO41" s="23">
        <v>111684.33655109484</v>
      </c>
      <c r="AP41" s="23">
        <v>39151.637445657478</v>
      </c>
      <c r="AQ41" s="23">
        <v>92930.944139422907</v>
      </c>
      <c r="AR41" s="23">
        <v>24393.805179274732</v>
      </c>
      <c r="AS41" s="23">
        <v>135281.37365918164</v>
      </c>
      <c r="AT41" s="23">
        <v>387951.34414226201</v>
      </c>
      <c r="AU41" s="23">
        <v>12926.670156233466</v>
      </c>
      <c r="AV41" s="23">
        <v>3156.4422180331931</v>
      </c>
      <c r="AW41" s="23">
        <v>1890.8486879473342</v>
      </c>
      <c r="AX41" s="23">
        <v>61672.054547649124</v>
      </c>
      <c r="AY41" s="23">
        <v>56152.560284492618</v>
      </c>
      <c r="AZ41" s="23">
        <v>10481.374261477609</v>
      </c>
      <c r="BA41" s="23">
        <v>18338.528038812379</v>
      </c>
      <c r="BB41" s="23">
        <v>4589410.8861752329</v>
      </c>
      <c r="BC41" s="23">
        <v>37214.690327497185</v>
      </c>
      <c r="BD41" s="23">
        <v>24833.545897570057</v>
      </c>
      <c r="BE41" s="23">
        <v>4125.069233106341</v>
      </c>
      <c r="BF41" s="23">
        <v>6106.4202961872816</v>
      </c>
      <c r="BG41" s="23">
        <v>33227.209029402627</v>
      </c>
      <c r="BH41" s="23">
        <v>164664.97391608616</v>
      </c>
      <c r="BI41" s="23">
        <v>2762.0207032677458</v>
      </c>
      <c r="BJ41" s="23">
        <v>295085.49959625897</v>
      </c>
      <c r="BK41" s="23">
        <v>3483.938867067754</v>
      </c>
      <c r="BL41" s="23">
        <v>166132.59715176414</v>
      </c>
      <c r="BM41" s="23">
        <v>103981.41345657452</v>
      </c>
      <c r="BN41" s="23">
        <v>28378.623519917801</v>
      </c>
      <c r="BO41" s="23">
        <v>25884.987438936663</v>
      </c>
      <c r="BP41" s="23">
        <v>121195.528697492</v>
      </c>
      <c r="BQ41" s="23">
        <v>4636.1820878450535</v>
      </c>
      <c r="BR41" s="23">
        <v>35206.162095866122</v>
      </c>
      <c r="BS41" s="23">
        <v>0</v>
      </c>
      <c r="BT41" s="64">
        <v>8517828.3702052794</v>
      </c>
      <c r="BU41" s="23">
        <v>4093780.8133449317</v>
      </c>
      <c r="BV41" s="23">
        <v>0</v>
      </c>
      <c r="BW41" s="23">
        <v>188.34600311589367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3.8900524327636243</v>
      </c>
      <c r="CD41" s="23">
        <v>89104.036705542065</v>
      </c>
      <c r="CE41" s="23">
        <v>0</v>
      </c>
      <c r="CF41" s="23">
        <v>542926.47181765165</v>
      </c>
      <c r="CG41" s="23">
        <v>0</v>
      </c>
      <c r="CH41" s="23">
        <v>-74294.287565272534</v>
      </c>
      <c r="CI41" s="23">
        <v>1523325.6254996031</v>
      </c>
      <c r="CJ41" s="34">
        <f t="shared" si="1"/>
        <v>14692863.266063282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9183.0457235999766</v>
      </c>
      <c r="D42" s="23">
        <v>860.26981204616641</v>
      </c>
      <c r="E42" s="23">
        <v>345.83163002832487</v>
      </c>
      <c r="F42" s="23">
        <v>7716.7927920335978</v>
      </c>
      <c r="G42" s="23">
        <v>60071.075147016483</v>
      </c>
      <c r="H42" s="23">
        <v>9633.9616756987198</v>
      </c>
      <c r="I42" s="23">
        <v>4662.0764134397514</v>
      </c>
      <c r="J42" s="23">
        <v>5302.6627927360614</v>
      </c>
      <c r="K42" s="23">
        <v>6677.2673154412423</v>
      </c>
      <c r="L42" s="23">
        <v>590.17897805681014</v>
      </c>
      <c r="M42" s="23">
        <v>11158.962227698432</v>
      </c>
      <c r="N42" s="23">
        <v>6634.725319537436</v>
      </c>
      <c r="O42" s="23">
        <v>6928.4295374345365</v>
      </c>
      <c r="P42" s="23">
        <v>7294.7136821467539</v>
      </c>
      <c r="Q42" s="23">
        <v>3465.846022732544</v>
      </c>
      <c r="R42" s="23">
        <v>8936.7524985273321</v>
      </c>
      <c r="S42" s="23">
        <v>10914.686082157414</v>
      </c>
      <c r="T42" s="23">
        <v>3586.5185936522194</v>
      </c>
      <c r="U42" s="23">
        <v>20200.847222195971</v>
      </c>
      <c r="V42" s="23">
        <v>1485.1340811523005</v>
      </c>
      <c r="W42" s="23">
        <v>1835.2622880631322</v>
      </c>
      <c r="X42" s="23">
        <v>23644.399949742568</v>
      </c>
      <c r="Y42" s="23">
        <v>2269.4567437609171</v>
      </c>
      <c r="Z42" s="23">
        <v>4755.6061397078147</v>
      </c>
      <c r="AA42" s="23">
        <v>388.73474768215749</v>
      </c>
      <c r="AB42" s="23">
        <v>4870.1870087400021</v>
      </c>
      <c r="AC42" s="23">
        <v>4405.1314402161324</v>
      </c>
      <c r="AD42" s="23">
        <v>11826.829862417411</v>
      </c>
      <c r="AE42" s="23">
        <v>253798.06440064067</v>
      </c>
      <c r="AF42" s="23">
        <v>44107.251557650881</v>
      </c>
      <c r="AG42" s="23">
        <v>7395.2283509154768</v>
      </c>
      <c r="AH42" s="23">
        <v>3098.786031287128</v>
      </c>
      <c r="AI42" s="23">
        <v>5538.7024609849741</v>
      </c>
      <c r="AJ42" s="23">
        <v>2774.0209505830549</v>
      </c>
      <c r="AK42" s="23">
        <v>412.99964651530854</v>
      </c>
      <c r="AL42" s="23">
        <v>19897.565290310129</v>
      </c>
      <c r="AM42" s="23">
        <v>8552.2254212393946</v>
      </c>
      <c r="AN42" s="23">
        <v>258785.20961459132</v>
      </c>
      <c r="AO42" s="23">
        <v>6005.562932236483</v>
      </c>
      <c r="AP42" s="23">
        <v>7464.6601354501036</v>
      </c>
      <c r="AQ42" s="23">
        <v>16563.48851791874</v>
      </c>
      <c r="AR42" s="23">
        <v>9445.8647691112183</v>
      </c>
      <c r="AS42" s="23">
        <v>9237.262115393878</v>
      </c>
      <c r="AT42" s="23">
        <v>1713.3560471170824</v>
      </c>
      <c r="AU42" s="23">
        <v>3550.4358285919552</v>
      </c>
      <c r="AV42" s="23">
        <v>178.06988639411719</v>
      </c>
      <c r="AW42" s="23">
        <v>356.25323785933563</v>
      </c>
      <c r="AX42" s="23">
        <v>15641.70608421734</v>
      </c>
      <c r="AY42" s="23">
        <v>4423.0241589476509</v>
      </c>
      <c r="AZ42" s="23">
        <v>1372.3739441289158</v>
      </c>
      <c r="BA42" s="23">
        <v>4505.4138885208286</v>
      </c>
      <c r="BB42" s="23">
        <v>808198.36618355522</v>
      </c>
      <c r="BC42" s="23">
        <v>9246.2357159754101</v>
      </c>
      <c r="BD42" s="23">
        <v>6288.893748446254</v>
      </c>
      <c r="BE42" s="23">
        <v>512.38991168506868</v>
      </c>
      <c r="BF42" s="23">
        <v>20794.517916877969</v>
      </c>
      <c r="BG42" s="23">
        <v>7440.3894250684525</v>
      </c>
      <c r="BH42" s="23">
        <v>66805.679681459253</v>
      </c>
      <c r="BI42" s="23">
        <v>1167.8729877396586</v>
      </c>
      <c r="BJ42" s="23">
        <v>60341.417945886235</v>
      </c>
      <c r="BK42" s="23">
        <v>863.85336946440168</v>
      </c>
      <c r="BL42" s="23">
        <v>22287.203283342405</v>
      </c>
      <c r="BM42" s="23">
        <v>29326.388631660066</v>
      </c>
      <c r="BN42" s="23">
        <v>92542.198372511964</v>
      </c>
      <c r="BO42" s="23">
        <v>70657.110645278924</v>
      </c>
      <c r="BP42" s="23">
        <v>30742.404371336172</v>
      </c>
      <c r="BQ42" s="23">
        <v>1006.1795964645055</v>
      </c>
      <c r="BR42" s="23">
        <v>2956.5617439948523</v>
      </c>
      <c r="BS42" s="23">
        <v>0</v>
      </c>
      <c r="BT42" s="64">
        <v>2155640.574529015</v>
      </c>
      <c r="BU42" s="23">
        <v>3171009.8050028519</v>
      </c>
      <c r="BV42" s="23">
        <v>0</v>
      </c>
      <c r="BW42" s="23">
        <v>0</v>
      </c>
      <c r="BX42" s="23">
        <v>5493.720975864293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5778.9794001608088</v>
      </c>
      <c r="CE42" s="23">
        <v>0</v>
      </c>
      <c r="CF42" s="23">
        <v>844742.77612301637</v>
      </c>
      <c r="CG42" s="23">
        <v>0</v>
      </c>
      <c r="CH42" s="23">
        <v>2855.0231888200096</v>
      </c>
      <c r="CI42" s="23">
        <v>119591.53094933905</v>
      </c>
      <c r="CJ42" s="34">
        <f t="shared" si="1"/>
        <v>6305112.4101690678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110839.39515483619</v>
      </c>
      <c r="D43" s="23">
        <v>18638.103016521833</v>
      </c>
      <c r="E43" s="23">
        <v>1390.004139114506</v>
      </c>
      <c r="F43" s="23">
        <v>12069.165952169285</v>
      </c>
      <c r="G43" s="23">
        <v>97029.054825880827</v>
      </c>
      <c r="H43" s="23">
        <v>24969.041942404037</v>
      </c>
      <c r="I43" s="23">
        <v>19193.548675876864</v>
      </c>
      <c r="J43" s="23">
        <v>14107.936895865309</v>
      </c>
      <c r="K43" s="23">
        <v>31828.797243998946</v>
      </c>
      <c r="L43" s="23">
        <v>30762.102565022393</v>
      </c>
      <c r="M43" s="23">
        <v>40571.290947074667</v>
      </c>
      <c r="N43" s="23">
        <v>25993.185343185123</v>
      </c>
      <c r="O43" s="23">
        <v>30705.723239828651</v>
      </c>
      <c r="P43" s="23">
        <v>33527.462735216439</v>
      </c>
      <c r="Q43" s="23">
        <v>17991.072569014781</v>
      </c>
      <c r="R43" s="23">
        <v>54391.354652545153</v>
      </c>
      <c r="S43" s="23">
        <v>62428.775392826181</v>
      </c>
      <c r="T43" s="23">
        <v>33251.066390655469</v>
      </c>
      <c r="U43" s="23">
        <v>133816.42143358319</v>
      </c>
      <c r="V43" s="23">
        <v>8181.0765472392841</v>
      </c>
      <c r="W43" s="23">
        <v>9641.8679853418107</v>
      </c>
      <c r="X43" s="23">
        <v>45847.878665053133</v>
      </c>
      <c r="Y43" s="23">
        <v>5779.0822855989472</v>
      </c>
      <c r="Z43" s="23">
        <v>30588.764045224263</v>
      </c>
      <c r="AA43" s="23">
        <v>13441.712076543055</v>
      </c>
      <c r="AB43" s="23">
        <v>98736.344838181831</v>
      </c>
      <c r="AC43" s="23">
        <v>144845.66766584682</v>
      </c>
      <c r="AD43" s="23">
        <v>67859.831768293268</v>
      </c>
      <c r="AE43" s="23">
        <v>515555.64302156045</v>
      </c>
      <c r="AF43" s="23">
        <v>168453.27878883644</v>
      </c>
      <c r="AG43" s="23">
        <v>173745.04398795508</v>
      </c>
      <c r="AH43" s="23">
        <v>40981.33844652566</v>
      </c>
      <c r="AI43" s="23">
        <v>143137.37373400514</v>
      </c>
      <c r="AJ43" s="23">
        <v>75634.398702338294</v>
      </c>
      <c r="AK43" s="23">
        <v>280252.29548274702</v>
      </c>
      <c r="AL43" s="23">
        <v>69164.313745914929</v>
      </c>
      <c r="AM43" s="23">
        <v>66214.903391700704</v>
      </c>
      <c r="AN43" s="23">
        <v>18912.537024406585</v>
      </c>
      <c r="AO43" s="23">
        <v>798681.05142823607</v>
      </c>
      <c r="AP43" s="23">
        <v>405050.41420465562</v>
      </c>
      <c r="AQ43" s="23">
        <v>427174.64334634034</v>
      </c>
      <c r="AR43" s="23">
        <v>105832.99558504616</v>
      </c>
      <c r="AS43" s="23">
        <v>92182.626913795233</v>
      </c>
      <c r="AT43" s="23">
        <v>61068.024510438743</v>
      </c>
      <c r="AU43" s="23">
        <v>127402.8703055509</v>
      </c>
      <c r="AV43" s="23">
        <v>8935.2155701388965</v>
      </c>
      <c r="AW43" s="23">
        <v>7948.750701038839</v>
      </c>
      <c r="AX43" s="23">
        <v>379284.15496097144</v>
      </c>
      <c r="AY43" s="23">
        <v>527069.73012083641</v>
      </c>
      <c r="AZ43" s="23">
        <v>7477.7853330925745</v>
      </c>
      <c r="BA43" s="23">
        <v>42813.280743845025</v>
      </c>
      <c r="BB43" s="23">
        <v>171546.0222477325</v>
      </c>
      <c r="BC43" s="23">
        <v>176596.07002037749</v>
      </c>
      <c r="BD43" s="23">
        <v>143778.29380600899</v>
      </c>
      <c r="BE43" s="23">
        <v>35217.972383502682</v>
      </c>
      <c r="BF43" s="23">
        <v>9093.9103447844536</v>
      </c>
      <c r="BG43" s="23">
        <v>228226.40767373034</v>
      </c>
      <c r="BH43" s="23">
        <v>940742.82713439141</v>
      </c>
      <c r="BI43" s="23">
        <v>11560.521691719585</v>
      </c>
      <c r="BJ43" s="23">
        <v>527592.47526100802</v>
      </c>
      <c r="BK43" s="23">
        <v>12842.923079667185</v>
      </c>
      <c r="BL43" s="23">
        <v>340656.09639420733</v>
      </c>
      <c r="BM43" s="23">
        <v>166549.00873110833</v>
      </c>
      <c r="BN43" s="23">
        <v>84050.065767824679</v>
      </c>
      <c r="BO43" s="23">
        <v>89189.854786871816</v>
      </c>
      <c r="BP43" s="23">
        <v>196395.2473727183</v>
      </c>
      <c r="BQ43" s="23">
        <v>15929.334632670327</v>
      </c>
      <c r="BR43" s="23">
        <v>21804.411703714584</v>
      </c>
      <c r="BS43" s="23">
        <v>0</v>
      </c>
      <c r="BT43" s="64">
        <v>8933169.8420749586</v>
      </c>
      <c r="BU43" s="23">
        <v>6081246.9774442185</v>
      </c>
      <c r="BV43" s="23">
        <v>0</v>
      </c>
      <c r="BW43" s="23">
        <v>56.103004676565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1537.9091995714421</v>
      </c>
      <c r="CE43" s="23">
        <v>0</v>
      </c>
      <c r="CF43" s="23">
        <v>177437.31933093435</v>
      </c>
      <c r="CG43" s="23">
        <v>0</v>
      </c>
      <c r="CH43" s="23">
        <v>0</v>
      </c>
      <c r="CI43" s="23">
        <v>1337433.3596374791</v>
      </c>
      <c r="CJ43" s="34">
        <f t="shared" si="1"/>
        <v>16530881.510691838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53234.314712692845</v>
      </c>
      <c r="D44" s="23">
        <v>15056.943129625024</v>
      </c>
      <c r="E44" s="23">
        <v>1345.4492966936577</v>
      </c>
      <c r="F44" s="23">
        <v>19723.491847739293</v>
      </c>
      <c r="G44" s="23">
        <v>146457.0052963873</v>
      </c>
      <c r="H44" s="23">
        <v>28234.56737079196</v>
      </c>
      <c r="I44" s="23">
        <v>19057.095547297435</v>
      </c>
      <c r="J44" s="23">
        <v>16069.901223280802</v>
      </c>
      <c r="K44" s="23">
        <v>32922.804380476162</v>
      </c>
      <c r="L44" s="23">
        <v>21086.987544675416</v>
      </c>
      <c r="M44" s="23">
        <v>60085.625595478457</v>
      </c>
      <c r="N44" s="23">
        <v>44244.109193028409</v>
      </c>
      <c r="O44" s="23">
        <v>25268.609585492024</v>
      </c>
      <c r="P44" s="23">
        <v>30012.391476884208</v>
      </c>
      <c r="Q44" s="23">
        <v>20469.763285023619</v>
      </c>
      <c r="R44" s="23">
        <v>49066.129335583784</v>
      </c>
      <c r="S44" s="23">
        <v>76501.861407590346</v>
      </c>
      <c r="T44" s="23">
        <v>42362.572423711768</v>
      </c>
      <c r="U44" s="23">
        <v>117530.9945737644</v>
      </c>
      <c r="V44" s="23">
        <v>10782.176062236271</v>
      </c>
      <c r="W44" s="23">
        <v>21257.144786651832</v>
      </c>
      <c r="X44" s="23">
        <v>52295.500279360604</v>
      </c>
      <c r="Y44" s="23">
        <v>16246.086997400625</v>
      </c>
      <c r="Z44" s="23">
        <v>106097.76220169864</v>
      </c>
      <c r="AA44" s="23">
        <v>27746.768614598848</v>
      </c>
      <c r="AB44" s="23">
        <v>126079.00772778843</v>
      </c>
      <c r="AC44" s="23">
        <v>263407.89355343924</v>
      </c>
      <c r="AD44" s="23">
        <v>44060.874947743781</v>
      </c>
      <c r="AE44" s="23">
        <v>385500.29179898056</v>
      </c>
      <c r="AF44" s="23">
        <v>213389.17262487434</v>
      </c>
      <c r="AG44" s="23">
        <v>68150.078989703266</v>
      </c>
      <c r="AH44" s="23">
        <v>55794.133430028196</v>
      </c>
      <c r="AI44" s="23">
        <v>118784.39124926692</v>
      </c>
      <c r="AJ44" s="23">
        <v>125368.02586144017</v>
      </c>
      <c r="AK44" s="23">
        <v>128762.74133311375</v>
      </c>
      <c r="AL44" s="23">
        <v>52939.894834075822</v>
      </c>
      <c r="AM44" s="23">
        <v>144709.26510044021</v>
      </c>
      <c r="AN44" s="23">
        <v>127996.00727816207</v>
      </c>
      <c r="AO44" s="23">
        <v>619232.39957708144</v>
      </c>
      <c r="AP44" s="23">
        <v>228165.92834155995</v>
      </c>
      <c r="AQ44" s="23">
        <v>791661.80008529045</v>
      </c>
      <c r="AR44" s="23">
        <v>97798.278981429146</v>
      </c>
      <c r="AS44" s="23">
        <v>201936.73105452175</v>
      </c>
      <c r="AT44" s="23">
        <v>31671.808591474521</v>
      </c>
      <c r="AU44" s="23">
        <v>41247.064089614338</v>
      </c>
      <c r="AV44" s="23">
        <v>1589.1627931430514</v>
      </c>
      <c r="AW44" s="23">
        <v>1638.8086584834523</v>
      </c>
      <c r="AX44" s="23">
        <v>133957.23097991865</v>
      </c>
      <c r="AY44" s="23">
        <v>416796.31078077189</v>
      </c>
      <c r="AZ44" s="23">
        <v>6531.3795345516855</v>
      </c>
      <c r="BA44" s="23">
        <v>38809.10003929404</v>
      </c>
      <c r="BB44" s="23">
        <v>66173.936390327231</v>
      </c>
      <c r="BC44" s="23">
        <v>75497.544090745039</v>
      </c>
      <c r="BD44" s="23">
        <v>57301.145156359933</v>
      </c>
      <c r="BE44" s="23">
        <v>16597.983625160225</v>
      </c>
      <c r="BF44" s="23">
        <v>28347.680750443273</v>
      </c>
      <c r="BG44" s="23">
        <v>94591.533265130958</v>
      </c>
      <c r="BH44" s="23">
        <v>666766.23999265698</v>
      </c>
      <c r="BI44" s="23">
        <v>9954.3690112338463</v>
      </c>
      <c r="BJ44" s="23">
        <v>247443.57036062298</v>
      </c>
      <c r="BK44" s="23">
        <v>22131.420792251847</v>
      </c>
      <c r="BL44" s="23">
        <v>275062.0354022673</v>
      </c>
      <c r="BM44" s="23">
        <v>130480.28365563862</v>
      </c>
      <c r="BN44" s="23">
        <v>39788.824406086584</v>
      </c>
      <c r="BO44" s="23">
        <v>30090.722883672268</v>
      </c>
      <c r="BP44" s="23">
        <v>303269.40380444989</v>
      </c>
      <c r="BQ44" s="23">
        <v>14385.296888375744</v>
      </c>
      <c r="BR44" s="23">
        <v>43428.161107381158</v>
      </c>
      <c r="BS44" s="23">
        <v>0</v>
      </c>
      <c r="BT44" s="64">
        <v>7640443.9899871601</v>
      </c>
      <c r="BU44" s="23">
        <v>62996.858834714629</v>
      </c>
      <c r="BV44" s="23">
        <v>0</v>
      </c>
      <c r="BW44" s="23">
        <v>65.991080142466828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45.266964700227803</v>
      </c>
      <c r="CD44" s="23">
        <v>50382.151683698423</v>
      </c>
      <c r="CE44" s="23">
        <v>0</v>
      </c>
      <c r="CF44" s="23">
        <v>2679596.0619160724</v>
      </c>
      <c r="CG44" s="23">
        <v>0</v>
      </c>
      <c r="CH44" s="23">
        <v>12.326425577929637</v>
      </c>
      <c r="CI44" s="23">
        <v>2239338.6605976722</v>
      </c>
      <c r="CJ44" s="34">
        <f t="shared" si="1"/>
        <v>12672881.30748974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2394942.5622980138</v>
      </c>
      <c r="D45" s="23">
        <v>71157.409666191204</v>
      </c>
      <c r="E45" s="23">
        <v>126893.1368417904</v>
      </c>
      <c r="F45" s="23">
        <v>79261.675214592062</v>
      </c>
      <c r="G45" s="23">
        <v>662326.70720298635</v>
      </c>
      <c r="H45" s="23">
        <v>156945.23704799855</v>
      </c>
      <c r="I45" s="23">
        <v>75297.66607861378</v>
      </c>
      <c r="J45" s="23">
        <v>66074.997249117849</v>
      </c>
      <c r="K45" s="23">
        <v>97916.823570386929</v>
      </c>
      <c r="L45" s="23">
        <v>55174.22356389591</v>
      </c>
      <c r="M45" s="23">
        <v>118667.67679772613</v>
      </c>
      <c r="N45" s="23">
        <v>75701.03899352497</v>
      </c>
      <c r="O45" s="23">
        <v>92019.373233333492</v>
      </c>
      <c r="P45" s="23">
        <v>78328.86460424689</v>
      </c>
      <c r="Q45" s="23">
        <v>69359.419432901719</v>
      </c>
      <c r="R45" s="23">
        <v>182369.21161940051</v>
      </c>
      <c r="S45" s="23">
        <v>134339.40762978335</v>
      </c>
      <c r="T45" s="23">
        <v>93761.130814256612</v>
      </c>
      <c r="U45" s="23">
        <v>299893.10521231103</v>
      </c>
      <c r="V45" s="23">
        <v>38354.86715188971</v>
      </c>
      <c r="W45" s="23">
        <v>66914.873236790154</v>
      </c>
      <c r="X45" s="23">
        <v>178694.16806152914</v>
      </c>
      <c r="Y45" s="23">
        <v>55409.956077635696</v>
      </c>
      <c r="Z45" s="23">
        <v>500973.49837628676</v>
      </c>
      <c r="AA45" s="23">
        <v>30591.826098746558</v>
      </c>
      <c r="AB45" s="23">
        <v>20260.541971030325</v>
      </c>
      <c r="AC45" s="23">
        <v>874798.3563226196</v>
      </c>
      <c r="AD45" s="23">
        <v>421161.66816486727</v>
      </c>
      <c r="AE45" s="23">
        <v>1775948.3131746678</v>
      </c>
      <c r="AF45" s="23">
        <v>960169.54000996985</v>
      </c>
      <c r="AG45" s="23">
        <v>411392.89652002417</v>
      </c>
      <c r="AH45" s="23">
        <v>737913.32979160512</v>
      </c>
      <c r="AI45" s="23">
        <v>118346.78411068764</v>
      </c>
      <c r="AJ45" s="23">
        <v>115966.42801673281</v>
      </c>
      <c r="AK45" s="23">
        <v>58364.290569813013</v>
      </c>
      <c r="AL45" s="23">
        <v>352123.06394701614</v>
      </c>
      <c r="AM45" s="23">
        <v>119860.72659819385</v>
      </c>
      <c r="AN45" s="23">
        <v>43526.06327218769</v>
      </c>
      <c r="AO45" s="23">
        <v>89340.566298585516</v>
      </c>
      <c r="AP45" s="23">
        <v>216463.45786537827</v>
      </c>
      <c r="AQ45" s="23">
        <v>3423448.6257811501</v>
      </c>
      <c r="AR45" s="23">
        <v>1205321.3802896731</v>
      </c>
      <c r="AS45" s="23">
        <v>182635.8707318494</v>
      </c>
      <c r="AT45" s="23">
        <v>35279.699839912624</v>
      </c>
      <c r="AU45" s="23">
        <v>1036013.0961296608</v>
      </c>
      <c r="AV45" s="23">
        <v>1506841.1199337747</v>
      </c>
      <c r="AW45" s="23">
        <v>3772957.2516718735</v>
      </c>
      <c r="AX45" s="23">
        <v>232420.6380735448</v>
      </c>
      <c r="AY45" s="23">
        <v>290002.28992790822</v>
      </c>
      <c r="AZ45" s="23">
        <v>10695.12349063908</v>
      </c>
      <c r="BA45" s="23">
        <v>5857.9380824702321</v>
      </c>
      <c r="BB45" s="23">
        <v>181630.0523906922</v>
      </c>
      <c r="BC45" s="23">
        <v>83140.778983676195</v>
      </c>
      <c r="BD45" s="23">
        <v>88744.21544127597</v>
      </c>
      <c r="BE45" s="23">
        <v>14027.86193279191</v>
      </c>
      <c r="BF45" s="23">
        <v>34793.425330582671</v>
      </c>
      <c r="BG45" s="23">
        <v>234946.31212829301</v>
      </c>
      <c r="BH45" s="23">
        <v>372282.03240928869</v>
      </c>
      <c r="BI45" s="23">
        <v>191110.47516938465</v>
      </c>
      <c r="BJ45" s="23">
        <v>263676.71957804536</v>
      </c>
      <c r="BK45" s="23">
        <v>165011.7594695134</v>
      </c>
      <c r="BL45" s="23">
        <v>129257.60509838736</v>
      </c>
      <c r="BM45" s="23">
        <v>12779.457516989647</v>
      </c>
      <c r="BN45" s="23">
        <v>60823.20919722574</v>
      </c>
      <c r="BO45" s="23">
        <v>40519.821225393243</v>
      </c>
      <c r="BP45" s="23">
        <v>107301.06733704449</v>
      </c>
      <c r="BQ45" s="23">
        <v>55456.16793666278</v>
      </c>
      <c r="BR45" s="23">
        <v>5464.5878491434678</v>
      </c>
      <c r="BS45" s="23">
        <v>0</v>
      </c>
      <c r="BT45" s="64">
        <v>25859443.465654176</v>
      </c>
      <c r="BU45" s="23">
        <v>19681340.031933684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433396.22478343092</v>
      </c>
      <c r="CG45" s="23">
        <v>4856.4763243722155</v>
      </c>
      <c r="CH45" s="23">
        <v>0</v>
      </c>
      <c r="CI45" s="23">
        <v>3775411.8197899992</v>
      </c>
      <c r="CJ45" s="34">
        <f t="shared" si="1"/>
        <v>49754448.018485658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61574.560176535655</v>
      </c>
      <c r="D46" s="23">
        <v>2487.6408698053574</v>
      </c>
      <c r="E46" s="23">
        <v>4915.9533330789955</v>
      </c>
      <c r="F46" s="23">
        <v>7845.8300586700498</v>
      </c>
      <c r="G46" s="23">
        <v>15445.666873333923</v>
      </c>
      <c r="H46" s="23">
        <v>-1386.8581435726869</v>
      </c>
      <c r="I46" s="23">
        <v>328.0506655556556</v>
      </c>
      <c r="J46" s="23">
        <v>3557.682606183429</v>
      </c>
      <c r="K46" s="23">
        <v>4985.0888695236681</v>
      </c>
      <c r="L46" s="23">
        <v>2016.7463325189935</v>
      </c>
      <c r="M46" s="23">
        <v>6156.5112225973162</v>
      </c>
      <c r="N46" s="23">
        <v>3343.8485661279901</v>
      </c>
      <c r="O46" s="23">
        <v>4624.4167970093704</v>
      </c>
      <c r="P46" s="23">
        <v>10558.56234793476</v>
      </c>
      <c r="Q46" s="23">
        <v>477.6549591242819</v>
      </c>
      <c r="R46" s="23">
        <v>9235.9199193978529</v>
      </c>
      <c r="S46" s="23">
        <v>2585.5225576994576</v>
      </c>
      <c r="T46" s="23">
        <v>762.88747265309007</v>
      </c>
      <c r="U46" s="23">
        <v>13307.239587913769</v>
      </c>
      <c r="V46" s="23">
        <v>979.86611526542436</v>
      </c>
      <c r="W46" s="23">
        <v>1195.1389210934519</v>
      </c>
      <c r="X46" s="23">
        <v>4630.5587298101409</v>
      </c>
      <c r="Y46" s="23">
        <v>1260.4132001415492</v>
      </c>
      <c r="Z46" s="23">
        <v>13304.835029762969</v>
      </c>
      <c r="AA46" s="23">
        <v>631.03563714070208</v>
      </c>
      <c r="AB46" s="23">
        <v>7860.0044357040515</v>
      </c>
      <c r="AC46" s="23">
        <v>65998.771369821174</v>
      </c>
      <c r="AD46" s="23">
        <v>28709.039936133409</v>
      </c>
      <c r="AE46" s="23">
        <v>64277.186856547894</v>
      </c>
      <c r="AF46" s="23">
        <v>35122.593649738221</v>
      </c>
      <c r="AG46" s="23">
        <v>135692.54763899022</v>
      </c>
      <c r="AH46" s="23">
        <v>124549.59547551548</v>
      </c>
      <c r="AI46" s="23">
        <v>13650.654364009519</v>
      </c>
      <c r="AJ46" s="23">
        <v>42660.392859860185</v>
      </c>
      <c r="AK46" s="23">
        <v>5607.1543940212005</v>
      </c>
      <c r="AL46" s="23">
        <v>12869.439308608871</v>
      </c>
      <c r="AM46" s="23">
        <v>7183.7092483570332</v>
      </c>
      <c r="AN46" s="23">
        <v>2043.2625229608727</v>
      </c>
      <c r="AO46" s="23">
        <v>7844.4054608847628</v>
      </c>
      <c r="AP46" s="23">
        <v>10265.72116730308</v>
      </c>
      <c r="AQ46" s="23">
        <v>-17628.042067673752</v>
      </c>
      <c r="AR46" s="23">
        <v>1906259.4186067162</v>
      </c>
      <c r="AS46" s="23">
        <v>-3989.1159525194062</v>
      </c>
      <c r="AT46" s="23">
        <v>4696.3063053756505</v>
      </c>
      <c r="AU46" s="23">
        <v>34539.273431374997</v>
      </c>
      <c r="AV46" s="23">
        <v>2485.0292412056733</v>
      </c>
      <c r="AW46" s="23">
        <v>302.70307077644463</v>
      </c>
      <c r="AX46" s="23">
        <v>14377.767519649899</v>
      </c>
      <c r="AY46" s="23">
        <v>17445.553363171457</v>
      </c>
      <c r="AZ46" s="23">
        <v>492.08121347589133</v>
      </c>
      <c r="BA46" s="23">
        <v>1824.8168432483594</v>
      </c>
      <c r="BB46" s="23">
        <v>10762.342437001133</v>
      </c>
      <c r="BC46" s="23">
        <v>4709.1117210418097</v>
      </c>
      <c r="BD46" s="23">
        <v>12308.959382106112</v>
      </c>
      <c r="BE46" s="23">
        <v>1768.7889927297228</v>
      </c>
      <c r="BF46" s="23">
        <v>7323.1467058726867</v>
      </c>
      <c r="BG46" s="23">
        <v>13438.522072640611</v>
      </c>
      <c r="BH46" s="23">
        <v>42359.129497646361</v>
      </c>
      <c r="BI46" s="23">
        <v>629.18692271810266</v>
      </c>
      <c r="BJ46" s="23">
        <v>22910.178889118368</v>
      </c>
      <c r="BK46" s="23">
        <v>1100.7314926131301</v>
      </c>
      <c r="BL46" s="23">
        <v>11618.814796221961</v>
      </c>
      <c r="BM46" s="23">
        <v>25371.69067037194</v>
      </c>
      <c r="BN46" s="23">
        <v>3975.5276308560738</v>
      </c>
      <c r="BO46" s="23">
        <v>4172.4455194333659</v>
      </c>
      <c r="BP46" s="23">
        <v>11197.602752482071</v>
      </c>
      <c r="BQ46" s="23">
        <v>1140.9344098412403</v>
      </c>
      <c r="BR46" s="23">
        <v>3206.4398283735222</v>
      </c>
      <c r="BS46" s="23">
        <v>0</v>
      </c>
      <c r="BT46" s="64">
        <v>2877958.5966896312</v>
      </c>
      <c r="BU46" s="23">
        <v>7393105.2589954836</v>
      </c>
      <c r="BV46" s="23">
        <v>0</v>
      </c>
      <c r="BW46" s="23">
        <v>58245.417014308339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534224.26373753964</v>
      </c>
      <c r="CG46" s="23">
        <v>0</v>
      </c>
      <c r="CH46" s="23">
        <v>0</v>
      </c>
      <c r="CI46" s="23">
        <v>2356180.9510524445</v>
      </c>
      <c r="CJ46" s="34">
        <f t="shared" si="1"/>
        <v>13219714.487489406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7867.6935155939454</v>
      </c>
      <c r="D47" s="23">
        <v>1062.5339287751315</v>
      </c>
      <c r="E47" s="23">
        <v>994.17438975397909</v>
      </c>
      <c r="F47" s="23">
        <v>1374.9713668365687</v>
      </c>
      <c r="G47" s="23">
        <v>34694.515156951682</v>
      </c>
      <c r="H47" s="23">
        <v>5191.0155183338666</v>
      </c>
      <c r="I47" s="23">
        <v>3095.691149612363</v>
      </c>
      <c r="J47" s="23">
        <v>3009.6345054756939</v>
      </c>
      <c r="K47" s="23">
        <v>6023.503639859031</v>
      </c>
      <c r="L47" s="23">
        <v>2897.6388648640418</v>
      </c>
      <c r="M47" s="23">
        <v>11958.853028849178</v>
      </c>
      <c r="N47" s="23">
        <v>11784.207966488862</v>
      </c>
      <c r="O47" s="23">
        <v>5468.5638832357945</v>
      </c>
      <c r="P47" s="23">
        <v>4695.5444429747868</v>
      </c>
      <c r="Q47" s="23">
        <v>2605.5099540572924</v>
      </c>
      <c r="R47" s="23">
        <v>10554.473591192425</v>
      </c>
      <c r="S47" s="23">
        <v>8631.6578476246941</v>
      </c>
      <c r="T47" s="23">
        <v>4697.5463273740279</v>
      </c>
      <c r="U47" s="23">
        <v>17483.393631274714</v>
      </c>
      <c r="V47" s="23">
        <v>1723.0813830919742</v>
      </c>
      <c r="W47" s="23">
        <v>3961.8398392226482</v>
      </c>
      <c r="X47" s="23">
        <v>10758.664945811062</v>
      </c>
      <c r="Y47" s="23">
        <v>2779.8191432053318</v>
      </c>
      <c r="Z47" s="23">
        <v>6376.5894058177873</v>
      </c>
      <c r="AA47" s="23">
        <v>3453.4036847506459</v>
      </c>
      <c r="AB47" s="23">
        <v>17225.137267106766</v>
      </c>
      <c r="AC47" s="23">
        <v>46991.482327395017</v>
      </c>
      <c r="AD47" s="23">
        <v>12009.558300207545</v>
      </c>
      <c r="AE47" s="23">
        <v>60895.617893146431</v>
      </c>
      <c r="AF47" s="23">
        <v>43679.972485362334</v>
      </c>
      <c r="AG47" s="23">
        <v>21616.978109993943</v>
      </c>
      <c r="AH47" s="23">
        <v>8789.2313226778224</v>
      </c>
      <c r="AI47" s="23">
        <v>17382.803866082548</v>
      </c>
      <c r="AJ47" s="23">
        <v>10821.767452502958</v>
      </c>
      <c r="AK47" s="23">
        <v>4424.1237327676026</v>
      </c>
      <c r="AL47" s="23">
        <v>14517.951675971197</v>
      </c>
      <c r="AM47" s="23">
        <v>10531.355515680176</v>
      </c>
      <c r="AN47" s="23">
        <v>4207.9809928519599</v>
      </c>
      <c r="AO47" s="23">
        <v>9211.6709892595882</v>
      </c>
      <c r="AP47" s="23">
        <v>24647.252404043575</v>
      </c>
      <c r="AQ47" s="23">
        <v>2685035.3841762515</v>
      </c>
      <c r="AR47" s="23">
        <v>1535812.819163108</v>
      </c>
      <c r="AS47" s="23">
        <v>117935.77156365861</v>
      </c>
      <c r="AT47" s="23">
        <v>15687.151338574249</v>
      </c>
      <c r="AU47" s="23">
        <v>6976.2379293725171</v>
      </c>
      <c r="AV47" s="23">
        <v>1131.6552339691568</v>
      </c>
      <c r="AW47" s="23">
        <v>2183.0323627397852</v>
      </c>
      <c r="AX47" s="23">
        <v>28265.405607256012</v>
      </c>
      <c r="AY47" s="23">
        <v>53266.983462351032</v>
      </c>
      <c r="AZ47" s="23">
        <v>1198.6263556425906</v>
      </c>
      <c r="BA47" s="23">
        <v>945.53989453754923</v>
      </c>
      <c r="BB47" s="23">
        <v>7410.7594950782832</v>
      </c>
      <c r="BC47" s="23">
        <v>12923.315895062393</v>
      </c>
      <c r="BD47" s="23">
        <v>19933.806948020803</v>
      </c>
      <c r="BE47" s="23">
        <v>2330.5343800975816</v>
      </c>
      <c r="BF47" s="23">
        <v>1954.5230464899641</v>
      </c>
      <c r="BG47" s="23">
        <v>18895.656184616913</v>
      </c>
      <c r="BH47" s="23">
        <v>100380.77058703767</v>
      </c>
      <c r="BI47" s="23">
        <v>1179.591110334014</v>
      </c>
      <c r="BJ47" s="23">
        <v>37470.50586465004</v>
      </c>
      <c r="BK47" s="23">
        <v>2447.5207747353611</v>
      </c>
      <c r="BL47" s="23">
        <v>26994.344963741481</v>
      </c>
      <c r="BM47" s="23">
        <v>38201.312504264628</v>
      </c>
      <c r="BN47" s="23">
        <v>9813.1936932496046</v>
      </c>
      <c r="BO47" s="23">
        <v>6990.0380501614245</v>
      </c>
      <c r="BP47" s="23">
        <v>35029.187961926451</v>
      </c>
      <c r="BQ47" s="23">
        <v>2119.4388274920566</v>
      </c>
      <c r="BR47" s="23">
        <v>5058.0342594759695</v>
      </c>
      <c r="BS47" s="23">
        <v>0</v>
      </c>
      <c r="BT47" s="64">
        <v>5257668.547079972</v>
      </c>
      <c r="BU47" s="23">
        <v>434390.22851692908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191177.35358727985</v>
      </c>
      <c r="CG47" s="23">
        <v>0</v>
      </c>
      <c r="CH47" s="23">
        <v>0</v>
      </c>
      <c r="CI47" s="23">
        <v>49187.230995676997</v>
      </c>
      <c r="CJ47" s="34">
        <f t="shared" si="1"/>
        <v>5932423.3601798583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9872.9255354563848</v>
      </c>
      <c r="D48" s="23">
        <v>912.41080860024545</v>
      </c>
      <c r="E48" s="23">
        <v>302.54085795847857</v>
      </c>
      <c r="F48" s="23">
        <v>8168.6146192515289</v>
      </c>
      <c r="G48" s="23">
        <v>33775.101091760276</v>
      </c>
      <c r="H48" s="23">
        <v>4564.6704025528061</v>
      </c>
      <c r="I48" s="23">
        <v>5100.431944208899</v>
      </c>
      <c r="J48" s="23">
        <v>5536.2050005148367</v>
      </c>
      <c r="K48" s="23">
        <v>4677.2308500034314</v>
      </c>
      <c r="L48" s="23">
        <v>606.6358386304006</v>
      </c>
      <c r="M48" s="23">
        <v>10338.719842312184</v>
      </c>
      <c r="N48" s="23">
        <v>7479.9191838297011</v>
      </c>
      <c r="O48" s="23">
        <v>7183.5334971399507</v>
      </c>
      <c r="P48" s="23">
        <v>7629.3158436416634</v>
      </c>
      <c r="Q48" s="23">
        <v>3644.8768305751441</v>
      </c>
      <c r="R48" s="23">
        <v>9431.0034685257124</v>
      </c>
      <c r="S48" s="23">
        <v>11200.480571208407</v>
      </c>
      <c r="T48" s="23">
        <v>3804.7653827539289</v>
      </c>
      <c r="U48" s="23">
        <v>21321.636217076746</v>
      </c>
      <c r="V48" s="23">
        <v>1550.1856359584388</v>
      </c>
      <c r="W48" s="23">
        <v>1988.6336388336156</v>
      </c>
      <c r="X48" s="23">
        <v>13396.284981098699</v>
      </c>
      <c r="Y48" s="23">
        <v>2379.1956495953586</v>
      </c>
      <c r="Z48" s="23">
        <v>5025.5104523116379</v>
      </c>
      <c r="AA48" s="23">
        <v>411.81890645817185</v>
      </c>
      <c r="AB48" s="23">
        <v>4853.5488095934415</v>
      </c>
      <c r="AC48" s="23">
        <v>4412.9676595551482</v>
      </c>
      <c r="AD48" s="23">
        <v>7491.1899837122146</v>
      </c>
      <c r="AE48" s="23">
        <v>33866.105619570721</v>
      </c>
      <c r="AF48" s="23">
        <v>32215.450764309258</v>
      </c>
      <c r="AG48" s="23">
        <v>3765.5862020175114</v>
      </c>
      <c r="AH48" s="23">
        <v>1360.8441854039099</v>
      </c>
      <c r="AI48" s="23">
        <v>657.58307517816479</v>
      </c>
      <c r="AJ48" s="23">
        <v>2797.6408530074723</v>
      </c>
      <c r="AK48" s="23">
        <v>395.31724472716195</v>
      </c>
      <c r="AL48" s="23">
        <v>3336.5520750639726</v>
      </c>
      <c r="AM48" s="23">
        <v>8145.0500371685193</v>
      </c>
      <c r="AN48" s="23">
        <v>672.34401956575857</v>
      </c>
      <c r="AO48" s="23">
        <v>2187.6887268501737</v>
      </c>
      <c r="AP48" s="23">
        <v>8068.4010143706355</v>
      </c>
      <c r="AQ48" s="23">
        <v>3057.694734626245</v>
      </c>
      <c r="AR48" s="23">
        <v>4297.6526986877689</v>
      </c>
      <c r="AS48" s="23">
        <v>10143.100461952625</v>
      </c>
      <c r="AT48" s="23">
        <v>1676.5816147148598</v>
      </c>
      <c r="AU48" s="23">
        <v>3809.8399266790452</v>
      </c>
      <c r="AV48" s="23">
        <v>287183.7428196515</v>
      </c>
      <c r="AW48" s="23">
        <v>141028.17649222488</v>
      </c>
      <c r="AX48" s="23">
        <v>6310.3853340533169</v>
      </c>
      <c r="AY48" s="23">
        <v>3836.1504597323319</v>
      </c>
      <c r="AZ48" s="23">
        <v>1452.8750811985503</v>
      </c>
      <c r="BA48" s="23">
        <v>51.395300414909158</v>
      </c>
      <c r="BB48" s="23">
        <v>4027.3101036854309</v>
      </c>
      <c r="BC48" s="23">
        <v>3195.2618809344058</v>
      </c>
      <c r="BD48" s="23">
        <v>2868.1492973863155</v>
      </c>
      <c r="BE48" s="23">
        <v>590.72001552778647</v>
      </c>
      <c r="BF48" s="23">
        <v>96.662353503086138</v>
      </c>
      <c r="BG48" s="23">
        <v>4035.0464708691811</v>
      </c>
      <c r="BH48" s="23">
        <v>1006.3644099927957</v>
      </c>
      <c r="BI48" s="23">
        <v>475.00242890763815</v>
      </c>
      <c r="BJ48" s="23">
        <v>2577.7774750665681</v>
      </c>
      <c r="BK48" s="23">
        <v>586.81103533086502</v>
      </c>
      <c r="BL48" s="23">
        <v>14746.071273497466</v>
      </c>
      <c r="BM48" s="23">
        <v>1654.0464964693572</v>
      </c>
      <c r="BN48" s="23">
        <v>1834.8918180834944</v>
      </c>
      <c r="BO48" s="23">
        <v>1715.2162464585529</v>
      </c>
      <c r="BP48" s="23">
        <v>23217.377048746159</v>
      </c>
      <c r="BQ48" s="23">
        <v>1070.58503819877</v>
      </c>
      <c r="BR48" s="23">
        <v>3142.7834800613118</v>
      </c>
      <c r="BS48" s="23">
        <v>0</v>
      </c>
      <c r="BT48" s="64">
        <v>824216.5891170057</v>
      </c>
      <c r="BU48" s="23">
        <v>593959.32091218093</v>
      </c>
      <c r="BV48" s="23">
        <v>0</v>
      </c>
      <c r="BW48" s="23">
        <v>0</v>
      </c>
      <c r="BX48" s="23">
        <v>0</v>
      </c>
      <c r="BY48" s="23">
        <v>0</v>
      </c>
      <c r="BZ48" s="23">
        <v>974025.44713117171</v>
      </c>
      <c r="CA48" s="23">
        <v>355612.66558507906</v>
      </c>
      <c r="CB48" s="23">
        <v>0</v>
      </c>
      <c r="CC48" s="23">
        <v>0</v>
      </c>
      <c r="CD48" s="23">
        <v>627.60612374929929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2748441.6288691866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17396.259176624251</v>
      </c>
      <c r="D49" s="23">
        <v>19985.421812155815</v>
      </c>
      <c r="E49" s="23">
        <v>5054.7695824684288</v>
      </c>
      <c r="F49" s="23">
        <v>73251.527068768977</v>
      </c>
      <c r="G49" s="23">
        <v>585994.42667989747</v>
      </c>
      <c r="H49" s="23">
        <v>54776.920683857534</v>
      </c>
      <c r="I49" s="23">
        <v>33326.047593613432</v>
      </c>
      <c r="J49" s="23">
        <v>61031.872636674991</v>
      </c>
      <c r="K49" s="23">
        <v>188782.41071747927</v>
      </c>
      <c r="L49" s="23">
        <v>92353.750372673661</v>
      </c>
      <c r="M49" s="23">
        <v>195090.13004656206</v>
      </c>
      <c r="N49" s="23">
        <v>54061.959136180776</v>
      </c>
      <c r="O49" s="23">
        <v>135723.39635892204</v>
      </c>
      <c r="P49" s="23">
        <v>93282.680655700533</v>
      </c>
      <c r="Q49" s="23">
        <v>20924.229922399056</v>
      </c>
      <c r="R49" s="23">
        <v>153036.33152609476</v>
      </c>
      <c r="S49" s="23">
        <v>232624.99409593522</v>
      </c>
      <c r="T49" s="23">
        <v>169874.22294331493</v>
      </c>
      <c r="U49" s="23">
        <v>284869.86068727204</v>
      </c>
      <c r="V49" s="23">
        <v>20770.129310218301</v>
      </c>
      <c r="W49" s="23">
        <v>45056.118536673843</v>
      </c>
      <c r="X49" s="23">
        <v>349498.78933011455</v>
      </c>
      <c r="Y49" s="23">
        <v>56909.650473080568</v>
      </c>
      <c r="Z49" s="23">
        <v>8628.2633329554701</v>
      </c>
      <c r="AA49" s="23">
        <v>942.09136991967182</v>
      </c>
      <c r="AB49" s="23">
        <v>179954.5297433736</v>
      </c>
      <c r="AC49" s="23">
        <v>426413.4419774632</v>
      </c>
      <c r="AD49" s="23">
        <v>728262.31934296712</v>
      </c>
      <c r="AE49" s="23">
        <v>3039604.2569560278</v>
      </c>
      <c r="AF49" s="23">
        <v>4676522.618096007</v>
      </c>
      <c r="AG49" s="23">
        <v>325977.76905833214</v>
      </c>
      <c r="AH49" s="23">
        <v>51808.16765135734</v>
      </c>
      <c r="AI49" s="23">
        <v>151389.48438984778</v>
      </c>
      <c r="AJ49" s="23">
        <v>168983.86241705879</v>
      </c>
      <c r="AK49" s="23">
        <v>4533.4969788960643</v>
      </c>
      <c r="AL49" s="23">
        <v>919258.41425106768</v>
      </c>
      <c r="AM49" s="23">
        <v>222826.91897557912</v>
      </c>
      <c r="AN49" s="23">
        <v>145502.0847393416</v>
      </c>
      <c r="AO49" s="23">
        <v>10789.025627082285</v>
      </c>
      <c r="AP49" s="23">
        <v>311508.73109747469</v>
      </c>
      <c r="AQ49" s="23">
        <v>994954.6927136149</v>
      </c>
      <c r="AR49" s="23">
        <v>135313.87030683836</v>
      </c>
      <c r="AS49" s="23">
        <v>272331.54076015647</v>
      </c>
      <c r="AT49" s="23">
        <v>43588.703420161663</v>
      </c>
      <c r="AU49" s="23">
        <v>29577.742927258281</v>
      </c>
      <c r="AV49" s="23">
        <v>0</v>
      </c>
      <c r="AW49" s="23">
        <v>0</v>
      </c>
      <c r="AX49" s="23">
        <v>257474.7483037897</v>
      </c>
      <c r="AY49" s="23">
        <v>476020.09705227154</v>
      </c>
      <c r="AZ49" s="23">
        <v>59767.91877498135</v>
      </c>
      <c r="BA49" s="23">
        <v>108228.84927587422</v>
      </c>
      <c r="BB49" s="23">
        <v>122630.97716114398</v>
      </c>
      <c r="BC49" s="23">
        <v>255117.25922359154</v>
      </c>
      <c r="BD49" s="23">
        <v>99215.967135115498</v>
      </c>
      <c r="BE49" s="23">
        <v>22036.533369557845</v>
      </c>
      <c r="BF49" s="23">
        <v>29006.20634441029</v>
      </c>
      <c r="BG49" s="23">
        <v>200469.4671455333</v>
      </c>
      <c r="BH49" s="23">
        <v>2000368.1655751378</v>
      </c>
      <c r="BI49" s="23">
        <v>3580.5332351754851</v>
      </c>
      <c r="BJ49" s="23">
        <v>415488.89155455196</v>
      </c>
      <c r="BK49" s="23">
        <v>32621.583923464332</v>
      </c>
      <c r="BL49" s="23">
        <v>815251.28994207329</v>
      </c>
      <c r="BM49" s="23">
        <v>273350.32489068736</v>
      </c>
      <c r="BN49" s="23">
        <v>214817.07776346945</v>
      </c>
      <c r="BO49" s="23">
        <v>152055.48919252495</v>
      </c>
      <c r="BP49" s="23">
        <v>402487.63836902415</v>
      </c>
      <c r="BQ49" s="23">
        <v>234596.99407497764</v>
      </c>
      <c r="BR49" s="23">
        <v>78963.56873537894</v>
      </c>
      <c r="BS49" s="23">
        <v>0</v>
      </c>
      <c r="BT49" s="64">
        <v>22045897.506522197</v>
      </c>
      <c r="BU49" s="23">
        <v>9860.4350737475143</v>
      </c>
      <c r="BV49" s="23">
        <v>0</v>
      </c>
      <c r="BW49" s="23">
        <v>0</v>
      </c>
      <c r="BX49" s="23">
        <v>2.137917587001215</v>
      </c>
      <c r="BY49" s="23">
        <v>26072.774503446541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12078.052051450062</v>
      </c>
      <c r="CG49" s="23">
        <v>0</v>
      </c>
      <c r="CH49" s="23">
        <v>0</v>
      </c>
      <c r="CI49" s="23">
        <v>9371.0978172891428</v>
      </c>
      <c r="CJ49" s="34">
        <f t="shared" si="1"/>
        <v>22103282.00388572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31913819.084591951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31913819.084591951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50614775.713697001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50614775.713697001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163568.25370927979</v>
      </c>
      <c r="D52" s="23">
        <v>60173.683407478165</v>
      </c>
      <c r="E52" s="23">
        <v>4660.8103503827297</v>
      </c>
      <c r="F52" s="23">
        <v>13754.445701563145</v>
      </c>
      <c r="G52" s="23">
        <v>195739.02420252323</v>
      </c>
      <c r="H52" s="23">
        <v>43794.806612179716</v>
      </c>
      <c r="I52" s="23">
        <v>28112.597765681472</v>
      </c>
      <c r="J52" s="23">
        <v>24493.769452441229</v>
      </c>
      <c r="K52" s="23">
        <v>18685.077238836177</v>
      </c>
      <c r="L52" s="23">
        <v>31758.84866486023</v>
      </c>
      <c r="M52" s="23">
        <v>188058.40291825717</v>
      </c>
      <c r="N52" s="23">
        <v>135072.62417767729</v>
      </c>
      <c r="O52" s="23">
        <v>46332.95610237377</v>
      </c>
      <c r="P52" s="23">
        <v>63078.562319012563</v>
      </c>
      <c r="Q52" s="23">
        <v>23015.182589354084</v>
      </c>
      <c r="R52" s="23">
        <v>77448.498541772671</v>
      </c>
      <c r="S52" s="23">
        <v>117784.48355598041</v>
      </c>
      <c r="T52" s="23">
        <v>68027.703356698243</v>
      </c>
      <c r="U52" s="23">
        <v>160421.5427500502</v>
      </c>
      <c r="V52" s="23">
        <v>17805.663802968833</v>
      </c>
      <c r="W52" s="23">
        <v>42174.133891047197</v>
      </c>
      <c r="X52" s="23">
        <v>97982.658435996069</v>
      </c>
      <c r="Y52" s="23">
        <v>25998.699530013087</v>
      </c>
      <c r="Z52" s="23">
        <v>117892.91489840583</v>
      </c>
      <c r="AA52" s="23">
        <v>47562.022746399547</v>
      </c>
      <c r="AB52" s="23">
        <v>251796.74798031733</v>
      </c>
      <c r="AC52" s="23">
        <v>768937.3997311641</v>
      </c>
      <c r="AD52" s="23">
        <v>234196.9894711574</v>
      </c>
      <c r="AE52" s="23">
        <v>1464637.9015422678</v>
      </c>
      <c r="AF52" s="23">
        <v>953469.59388500662</v>
      </c>
      <c r="AG52" s="23">
        <v>318695.4466045578</v>
      </c>
      <c r="AH52" s="23">
        <v>79073.919971513227</v>
      </c>
      <c r="AI52" s="23">
        <v>137691.00264276189</v>
      </c>
      <c r="AJ52" s="23">
        <v>325320.24803153495</v>
      </c>
      <c r="AK52" s="23">
        <v>31144.296623892791</v>
      </c>
      <c r="AL52" s="23">
        <v>155266.96545616954</v>
      </c>
      <c r="AM52" s="23">
        <v>93201.033539780532</v>
      </c>
      <c r="AN52" s="23">
        <v>73013.643091720325</v>
      </c>
      <c r="AO52" s="23">
        <v>138259.39447667729</v>
      </c>
      <c r="AP52" s="23">
        <v>447272.49801046029</v>
      </c>
      <c r="AQ52" s="23">
        <v>640057.40820319683</v>
      </c>
      <c r="AR52" s="23">
        <v>269977.83397925965</v>
      </c>
      <c r="AS52" s="23">
        <v>151707.71941606438</v>
      </c>
      <c r="AT52" s="23">
        <v>74684.378778169717</v>
      </c>
      <c r="AU52" s="23">
        <v>830972.41238156473</v>
      </c>
      <c r="AV52" s="23">
        <v>23791.865937529765</v>
      </c>
      <c r="AW52" s="23">
        <v>17783.372771183836</v>
      </c>
      <c r="AX52" s="23">
        <v>461315.30920370051</v>
      </c>
      <c r="AY52" s="23">
        <v>631134.69596254139</v>
      </c>
      <c r="AZ52" s="23">
        <v>14172.316128084509</v>
      </c>
      <c r="BA52" s="23">
        <v>8921.494979846444</v>
      </c>
      <c r="BB52" s="23">
        <v>260084.13129399563</v>
      </c>
      <c r="BC52" s="23">
        <v>191090.35065104978</v>
      </c>
      <c r="BD52" s="23">
        <v>120782.79828032726</v>
      </c>
      <c r="BE52" s="23">
        <v>27678.258354210902</v>
      </c>
      <c r="BF52" s="23">
        <v>57406.205272709165</v>
      </c>
      <c r="BG52" s="23">
        <v>234381.94775572661</v>
      </c>
      <c r="BH52" s="23">
        <v>503424.44457328715</v>
      </c>
      <c r="BI52" s="23">
        <v>10081.466187565946</v>
      </c>
      <c r="BJ52" s="23">
        <v>127464.04733560602</v>
      </c>
      <c r="BK52" s="23">
        <v>25546.896241200804</v>
      </c>
      <c r="BL52" s="23">
        <v>290535.14366898022</v>
      </c>
      <c r="BM52" s="23">
        <v>91119.034881656858</v>
      </c>
      <c r="BN52" s="23">
        <v>87108.86499990939</v>
      </c>
      <c r="BO52" s="23">
        <v>76454.655594426571</v>
      </c>
      <c r="BP52" s="23">
        <v>218371.84194679523</v>
      </c>
      <c r="BQ52" s="23">
        <v>52954.370618531852</v>
      </c>
      <c r="BR52" s="23">
        <v>138665.07757796368</v>
      </c>
      <c r="BS52" s="23">
        <v>0</v>
      </c>
      <c r="BT52" s="64">
        <v>12923042.790755298</v>
      </c>
      <c r="BU52" s="23">
        <v>741822.83339642966</v>
      </c>
      <c r="BV52" s="23">
        <v>0</v>
      </c>
      <c r="BW52" s="23">
        <v>0</v>
      </c>
      <c r="BX52" s="23">
        <v>0</v>
      </c>
      <c r="BY52" s="23">
        <v>0</v>
      </c>
      <c r="BZ52" s="23">
        <v>631021.61353962158</v>
      </c>
      <c r="CA52" s="23">
        <v>648442.1316218588</v>
      </c>
      <c r="CB52" s="23">
        <v>0</v>
      </c>
      <c r="CC52" s="23">
        <v>0</v>
      </c>
      <c r="CD52" s="23">
        <v>5.810717489801136</v>
      </c>
      <c r="CE52" s="23">
        <v>0</v>
      </c>
      <c r="CF52" s="23">
        <v>205531.26509060268</v>
      </c>
      <c r="CG52" s="23">
        <v>0</v>
      </c>
      <c r="CH52" s="23">
        <v>0</v>
      </c>
      <c r="CI52" s="23">
        <v>1272230.6638432478</v>
      </c>
      <c r="CJ52" s="34">
        <f t="shared" si="1"/>
        <v>16422097.108964548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54762.604067812848</v>
      </c>
      <c r="D53" s="23">
        <v>12286.461144292485</v>
      </c>
      <c r="E53" s="23">
        <v>1441.3103546101468</v>
      </c>
      <c r="F53" s="23">
        <v>99218.890784850286</v>
      </c>
      <c r="G53" s="23">
        <v>252230.25109844096</v>
      </c>
      <c r="H53" s="23">
        <v>11360.208842239896</v>
      </c>
      <c r="I53" s="23">
        <v>5516.6022089005464</v>
      </c>
      <c r="J53" s="23">
        <v>9225.4891653793584</v>
      </c>
      <c r="K53" s="23">
        <v>10776.9891271755</v>
      </c>
      <c r="L53" s="23">
        <v>6148.5177089378712</v>
      </c>
      <c r="M53" s="23">
        <v>31962.822329801962</v>
      </c>
      <c r="N53" s="23">
        <v>51264.473634267539</v>
      </c>
      <c r="O53" s="23">
        <v>10572.362504004717</v>
      </c>
      <c r="P53" s="23">
        <v>14641.170282926198</v>
      </c>
      <c r="Q53" s="23">
        <v>4946.2836060000627</v>
      </c>
      <c r="R53" s="23">
        <v>29722.646958717447</v>
      </c>
      <c r="S53" s="23">
        <v>18227.631221942182</v>
      </c>
      <c r="T53" s="23">
        <v>11682.500467753754</v>
      </c>
      <c r="U53" s="23">
        <v>37944.960098913463</v>
      </c>
      <c r="V53" s="23">
        <v>1644.96337452786</v>
      </c>
      <c r="W53" s="23">
        <v>7457.7140972025827</v>
      </c>
      <c r="X53" s="23">
        <v>29929.304545840132</v>
      </c>
      <c r="Y53" s="23">
        <v>5779.2742826591848</v>
      </c>
      <c r="Z53" s="23">
        <v>226229.78799043669</v>
      </c>
      <c r="AA53" s="23">
        <v>45421.426093312584</v>
      </c>
      <c r="AB53" s="23">
        <v>128170.01083769268</v>
      </c>
      <c r="AC53" s="23">
        <v>8311426.2523036208</v>
      </c>
      <c r="AD53" s="23">
        <v>26042.602092155757</v>
      </c>
      <c r="AE53" s="23">
        <v>254806.36598979108</v>
      </c>
      <c r="AF53" s="23">
        <v>260640.31056568256</v>
      </c>
      <c r="AG53" s="23">
        <v>23001.858912416927</v>
      </c>
      <c r="AH53" s="23">
        <v>15706.858359661788</v>
      </c>
      <c r="AI53" s="23">
        <v>19585.799312068099</v>
      </c>
      <c r="AJ53" s="23">
        <v>37020.060713571198</v>
      </c>
      <c r="AK53" s="23">
        <v>14705.496572301859</v>
      </c>
      <c r="AL53" s="23">
        <v>35849.560915108472</v>
      </c>
      <c r="AM53" s="23">
        <v>18209.01599869036</v>
      </c>
      <c r="AN53" s="23">
        <v>26840.97403803944</v>
      </c>
      <c r="AO53" s="23">
        <v>71550.218885097638</v>
      </c>
      <c r="AP53" s="23">
        <v>203929.91739162602</v>
      </c>
      <c r="AQ53" s="23">
        <v>103215.73127524127</v>
      </c>
      <c r="AR53" s="23">
        <v>14560.308070196737</v>
      </c>
      <c r="AS53" s="23">
        <v>48462.91626154432</v>
      </c>
      <c r="AT53" s="23">
        <v>29338.944270301465</v>
      </c>
      <c r="AU53" s="23">
        <v>33646.994213449012</v>
      </c>
      <c r="AV53" s="23">
        <v>3232.6309409193336</v>
      </c>
      <c r="AW53" s="23">
        <v>5388.327976614064</v>
      </c>
      <c r="AX53" s="23">
        <v>65438.892083279781</v>
      </c>
      <c r="AY53" s="23">
        <v>491878.98085873295</v>
      </c>
      <c r="AZ53" s="23">
        <v>3493.938096160417</v>
      </c>
      <c r="BA53" s="23">
        <v>493.97159040776603</v>
      </c>
      <c r="BB53" s="23">
        <v>6344.5391087261714</v>
      </c>
      <c r="BC53" s="23">
        <v>53827.341404510968</v>
      </c>
      <c r="BD53" s="23">
        <v>44621.016115739541</v>
      </c>
      <c r="BE53" s="23">
        <v>6016.0446649983278</v>
      </c>
      <c r="BF53" s="23">
        <v>372.26779227951755</v>
      </c>
      <c r="BG53" s="23">
        <v>66462.606804931755</v>
      </c>
      <c r="BH53" s="23">
        <v>486858.60749066196</v>
      </c>
      <c r="BI53" s="23">
        <v>2996.0827707477674</v>
      </c>
      <c r="BJ53" s="23">
        <v>111232.74398741982</v>
      </c>
      <c r="BK53" s="23">
        <v>12133.343157051237</v>
      </c>
      <c r="BL53" s="23">
        <v>90518.175978481013</v>
      </c>
      <c r="BM53" s="23">
        <v>51464.882015287156</v>
      </c>
      <c r="BN53" s="23">
        <v>19025.484839114775</v>
      </c>
      <c r="BO53" s="23">
        <v>28184.227795273116</v>
      </c>
      <c r="BP53" s="23">
        <v>224994.26025061388</v>
      </c>
      <c r="BQ53" s="23">
        <v>7209.6119306396358</v>
      </c>
      <c r="BR53" s="23">
        <v>10918.76764930456</v>
      </c>
      <c r="BS53" s="23">
        <v>0</v>
      </c>
      <c r="BT53" s="64">
        <v>12460211.588271098</v>
      </c>
      <c r="BU53" s="23">
        <v>55998.207505661798</v>
      </c>
      <c r="BV53" s="23">
        <v>0</v>
      </c>
      <c r="BW53" s="23">
        <v>0</v>
      </c>
      <c r="BX53" s="23">
        <v>0</v>
      </c>
      <c r="BY53" s="23">
        <v>707325.55523999792</v>
      </c>
      <c r="BZ53" s="23">
        <v>0</v>
      </c>
      <c r="CA53" s="23">
        <v>0</v>
      </c>
      <c r="CB53" s="23">
        <v>0</v>
      </c>
      <c r="CC53" s="23">
        <v>0</v>
      </c>
      <c r="CD53" s="23">
        <v>1161614.5361989706</v>
      </c>
      <c r="CE53" s="23">
        <v>0</v>
      </c>
      <c r="CF53" s="23">
        <v>1110226.9077129355</v>
      </c>
      <c r="CG53" s="23">
        <v>0</v>
      </c>
      <c r="CH53" s="23">
        <v>0</v>
      </c>
      <c r="CI53" s="23">
        <v>5717731.9566819202</v>
      </c>
      <c r="CJ53" s="34">
        <f t="shared" si="1"/>
        <v>21213108.751610585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1.2256166270491669</v>
      </c>
      <c r="D54" s="23">
        <v>0</v>
      </c>
      <c r="E54" s="23">
        <v>0.60455060059755994</v>
      </c>
      <c r="F54" s="23">
        <v>0.23903311614108111</v>
      </c>
      <c r="G54" s="23">
        <v>7.264805893249207</v>
      </c>
      <c r="H54" s="23">
        <v>0.51187088988619833</v>
      </c>
      <c r="I54" s="23">
        <v>4.6052114759157985E-2</v>
      </c>
      <c r="J54" s="23">
        <v>0.88347997834742009</v>
      </c>
      <c r="K54" s="23">
        <v>0</v>
      </c>
      <c r="L54" s="23">
        <v>6.4298688654631873E-3</v>
      </c>
      <c r="M54" s="23">
        <v>8.708376580738447</v>
      </c>
      <c r="N54" s="23">
        <v>0.29170925044515073</v>
      </c>
      <c r="O54" s="23">
        <v>3.3796391453767081</v>
      </c>
      <c r="P54" s="23">
        <v>1.228767274923712</v>
      </c>
      <c r="Q54" s="23">
        <v>0.17491207537674808</v>
      </c>
      <c r="R54" s="23">
        <v>1.1810704053848866</v>
      </c>
      <c r="S54" s="23">
        <v>1.4570510298190542</v>
      </c>
      <c r="T54" s="23">
        <v>0.74278408215224323</v>
      </c>
      <c r="U54" s="23">
        <v>4.3264256510271792</v>
      </c>
      <c r="V54" s="23">
        <v>0.52571621394340839</v>
      </c>
      <c r="W54" s="23">
        <v>0.34067487157153375</v>
      </c>
      <c r="X54" s="23">
        <v>13.260363039457609</v>
      </c>
      <c r="Y54" s="23">
        <v>0.38082233606383886</v>
      </c>
      <c r="Z54" s="23">
        <v>0.278886614109637</v>
      </c>
      <c r="AA54" s="23">
        <v>5.499278050459086E-2</v>
      </c>
      <c r="AB54" s="23">
        <v>0</v>
      </c>
      <c r="AC54" s="23">
        <v>0.19452149841205646</v>
      </c>
      <c r="AD54" s="23">
        <v>0</v>
      </c>
      <c r="AE54" s="23">
        <v>30.598168112130715</v>
      </c>
      <c r="AF54" s="23">
        <v>2.0656725916550074</v>
      </c>
      <c r="AG54" s="23">
        <v>0.29156485626601625</v>
      </c>
      <c r="AH54" s="23">
        <v>2.0858030615221481E-2</v>
      </c>
      <c r="AI54" s="23">
        <v>0.41399196703610991</v>
      </c>
      <c r="AJ54" s="23">
        <v>0.13960880959382876</v>
      </c>
      <c r="AK54" s="23">
        <v>0.13585026840008896</v>
      </c>
      <c r="AL54" s="23">
        <v>5.6689053188198955</v>
      </c>
      <c r="AM54" s="23">
        <v>0.38287491498145049</v>
      </c>
      <c r="AN54" s="23">
        <v>15.838863347930122</v>
      </c>
      <c r="AO54" s="23">
        <v>0</v>
      </c>
      <c r="AP54" s="23">
        <v>1.5683868554805018</v>
      </c>
      <c r="AQ54" s="23">
        <v>2.10243061246176</v>
      </c>
      <c r="AR54" s="23">
        <v>0.6786868719147644</v>
      </c>
      <c r="AS54" s="23">
        <v>1.5248702411189572</v>
      </c>
      <c r="AT54" s="23">
        <v>0</v>
      </c>
      <c r="AU54" s="23">
        <v>0</v>
      </c>
      <c r="AV54" s="23">
        <v>0</v>
      </c>
      <c r="AW54" s="23">
        <v>0</v>
      </c>
      <c r="AX54" s="23">
        <v>1.103491640259604</v>
      </c>
      <c r="AY54" s="23">
        <v>0.74122813196490289</v>
      </c>
      <c r="AZ54" s="23">
        <v>8390.1869956492574</v>
      </c>
      <c r="BA54" s="23">
        <v>0</v>
      </c>
      <c r="BB54" s="23">
        <v>8.2809325072463107</v>
      </c>
      <c r="BC54" s="23">
        <v>1.9289609811603345</v>
      </c>
      <c r="BD54" s="23">
        <v>2.8934743088797936</v>
      </c>
      <c r="BE54" s="23">
        <v>1.2276081526177489</v>
      </c>
      <c r="BF54" s="23">
        <v>0</v>
      </c>
      <c r="BG54" s="23">
        <v>2.7269589214674128</v>
      </c>
      <c r="BH54" s="23">
        <v>217502.26732990274</v>
      </c>
      <c r="BI54" s="23">
        <v>0</v>
      </c>
      <c r="BJ54" s="23">
        <v>28629.018198059315</v>
      </c>
      <c r="BK54" s="23">
        <v>0</v>
      </c>
      <c r="BL54" s="23">
        <v>47338.72665219249</v>
      </c>
      <c r="BM54" s="23">
        <v>6564.2166493418463</v>
      </c>
      <c r="BN54" s="23">
        <v>9.4255484768291993</v>
      </c>
      <c r="BO54" s="23">
        <v>8.2293764656677233</v>
      </c>
      <c r="BP54" s="23">
        <v>10339.061226392043</v>
      </c>
      <c r="BQ54" s="23">
        <v>5.0525328122767291E-2</v>
      </c>
      <c r="BR54" s="23">
        <v>0</v>
      </c>
      <c r="BS54" s="23">
        <v>0</v>
      </c>
      <c r="BT54" s="64">
        <v>318908.82444118854</v>
      </c>
      <c r="BU54" s="23">
        <v>1256.3333108175952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557936.97532107856</v>
      </c>
      <c r="CG54" s="23">
        <v>0</v>
      </c>
      <c r="CH54" s="23">
        <v>0</v>
      </c>
      <c r="CI54" s="23">
        <v>105851.08764160711</v>
      </c>
      <c r="CJ54" s="34">
        <f t="shared" si="1"/>
        <v>983953.22071469191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509.42198113547238</v>
      </c>
      <c r="D55" s="23">
        <v>3999.6940098897244</v>
      </c>
      <c r="E55" s="23">
        <v>55.832591537071686</v>
      </c>
      <c r="F55" s="23">
        <v>42.421014549792922</v>
      </c>
      <c r="G55" s="23">
        <v>454.80425654776536</v>
      </c>
      <c r="H55" s="23">
        <v>113.16751465263852</v>
      </c>
      <c r="I55" s="23">
        <v>27.31162446248808</v>
      </c>
      <c r="J55" s="23">
        <v>80.536157416755998</v>
      </c>
      <c r="K55" s="23">
        <v>63.387840461497611</v>
      </c>
      <c r="L55" s="23">
        <v>86.992511638777515</v>
      </c>
      <c r="M55" s="23">
        <v>143.86070708132738</v>
      </c>
      <c r="N55" s="23">
        <v>298.33161310523195</v>
      </c>
      <c r="O55" s="23">
        <v>129.78487997618041</v>
      </c>
      <c r="P55" s="23">
        <v>123.84070795268684</v>
      </c>
      <c r="Q55" s="23">
        <v>49.051611118693522</v>
      </c>
      <c r="R55" s="23">
        <v>179.94672795538571</v>
      </c>
      <c r="S55" s="23">
        <v>177.32530946490428</v>
      </c>
      <c r="T55" s="23">
        <v>68.53460745888222</v>
      </c>
      <c r="U55" s="23">
        <v>365.92069493644203</v>
      </c>
      <c r="V55" s="23">
        <v>34.024100619151518</v>
      </c>
      <c r="W55" s="23">
        <v>121.86230812693249</v>
      </c>
      <c r="X55" s="23">
        <v>85.792019318563177</v>
      </c>
      <c r="Y55" s="23">
        <v>55.286548910851458</v>
      </c>
      <c r="Z55" s="23">
        <v>166.29392936336302</v>
      </c>
      <c r="AA55" s="23">
        <v>171.60522406797168</v>
      </c>
      <c r="AB55" s="23">
        <v>196.06629296585047</v>
      </c>
      <c r="AC55" s="23">
        <v>8947.2772252763789</v>
      </c>
      <c r="AD55" s="23">
        <v>2011.0452972916303</v>
      </c>
      <c r="AE55" s="23">
        <v>2334.4978950325517</v>
      </c>
      <c r="AF55" s="23">
        <v>1433.6897259700813</v>
      </c>
      <c r="AG55" s="23">
        <v>1063.538675310082</v>
      </c>
      <c r="AH55" s="23">
        <v>615.34864973790297</v>
      </c>
      <c r="AI55" s="23">
        <v>118.00371764964208</v>
      </c>
      <c r="AJ55" s="23">
        <v>573.03295743391197</v>
      </c>
      <c r="AK55" s="23">
        <v>166.69532984777422</v>
      </c>
      <c r="AL55" s="23">
        <v>447.73064783724328</v>
      </c>
      <c r="AM55" s="23">
        <v>224.6087181332031</v>
      </c>
      <c r="AN55" s="23">
        <v>151.05561671639174</v>
      </c>
      <c r="AO55" s="23">
        <v>606.46925141774989</v>
      </c>
      <c r="AP55" s="23">
        <v>408.10417105075453</v>
      </c>
      <c r="AQ55" s="23">
        <v>814.64816960817461</v>
      </c>
      <c r="AR55" s="23">
        <v>367.6587488694567</v>
      </c>
      <c r="AS55" s="23">
        <v>479.41498673954379</v>
      </c>
      <c r="AT55" s="23">
        <v>151.79645350079693</v>
      </c>
      <c r="AU55" s="23">
        <v>42.556797460377766</v>
      </c>
      <c r="AV55" s="23">
        <v>30.543732668856947</v>
      </c>
      <c r="AW55" s="23">
        <v>24.746540690551782</v>
      </c>
      <c r="AX55" s="23">
        <v>531.07350945395638</v>
      </c>
      <c r="AY55" s="23">
        <v>4838.49669885802</v>
      </c>
      <c r="AZ55" s="23">
        <v>7711.6596585384204</v>
      </c>
      <c r="BA55" s="23">
        <v>3492.1056611227368</v>
      </c>
      <c r="BB55" s="23">
        <v>310.97852065784451</v>
      </c>
      <c r="BC55" s="23">
        <v>547.72558488139634</v>
      </c>
      <c r="BD55" s="23">
        <v>2000.5910121157326</v>
      </c>
      <c r="BE55" s="23">
        <v>90.43164155380488</v>
      </c>
      <c r="BF55" s="23">
        <v>1199.2027969904832</v>
      </c>
      <c r="BG55" s="23">
        <v>2531.6309503734797</v>
      </c>
      <c r="BH55" s="23">
        <v>294731.50793166878</v>
      </c>
      <c r="BI55" s="23">
        <v>0.41145280747515184</v>
      </c>
      <c r="BJ55" s="23">
        <v>43772.207763393264</v>
      </c>
      <c r="BK55" s="23">
        <v>84.632277512120069</v>
      </c>
      <c r="BL55" s="23">
        <v>174709.25306397138</v>
      </c>
      <c r="BM55" s="23">
        <v>122805.77507709491</v>
      </c>
      <c r="BN55" s="23">
        <v>21437.013615729669</v>
      </c>
      <c r="BO55" s="23">
        <v>3485.6499133639859</v>
      </c>
      <c r="BP55" s="23">
        <v>28051.028979732779</v>
      </c>
      <c r="BQ55" s="23">
        <v>0</v>
      </c>
      <c r="BR55" s="23">
        <v>133.8761746504382</v>
      </c>
      <c r="BS55" s="23">
        <v>0</v>
      </c>
      <c r="BT55" s="64">
        <v>741278.81237742805</v>
      </c>
      <c r="BU55" s="23">
        <v>0</v>
      </c>
      <c r="BV55" s="23">
        <v>0</v>
      </c>
      <c r="BW55" s="23">
        <v>0</v>
      </c>
      <c r="BX55" s="23">
        <v>38.355829482314419</v>
      </c>
      <c r="BY55" s="23">
        <v>1683093.4750907363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1375140.8137240028</v>
      </c>
      <c r="CG55" s="23">
        <v>0</v>
      </c>
      <c r="CH55" s="23">
        <v>0</v>
      </c>
      <c r="CI55" s="23">
        <v>64148.18205230029</v>
      </c>
      <c r="CJ55" s="34">
        <f t="shared" si="1"/>
        <v>3863699.6390739498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60247.200590493376</v>
      </c>
      <c r="D56" s="23">
        <v>5809.2206390078927</v>
      </c>
      <c r="E56" s="23">
        <v>254.12761514076576</v>
      </c>
      <c r="F56" s="23">
        <v>10911.573732718753</v>
      </c>
      <c r="G56" s="23">
        <v>1762304.5611723037</v>
      </c>
      <c r="H56" s="23">
        <v>89223.445858890977</v>
      </c>
      <c r="I56" s="23">
        <v>39743.470374243931</v>
      </c>
      <c r="J56" s="23">
        <v>67882.758185831161</v>
      </c>
      <c r="K56" s="23">
        <v>177047.27859770792</v>
      </c>
      <c r="L56" s="23">
        <v>73054.534987744832</v>
      </c>
      <c r="M56" s="23">
        <v>563501.2692013355</v>
      </c>
      <c r="N56" s="23">
        <v>70358.401963155513</v>
      </c>
      <c r="O56" s="23">
        <v>176073.97504211817</v>
      </c>
      <c r="P56" s="23">
        <v>102553.26526662853</v>
      </c>
      <c r="Q56" s="23">
        <v>34890.501834143754</v>
      </c>
      <c r="R56" s="23">
        <v>142440.648201604</v>
      </c>
      <c r="S56" s="23">
        <v>103047.1008319519</v>
      </c>
      <c r="T56" s="23">
        <v>82669.375314220815</v>
      </c>
      <c r="U56" s="23">
        <v>346692.48009340488</v>
      </c>
      <c r="V56" s="23">
        <v>19162.180017881412</v>
      </c>
      <c r="W56" s="23">
        <v>16705.587047807407</v>
      </c>
      <c r="X56" s="23">
        <v>369513.097757668</v>
      </c>
      <c r="Y56" s="23">
        <v>33872.436506274156</v>
      </c>
      <c r="Z56" s="23">
        <v>70275.177462855441</v>
      </c>
      <c r="AA56" s="23">
        <v>26514.546296054195</v>
      </c>
      <c r="AB56" s="23">
        <v>74835.345431806199</v>
      </c>
      <c r="AC56" s="23">
        <v>46011.096809129507</v>
      </c>
      <c r="AD56" s="23">
        <v>265970.10342304513</v>
      </c>
      <c r="AE56" s="23">
        <v>2748777.3253006726</v>
      </c>
      <c r="AF56" s="23">
        <v>1025236.6047734445</v>
      </c>
      <c r="AG56" s="23">
        <v>138041.6212607983</v>
      </c>
      <c r="AH56" s="23">
        <v>51027.525301835369</v>
      </c>
      <c r="AI56" s="23">
        <v>129399.90615160586</v>
      </c>
      <c r="AJ56" s="23">
        <v>137818.58490937599</v>
      </c>
      <c r="AK56" s="23">
        <v>46116.701848157449</v>
      </c>
      <c r="AL56" s="23">
        <v>154587.83823071021</v>
      </c>
      <c r="AM56" s="23">
        <v>295279.21392416075</v>
      </c>
      <c r="AN56" s="23">
        <v>155973.53223797533</v>
      </c>
      <c r="AO56" s="23">
        <v>223312.2472772024</v>
      </c>
      <c r="AP56" s="23">
        <v>161898.33459813075</v>
      </c>
      <c r="AQ56" s="23">
        <v>482663.01751458738</v>
      </c>
      <c r="AR56" s="23">
        <v>20274.686332427889</v>
      </c>
      <c r="AS56" s="23">
        <v>59637.525167193271</v>
      </c>
      <c r="AT56" s="23">
        <v>17640.38316429306</v>
      </c>
      <c r="AU56" s="23">
        <v>47806.776086475991</v>
      </c>
      <c r="AV56" s="23">
        <v>2180.4244909204904</v>
      </c>
      <c r="AW56" s="23">
        <v>4234.7841341967742</v>
      </c>
      <c r="AX56" s="23">
        <v>117717.81168556657</v>
      </c>
      <c r="AY56" s="23">
        <v>226111.50911445965</v>
      </c>
      <c r="AZ56" s="23">
        <v>305.1750778437405</v>
      </c>
      <c r="BA56" s="23">
        <v>4182.3534658079643</v>
      </c>
      <c r="BB56" s="23">
        <v>67302.695759567287</v>
      </c>
      <c r="BC56" s="23">
        <v>61831.981328296759</v>
      </c>
      <c r="BD56" s="23">
        <v>45397.989773239708</v>
      </c>
      <c r="BE56" s="23">
        <v>12299.74607971331</v>
      </c>
      <c r="BF56" s="23">
        <v>49910.486073336848</v>
      </c>
      <c r="BG56" s="23">
        <v>84119.413788916136</v>
      </c>
      <c r="BH56" s="23">
        <v>78463.764963437396</v>
      </c>
      <c r="BI56" s="23">
        <v>2664.6936064257075</v>
      </c>
      <c r="BJ56" s="23">
        <v>23094.251107215619</v>
      </c>
      <c r="BK56" s="23">
        <v>23956.865952263586</v>
      </c>
      <c r="BL56" s="23">
        <v>39890.714936621516</v>
      </c>
      <c r="BM56" s="23">
        <v>28210.931861248784</v>
      </c>
      <c r="BN56" s="23">
        <v>130006.33037921861</v>
      </c>
      <c r="BO56" s="23">
        <v>113644.31051547881</v>
      </c>
      <c r="BP56" s="23">
        <v>66478.981068083493</v>
      </c>
      <c r="BQ56" s="23">
        <v>58041.312546201363</v>
      </c>
      <c r="BR56" s="23">
        <v>119460.5655835346</v>
      </c>
      <c r="BS56" s="23">
        <v>0</v>
      </c>
      <c r="BT56" s="64">
        <v>12086563.677625803</v>
      </c>
      <c r="BU56" s="23">
        <v>25969.793335498976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146.69380212961329</v>
      </c>
      <c r="CE56" s="23">
        <v>0</v>
      </c>
      <c r="CF56" s="23">
        <v>38675.612501644478</v>
      </c>
      <c r="CG56" s="23">
        <v>0</v>
      </c>
      <c r="CH56" s="23">
        <v>0</v>
      </c>
      <c r="CI56" s="23">
        <v>1007339.4025187838</v>
      </c>
      <c r="CJ56" s="34">
        <f t="shared" si="1"/>
        <v>13158695.17978386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1676445.4679754989</v>
      </c>
      <c r="D57" s="23">
        <v>119505.92191446685</v>
      </c>
      <c r="E57" s="23">
        <v>51.025815890680974</v>
      </c>
      <c r="F57" s="23">
        <v>454.65101089046209</v>
      </c>
      <c r="G57" s="23">
        <v>90854.22932015892</v>
      </c>
      <c r="H57" s="23">
        <v>7632.13100549512</v>
      </c>
      <c r="I57" s="23">
        <v>4100.2018149899168</v>
      </c>
      <c r="J57" s="23">
        <v>3839.0535379739104</v>
      </c>
      <c r="K57" s="23">
        <v>13398.640961559535</v>
      </c>
      <c r="L57" s="23">
        <v>2020.6335100891986</v>
      </c>
      <c r="M57" s="23">
        <v>24178.189002530271</v>
      </c>
      <c r="N57" s="23">
        <v>21121.897792643744</v>
      </c>
      <c r="O57" s="23">
        <v>21847.155267837497</v>
      </c>
      <c r="P57" s="23">
        <v>5623.5814792101046</v>
      </c>
      <c r="Q57" s="23">
        <v>2232.3578230360426</v>
      </c>
      <c r="R57" s="23">
        <v>12037.160502853927</v>
      </c>
      <c r="S57" s="23">
        <v>16670.885394497665</v>
      </c>
      <c r="T57" s="23">
        <v>17270.385323383052</v>
      </c>
      <c r="U57" s="23">
        <v>25189.53782168157</v>
      </c>
      <c r="V57" s="23">
        <v>3741.659310700777</v>
      </c>
      <c r="W57" s="23">
        <v>4971.5888361933121</v>
      </c>
      <c r="X57" s="23">
        <v>48584.087975421549</v>
      </c>
      <c r="Y57" s="23">
        <v>1267.9516730203768</v>
      </c>
      <c r="Z57" s="23">
        <v>58234.390202562026</v>
      </c>
      <c r="AA57" s="23">
        <v>7332.5463912137202</v>
      </c>
      <c r="AB57" s="23">
        <v>34505.692192432602</v>
      </c>
      <c r="AC57" s="23">
        <v>120737.34569427367</v>
      </c>
      <c r="AD57" s="23">
        <v>2946.1906683095385</v>
      </c>
      <c r="AE57" s="23">
        <v>102631.05524357549</v>
      </c>
      <c r="AF57" s="23">
        <v>73002.387735381024</v>
      </c>
      <c r="AG57" s="23">
        <v>12450.135145521039</v>
      </c>
      <c r="AH57" s="23">
        <v>7014.5104170369377</v>
      </c>
      <c r="AI57" s="23">
        <v>5456.6036253250768</v>
      </c>
      <c r="AJ57" s="23">
        <v>5668.2926929481791</v>
      </c>
      <c r="AK57" s="23">
        <v>6590.3564256748687</v>
      </c>
      <c r="AL57" s="23">
        <v>13507.022625711164</v>
      </c>
      <c r="AM57" s="23">
        <v>55484.950258824945</v>
      </c>
      <c r="AN57" s="23">
        <v>70218.143879459501</v>
      </c>
      <c r="AO57" s="23">
        <v>31938.264525647577</v>
      </c>
      <c r="AP57" s="23">
        <v>49067.055831561433</v>
      </c>
      <c r="AQ57" s="23">
        <v>25595.797841155796</v>
      </c>
      <c r="AR57" s="23">
        <v>5387.0569965997383</v>
      </c>
      <c r="AS57" s="23">
        <v>7117.2716944328722</v>
      </c>
      <c r="AT57" s="23">
        <v>7691.2778400406251</v>
      </c>
      <c r="AU57" s="23">
        <v>2572.6619774937212</v>
      </c>
      <c r="AV57" s="23">
        <v>80.749390172064267</v>
      </c>
      <c r="AW57" s="23">
        <v>184.56178130477971</v>
      </c>
      <c r="AX57" s="23">
        <v>57800.790056971528</v>
      </c>
      <c r="AY57" s="23">
        <v>187535.84696525254</v>
      </c>
      <c r="AZ57" s="23">
        <v>5027.4592897814691</v>
      </c>
      <c r="BA57" s="23">
        <v>228.9372576162076</v>
      </c>
      <c r="BB57" s="23">
        <v>149574.2821173149</v>
      </c>
      <c r="BC57" s="23">
        <v>62855.372732266726</v>
      </c>
      <c r="BD57" s="23">
        <v>21641.002139635377</v>
      </c>
      <c r="BE57" s="23">
        <v>5837.5769296202507</v>
      </c>
      <c r="BF57" s="23">
        <v>3923.4574855103479</v>
      </c>
      <c r="BG57" s="23">
        <v>87226.590776503348</v>
      </c>
      <c r="BH57" s="23">
        <v>79648.50113204206</v>
      </c>
      <c r="BI57" s="23">
        <v>462.24054080643015</v>
      </c>
      <c r="BJ57" s="23">
        <v>45787.066163215452</v>
      </c>
      <c r="BK57" s="23">
        <v>996.52875146457802</v>
      </c>
      <c r="BL57" s="23">
        <v>17102.520686418087</v>
      </c>
      <c r="BM57" s="23">
        <v>42236.866521227486</v>
      </c>
      <c r="BN57" s="23">
        <v>42090.595663029977</v>
      </c>
      <c r="BO57" s="23">
        <v>69709.111014461872</v>
      </c>
      <c r="BP57" s="23">
        <v>45438.818666131061</v>
      </c>
      <c r="BQ57" s="23">
        <v>1544.6766341690504</v>
      </c>
      <c r="BR57" s="23">
        <v>1831.552568867319</v>
      </c>
      <c r="BS57" s="23">
        <v>0</v>
      </c>
      <c r="BT57" s="64">
        <v>3756952.5102389897</v>
      </c>
      <c r="BU57" s="23">
        <v>1234878.7190479117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67.209717730934926</v>
      </c>
      <c r="CE57" s="23">
        <v>0</v>
      </c>
      <c r="CF57" s="23">
        <v>94085.901303552033</v>
      </c>
      <c r="CG57" s="23">
        <v>0</v>
      </c>
      <c r="CH57" s="23">
        <v>0</v>
      </c>
      <c r="CI57" s="23">
        <v>289252.8899853063</v>
      </c>
      <c r="CJ57" s="34">
        <f t="shared" si="1"/>
        <v>5375237.2302934909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116658.56326974476</v>
      </c>
      <c r="D58" s="23">
        <v>41372.91491045992</v>
      </c>
      <c r="E58" s="23">
        <v>917.83746835328384</v>
      </c>
      <c r="F58" s="23">
        <v>14337.716246294131</v>
      </c>
      <c r="G58" s="23">
        <v>133955.4815909235</v>
      </c>
      <c r="H58" s="23">
        <v>37101.066013181</v>
      </c>
      <c r="I58" s="23">
        <v>9053.0057212271204</v>
      </c>
      <c r="J58" s="23">
        <v>10542.072779365271</v>
      </c>
      <c r="K58" s="23">
        <v>24561.90436177636</v>
      </c>
      <c r="L58" s="23">
        <v>5366.1029155982369</v>
      </c>
      <c r="M58" s="23">
        <v>30033.146370882052</v>
      </c>
      <c r="N58" s="23">
        <v>15241.523517996606</v>
      </c>
      <c r="O58" s="23">
        <v>15939.770275434606</v>
      </c>
      <c r="P58" s="23">
        <v>14601.403925388533</v>
      </c>
      <c r="Q58" s="23">
        <v>8615.7104876895664</v>
      </c>
      <c r="R58" s="23">
        <v>29589.577905277751</v>
      </c>
      <c r="S58" s="23">
        <v>24391.712744924458</v>
      </c>
      <c r="T58" s="23">
        <v>16648.666397341352</v>
      </c>
      <c r="U58" s="23">
        <v>71951.90025055634</v>
      </c>
      <c r="V58" s="23">
        <v>6385.4284688129792</v>
      </c>
      <c r="W58" s="23">
        <v>9902.9512264959685</v>
      </c>
      <c r="X58" s="23">
        <v>27396.055453717006</v>
      </c>
      <c r="Y58" s="23">
        <v>8399.4407833269033</v>
      </c>
      <c r="Z58" s="23">
        <v>36823.854255907783</v>
      </c>
      <c r="AA58" s="23">
        <v>12152.631147330305</v>
      </c>
      <c r="AB58" s="23">
        <v>83329.21707067822</v>
      </c>
      <c r="AC58" s="23">
        <v>888887.6232497748</v>
      </c>
      <c r="AD58" s="23">
        <v>26578.420935035938</v>
      </c>
      <c r="AE58" s="23">
        <v>283163.15583750966</v>
      </c>
      <c r="AF58" s="23">
        <v>125095.43854774121</v>
      </c>
      <c r="AG58" s="23">
        <v>36703.881110354276</v>
      </c>
      <c r="AH58" s="23">
        <v>12487.041798417089</v>
      </c>
      <c r="AI58" s="23">
        <v>41326.61315602246</v>
      </c>
      <c r="AJ58" s="23">
        <v>209946.60131445</v>
      </c>
      <c r="AK58" s="23">
        <v>7890.7640720764448</v>
      </c>
      <c r="AL58" s="23">
        <v>20713.762534593021</v>
      </c>
      <c r="AM58" s="23">
        <v>29500.865227657516</v>
      </c>
      <c r="AN58" s="23">
        <v>29863.251910525723</v>
      </c>
      <c r="AO58" s="23">
        <v>37700.33964173901</v>
      </c>
      <c r="AP58" s="23">
        <v>80667.841765460602</v>
      </c>
      <c r="AQ58" s="23">
        <v>78448.351270935149</v>
      </c>
      <c r="AR58" s="23">
        <v>23519.457783892653</v>
      </c>
      <c r="AS58" s="23">
        <v>30912.508700960065</v>
      </c>
      <c r="AT58" s="23">
        <v>13209.041777158065</v>
      </c>
      <c r="AU58" s="23">
        <v>7252.0378210323479</v>
      </c>
      <c r="AV58" s="23">
        <v>1754.6550348645837</v>
      </c>
      <c r="AW58" s="23">
        <v>2434.8337000686242</v>
      </c>
      <c r="AX58" s="23">
        <v>62533.617536044723</v>
      </c>
      <c r="AY58" s="23">
        <v>119782.83347751122</v>
      </c>
      <c r="AZ58" s="23">
        <v>971.84654773474881</v>
      </c>
      <c r="BA58" s="23">
        <v>2411.9490950598765</v>
      </c>
      <c r="BB58" s="23">
        <v>41532.394379582314</v>
      </c>
      <c r="BC58" s="23">
        <v>38431.701094867356</v>
      </c>
      <c r="BD58" s="23">
        <v>30443.762535774531</v>
      </c>
      <c r="BE58" s="23">
        <v>7034.9155197907921</v>
      </c>
      <c r="BF58" s="23">
        <v>12390.021807853411</v>
      </c>
      <c r="BG58" s="23">
        <v>50629.398596574429</v>
      </c>
      <c r="BH58" s="23">
        <v>162807.47935332955</v>
      </c>
      <c r="BI58" s="23">
        <v>5029.6738731717051</v>
      </c>
      <c r="BJ58" s="23">
        <v>106343.8949601855</v>
      </c>
      <c r="BK58" s="23">
        <v>2644.7179491805596</v>
      </c>
      <c r="BL58" s="23">
        <v>114919.50976018766</v>
      </c>
      <c r="BM58" s="23">
        <v>78988.573586662897</v>
      </c>
      <c r="BN58" s="23">
        <v>35643.546764557839</v>
      </c>
      <c r="BO58" s="23">
        <v>46834.310211715674</v>
      </c>
      <c r="BP58" s="23">
        <v>53610.660881202195</v>
      </c>
      <c r="BQ58" s="23">
        <v>9533.7012316176606</v>
      </c>
      <c r="BR58" s="23">
        <v>27453.184549585851</v>
      </c>
      <c r="BS58" s="23">
        <v>0</v>
      </c>
      <c r="BT58" s="64">
        <v>3803297.8364611436</v>
      </c>
      <c r="BU58" s="23">
        <v>1007102.1379325399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1569.2298074281709</v>
      </c>
      <c r="CE58" s="23">
        <v>0</v>
      </c>
      <c r="CF58" s="23">
        <v>13271.336581505771</v>
      </c>
      <c r="CG58" s="23">
        <v>0</v>
      </c>
      <c r="CH58" s="23">
        <v>0</v>
      </c>
      <c r="CI58" s="23">
        <v>1388196.9190471668</v>
      </c>
      <c r="CJ58" s="34">
        <f t="shared" si="1"/>
        <v>6213437.459829784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4846.1820636663324</v>
      </c>
      <c r="D59" s="23">
        <v>389.24968356014682</v>
      </c>
      <c r="E59" s="23">
        <v>78.945868165368324</v>
      </c>
      <c r="F59" s="23">
        <v>208.36650801191129</v>
      </c>
      <c r="G59" s="23">
        <v>21323.358622264597</v>
      </c>
      <c r="H59" s="23">
        <v>1707.7462276714039</v>
      </c>
      <c r="I59" s="23">
        <v>1210.6879719891979</v>
      </c>
      <c r="J59" s="23">
        <v>1137.3930000260459</v>
      </c>
      <c r="K59" s="23">
        <v>2737.1437085247626</v>
      </c>
      <c r="L59" s="23">
        <v>2659.9589731383458</v>
      </c>
      <c r="M59" s="23">
        <v>7113.3886131019844</v>
      </c>
      <c r="N59" s="23">
        <v>6089.936978154361</v>
      </c>
      <c r="O59" s="23">
        <v>2720.4401412867301</v>
      </c>
      <c r="P59" s="23">
        <v>2653.497910903192</v>
      </c>
      <c r="Q59" s="23">
        <v>630.16309382407064</v>
      </c>
      <c r="R59" s="23">
        <v>3294.1002828583023</v>
      </c>
      <c r="S59" s="23">
        <v>3326.0381694527518</v>
      </c>
      <c r="T59" s="23">
        <v>1981.4576651702371</v>
      </c>
      <c r="U59" s="23">
        <v>7611.7527347525092</v>
      </c>
      <c r="V59" s="23">
        <v>648.47297495482474</v>
      </c>
      <c r="W59" s="23">
        <v>1550.684540497015</v>
      </c>
      <c r="X59" s="23">
        <v>6637.8811101609936</v>
      </c>
      <c r="Y59" s="23">
        <v>988.73637079390517</v>
      </c>
      <c r="Z59" s="23">
        <v>9462.408745862278</v>
      </c>
      <c r="AA59" s="23">
        <v>1480.0226541228265</v>
      </c>
      <c r="AB59" s="23">
        <v>9694.0381221437419</v>
      </c>
      <c r="AC59" s="23">
        <v>12064.656196589271</v>
      </c>
      <c r="AD59" s="23">
        <v>3549.3119747142341</v>
      </c>
      <c r="AE59" s="23">
        <v>64999.34167662164</v>
      </c>
      <c r="AF59" s="23">
        <v>15061.9507616461</v>
      </c>
      <c r="AG59" s="23">
        <v>9218.0178789587299</v>
      </c>
      <c r="AH59" s="23">
        <v>2383.6037229839485</v>
      </c>
      <c r="AI59" s="23">
        <v>1311.0472115726755</v>
      </c>
      <c r="AJ59" s="23">
        <v>5991.4091398982437</v>
      </c>
      <c r="AK59" s="23">
        <v>2362.6157472426621</v>
      </c>
      <c r="AL59" s="23">
        <v>3148.0482164845516</v>
      </c>
      <c r="AM59" s="23">
        <v>4087.7539941327236</v>
      </c>
      <c r="AN59" s="23">
        <v>2912.8512669212769</v>
      </c>
      <c r="AO59" s="23">
        <v>10416.060850960135</v>
      </c>
      <c r="AP59" s="23">
        <v>12748.153985339946</v>
      </c>
      <c r="AQ59" s="23">
        <v>11361.980675168534</v>
      </c>
      <c r="AR59" s="23">
        <v>3412.641884942127</v>
      </c>
      <c r="AS59" s="23">
        <v>5205.8871977198314</v>
      </c>
      <c r="AT59" s="23">
        <v>1458.5842690723607</v>
      </c>
      <c r="AU59" s="23">
        <v>3096.0634178760283</v>
      </c>
      <c r="AV59" s="23">
        <v>56.713367099536576</v>
      </c>
      <c r="AW59" s="23">
        <v>102.23277195579942</v>
      </c>
      <c r="AX59" s="23">
        <v>11692.602765066124</v>
      </c>
      <c r="AY59" s="23">
        <v>22917.118498123426</v>
      </c>
      <c r="AZ59" s="23">
        <v>74.415890696399003</v>
      </c>
      <c r="BA59" s="23">
        <v>2036.8772345908446</v>
      </c>
      <c r="BB59" s="23">
        <v>6155.9207534535662</v>
      </c>
      <c r="BC59" s="23">
        <v>7307.3246848334347</v>
      </c>
      <c r="BD59" s="23">
        <v>7461.3311919887128</v>
      </c>
      <c r="BE59" s="23">
        <v>1293.1831264902928</v>
      </c>
      <c r="BF59" s="23">
        <v>1559.3552893039976</v>
      </c>
      <c r="BG59" s="23">
        <v>8571.9405414505291</v>
      </c>
      <c r="BH59" s="23">
        <v>27664.001946325589</v>
      </c>
      <c r="BI59" s="23">
        <v>402.82337306089778</v>
      </c>
      <c r="BJ59" s="23">
        <v>8084.4086579464865</v>
      </c>
      <c r="BK59" s="23">
        <v>759.17345639853477</v>
      </c>
      <c r="BL59" s="23">
        <v>12488.107676281126</v>
      </c>
      <c r="BM59" s="23">
        <v>6100.0377470695221</v>
      </c>
      <c r="BN59" s="23">
        <v>1893.106615536286</v>
      </c>
      <c r="BO59" s="23">
        <v>2919.2538067497449</v>
      </c>
      <c r="BP59" s="23">
        <v>14061.598029691291</v>
      </c>
      <c r="BQ59" s="23">
        <v>812.63100982191963</v>
      </c>
      <c r="BR59" s="23">
        <v>3420.7249237281758</v>
      </c>
      <c r="BS59" s="23">
        <v>0</v>
      </c>
      <c r="BT59" s="64">
        <v>424806.91616156494</v>
      </c>
      <c r="BU59" s="23">
        <v>32417.005418779481</v>
      </c>
      <c r="BV59" s="23">
        <v>0</v>
      </c>
      <c r="BW59" s="23">
        <v>0</v>
      </c>
      <c r="BX59" s="23">
        <v>328319.94020909932</v>
      </c>
      <c r="BY59" s="23">
        <v>507179.63081626536</v>
      </c>
      <c r="BZ59" s="23">
        <v>0</v>
      </c>
      <c r="CA59" s="23">
        <v>0</v>
      </c>
      <c r="CB59" s="23">
        <v>0</v>
      </c>
      <c r="CC59" s="23">
        <v>0</v>
      </c>
      <c r="CD59" s="23">
        <v>4.3624827383407423</v>
      </c>
      <c r="CE59" s="23">
        <v>0</v>
      </c>
      <c r="CF59" s="23">
        <v>36050.428537903645</v>
      </c>
      <c r="CG59" s="23">
        <v>0</v>
      </c>
      <c r="CH59" s="23">
        <v>0</v>
      </c>
      <c r="CI59" s="23">
        <v>26631.664578869004</v>
      </c>
      <c r="CJ59" s="34">
        <f t="shared" si="1"/>
        <v>1355409.94820522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1667.6809412921193</v>
      </c>
      <c r="D60" s="23">
        <v>605.22644942396403</v>
      </c>
      <c r="E60" s="23">
        <v>15.026954776866368</v>
      </c>
      <c r="F60" s="23">
        <v>958.01447354464449</v>
      </c>
      <c r="G60" s="23">
        <v>14975.163445518709</v>
      </c>
      <c r="H60" s="23">
        <v>6671.5286434823156</v>
      </c>
      <c r="I60" s="23">
        <v>2790.04026101818</v>
      </c>
      <c r="J60" s="23">
        <v>2035.7169607143949</v>
      </c>
      <c r="K60" s="23">
        <v>2810.113392537211</v>
      </c>
      <c r="L60" s="23">
        <v>1816.4558350877282</v>
      </c>
      <c r="M60" s="23">
        <v>6512.866055125829</v>
      </c>
      <c r="N60" s="23">
        <v>8449.085978821864</v>
      </c>
      <c r="O60" s="23">
        <v>8587.3971277237233</v>
      </c>
      <c r="P60" s="23">
        <v>4340.8685359423262</v>
      </c>
      <c r="Q60" s="23">
        <v>2115.4763253578585</v>
      </c>
      <c r="R60" s="23">
        <v>6045.6742853657934</v>
      </c>
      <c r="S60" s="23">
        <v>8176.5922604710722</v>
      </c>
      <c r="T60" s="23">
        <v>4385.8466536560118</v>
      </c>
      <c r="U60" s="23">
        <v>24302.276397655369</v>
      </c>
      <c r="V60" s="23">
        <v>1620.20320554264</v>
      </c>
      <c r="W60" s="23">
        <v>2546.4864483078441</v>
      </c>
      <c r="X60" s="23">
        <v>9421.0887569349507</v>
      </c>
      <c r="Y60" s="23">
        <v>2327.6142161911407</v>
      </c>
      <c r="Z60" s="23">
        <v>3124.2879226351206</v>
      </c>
      <c r="AA60" s="23">
        <v>787.10162963206926</v>
      </c>
      <c r="AB60" s="23">
        <v>2505.5455591007358</v>
      </c>
      <c r="AC60" s="23">
        <v>33787.617977613503</v>
      </c>
      <c r="AD60" s="23">
        <v>7562.6393938735237</v>
      </c>
      <c r="AE60" s="23">
        <v>138632.75720351483</v>
      </c>
      <c r="AF60" s="23">
        <v>14687.36328488813</v>
      </c>
      <c r="AG60" s="23">
        <v>10735.587011412701</v>
      </c>
      <c r="AH60" s="23">
        <v>554.81594674818757</v>
      </c>
      <c r="AI60" s="23">
        <v>2037.1788505547947</v>
      </c>
      <c r="AJ60" s="23">
        <v>5737.7672248038425</v>
      </c>
      <c r="AK60" s="23">
        <v>2075.1798300583951</v>
      </c>
      <c r="AL60" s="23">
        <v>1698.3310590580886</v>
      </c>
      <c r="AM60" s="23">
        <v>4387.805097475105</v>
      </c>
      <c r="AN60" s="23">
        <v>106561.00761154982</v>
      </c>
      <c r="AO60" s="23">
        <v>4115.6255952532101</v>
      </c>
      <c r="AP60" s="23">
        <v>5273.1128381086373</v>
      </c>
      <c r="AQ60" s="23">
        <v>2718.9963870323654</v>
      </c>
      <c r="AR60" s="23">
        <v>546.10530309059857</v>
      </c>
      <c r="AS60" s="23">
        <v>985.63492733318299</v>
      </c>
      <c r="AT60" s="23">
        <v>809.01113107407491</v>
      </c>
      <c r="AU60" s="23">
        <v>123.89909706177562</v>
      </c>
      <c r="AV60" s="23">
        <v>28.889670165846191</v>
      </c>
      <c r="AW60" s="23">
        <v>34.95926949159805</v>
      </c>
      <c r="AX60" s="23">
        <v>4928.6316131767317</v>
      </c>
      <c r="AY60" s="23">
        <v>8212.1081678840565</v>
      </c>
      <c r="AZ60" s="23">
        <v>83.234148455428269</v>
      </c>
      <c r="BA60" s="23">
        <v>4202.0734435958402</v>
      </c>
      <c r="BB60" s="23">
        <v>3221.3907660087043</v>
      </c>
      <c r="BC60" s="23">
        <v>5399.6931691594864</v>
      </c>
      <c r="BD60" s="23">
        <v>1814.2683168226697</v>
      </c>
      <c r="BE60" s="23">
        <v>541.63146958398249</v>
      </c>
      <c r="BF60" s="23">
        <v>93.77369684850305</v>
      </c>
      <c r="BG60" s="23">
        <v>3070.9175155438998</v>
      </c>
      <c r="BH60" s="23">
        <v>41696.620399514744</v>
      </c>
      <c r="BI60" s="23">
        <v>277.04407426554428</v>
      </c>
      <c r="BJ60" s="23">
        <v>177796.88832964335</v>
      </c>
      <c r="BK60" s="23">
        <v>736.37568648815318</v>
      </c>
      <c r="BL60" s="23">
        <v>13446.448453069934</v>
      </c>
      <c r="BM60" s="23">
        <v>95958.023135883181</v>
      </c>
      <c r="BN60" s="23">
        <v>82516.751008503066</v>
      </c>
      <c r="BO60" s="23">
        <v>83504.073717492793</v>
      </c>
      <c r="BP60" s="23">
        <v>98615.98735117192</v>
      </c>
      <c r="BQ60" s="23">
        <v>1330.322993857756</v>
      </c>
      <c r="BR60" s="23">
        <v>869.9688187480109</v>
      </c>
      <c r="BS60" s="23">
        <v>0</v>
      </c>
      <c r="BT60" s="64">
        <v>1101003.8897017401</v>
      </c>
      <c r="BU60" s="23">
        <v>3667986.049701795</v>
      </c>
      <c r="BV60" s="23">
        <v>0</v>
      </c>
      <c r="BW60" s="23">
        <v>0</v>
      </c>
      <c r="BX60" s="23">
        <v>0</v>
      </c>
      <c r="BY60" s="23">
        <v>146448.49696521138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2395.1118626590064</v>
      </c>
      <c r="CG60" s="23">
        <v>0</v>
      </c>
      <c r="CH60" s="23">
        <v>0</v>
      </c>
      <c r="CI60" s="23">
        <v>0</v>
      </c>
      <c r="CJ60" s="34">
        <f t="shared" si="1"/>
        <v>4917833.5482314061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165337.66569759219</v>
      </c>
      <c r="D61" s="23">
        <v>51772.875344156717</v>
      </c>
      <c r="E61" s="23">
        <v>1869.6540225019332</v>
      </c>
      <c r="F61" s="23">
        <v>21378.120330375375</v>
      </c>
      <c r="G61" s="23">
        <v>660084.00872895517</v>
      </c>
      <c r="H61" s="23">
        <v>35621.748820079927</v>
      </c>
      <c r="I61" s="23">
        <v>26205.684751595938</v>
      </c>
      <c r="J61" s="23">
        <v>23143.553517701497</v>
      </c>
      <c r="K61" s="23">
        <v>52258.547780311535</v>
      </c>
      <c r="L61" s="23">
        <v>25090.470986546654</v>
      </c>
      <c r="M61" s="23">
        <v>125619.34731898378</v>
      </c>
      <c r="N61" s="23">
        <v>76357.144324453111</v>
      </c>
      <c r="O61" s="23">
        <v>59434.928347459601</v>
      </c>
      <c r="P61" s="23">
        <v>55493.702745222028</v>
      </c>
      <c r="Q61" s="23">
        <v>20013.521508969978</v>
      </c>
      <c r="R61" s="23">
        <v>72429.473209571413</v>
      </c>
      <c r="S61" s="23">
        <v>77642.201663280604</v>
      </c>
      <c r="T61" s="23">
        <v>68715.722093254313</v>
      </c>
      <c r="U61" s="23">
        <v>159431.69664238289</v>
      </c>
      <c r="V61" s="23">
        <v>14161.093856507981</v>
      </c>
      <c r="W61" s="23">
        <v>30756.477041224291</v>
      </c>
      <c r="X61" s="23">
        <v>99457.220064615249</v>
      </c>
      <c r="Y61" s="23">
        <v>20336.316383805068</v>
      </c>
      <c r="Z61" s="23">
        <v>184027.77371385254</v>
      </c>
      <c r="AA61" s="23">
        <v>42288.838014781599</v>
      </c>
      <c r="AB61" s="23">
        <v>121667.44585709291</v>
      </c>
      <c r="AC61" s="23">
        <v>629870.96665407019</v>
      </c>
      <c r="AD61" s="23">
        <v>96956.591215968641</v>
      </c>
      <c r="AE61" s="23">
        <v>1038733.4236004554</v>
      </c>
      <c r="AF61" s="23">
        <v>409032.2959187408</v>
      </c>
      <c r="AG61" s="23">
        <v>157063.69919466702</v>
      </c>
      <c r="AH61" s="23">
        <v>33457.968749009437</v>
      </c>
      <c r="AI61" s="23">
        <v>69646.877198349903</v>
      </c>
      <c r="AJ61" s="23">
        <v>95226.364425675943</v>
      </c>
      <c r="AK61" s="23">
        <v>31403.541028718901</v>
      </c>
      <c r="AL61" s="23">
        <v>123476.75184575851</v>
      </c>
      <c r="AM61" s="23">
        <v>69745.936278322391</v>
      </c>
      <c r="AN61" s="23">
        <v>69272.119281424937</v>
      </c>
      <c r="AO61" s="23">
        <v>145046.92196125668</v>
      </c>
      <c r="AP61" s="23">
        <v>143790.4328076416</v>
      </c>
      <c r="AQ61" s="23">
        <v>236269.66651368773</v>
      </c>
      <c r="AR61" s="23">
        <v>35761.344644184835</v>
      </c>
      <c r="AS61" s="23">
        <v>50371.15407156662</v>
      </c>
      <c r="AT61" s="23">
        <v>18082.964197041663</v>
      </c>
      <c r="AU61" s="23">
        <v>791481.26412138273</v>
      </c>
      <c r="AV61" s="23">
        <v>11500.454143732803</v>
      </c>
      <c r="AW61" s="23">
        <v>14180.443179709286</v>
      </c>
      <c r="AX61" s="23">
        <v>127199.98967216186</v>
      </c>
      <c r="AY61" s="23">
        <v>233550.63155717339</v>
      </c>
      <c r="AZ61" s="23">
        <v>8009.9754213604419</v>
      </c>
      <c r="BA61" s="23">
        <v>33583.445328538313</v>
      </c>
      <c r="BB61" s="23">
        <v>98564.964190399493</v>
      </c>
      <c r="BC61" s="23">
        <v>86991.892110599205</v>
      </c>
      <c r="BD61" s="23">
        <v>119039.65810260341</v>
      </c>
      <c r="BE61" s="23">
        <v>14923.187768494603</v>
      </c>
      <c r="BF61" s="23">
        <v>18316.719015681541</v>
      </c>
      <c r="BG61" s="23">
        <v>92760.140504776427</v>
      </c>
      <c r="BH61" s="23">
        <v>582096.58847611549</v>
      </c>
      <c r="BI61" s="23">
        <v>7547.3380062818587</v>
      </c>
      <c r="BJ61" s="23">
        <v>425898.18247133231</v>
      </c>
      <c r="BK61" s="23">
        <v>12285.843415853869</v>
      </c>
      <c r="BL61" s="23">
        <v>411183.85297040414</v>
      </c>
      <c r="BM61" s="23">
        <v>469300.30500689719</v>
      </c>
      <c r="BN61" s="23">
        <v>91786.044659059698</v>
      </c>
      <c r="BO61" s="23">
        <v>97234.844932674925</v>
      </c>
      <c r="BP61" s="23">
        <v>145401.01981450504</v>
      </c>
      <c r="BQ61" s="23">
        <v>18806.04816150085</v>
      </c>
      <c r="BR61" s="23">
        <v>77230.843208392223</v>
      </c>
      <c r="BS61" s="23">
        <v>0</v>
      </c>
      <c r="BT61" s="64">
        <v>9732677.928591447</v>
      </c>
      <c r="BU61" s="23">
        <v>768635.14889535028</v>
      </c>
      <c r="BV61" s="23">
        <v>0</v>
      </c>
      <c r="BW61" s="23">
        <v>0</v>
      </c>
      <c r="BX61" s="23">
        <v>464205.49511371076</v>
      </c>
      <c r="BY61" s="23">
        <v>21653.358987245785</v>
      </c>
      <c r="BZ61" s="23">
        <v>0</v>
      </c>
      <c r="CA61" s="23">
        <v>0</v>
      </c>
      <c r="CB61" s="23">
        <v>0</v>
      </c>
      <c r="CC61" s="23">
        <v>0</v>
      </c>
      <c r="CD61" s="23">
        <v>163.38357028029893</v>
      </c>
      <c r="CE61" s="23">
        <v>0</v>
      </c>
      <c r="CF61" s="23">
        <v>107081.67191181208</v>
      </c>
      <c r="CG61" s="23">
        <v>0</v>
      </c>
      <c r="CH61" s="23">
        <v>0</v>
      </c>
      <c r="CI61" s="23">
        <v>232418.22014795206</v>
      </c>
      <c r="CJ61" s="34">
        <f t="shared" si="1"/>
        <v>11326835.207217798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170611.47935913916</v>
      </c>
      <c r="D62" s="23">
        <v>60348.64915999466</v>
      </c>
      <c r="E62" s="23">
        <v>17873.474447073302</v>
      </c>
      <c r="F62" s="23">
        <v>10574.631788004299</v>
      </c>
      <c r="G62" s="23">
        <v>158659.95268348214</v>
      </c>
      <c r="H62" s="23">
        <v>20681.448742690744</v>
      </c>
      <c r="I62" s="23">
        <v>9234.8825102741248</v>
      </c>
      <c r="J62" s="23">
        <v>25742.603800654681</v>
      </c>
      <c r="K62" s="23">
        <v>20276.50444904096</v>
      </c>
      <c r="L62" s="23">
        <v>28948.438240193951</v>
      </c>
      <c r="M62" s="23">
        <v>51336.96699859119</v>
      </c>
      <c r="N62" s="23">
        <v>96150.899598612261</v>
      </c>
      <c r="O62" s="23">
        <v>39293.409738373281</v>
      </c>
      <c r="P62" s="23">
        <v>41376.873086129315</v>
      </c>
      <c r="Q62" s="23">
        <v>16536.932387341789</v>
      </c>
      <c r="R62" s="23">
        <v>54140.629479548945</v>
      </c>
      <c r="S62" s="23">
        <v>54748.099739173966</v>
      </c>
      <c r="T62" s="23">
        <v>26575.315829693194</v>
      </c>
      <c r="U62" s="23">
        <v>116057.36639281592</v>
      </c>
      <c r="V62" s="23">
        <v>12165.051767576233</v>
      </c>
      <c r="W62" s="23">
        <v>38512.81035134189</v>
      </c>
      <c r="X62" s="23">
        <v>25828.70070816889</v>
      </c>
      <c r="Y62" s="23">
        <v>17749.562621432036</v>
      </c>
      <c r="Z62" s="23">
        <v>51510.098670314881</v>
      </c>
      <c r="AA62" s="23">
        <v>58745.033176631463</v>
      </c>
      <c r="AB62" s="23">
        <v>85601.064832203279</v>
      </c>
      <c r="AC62" s="23">
        <v>652618.63742297958</v>
      </c>
      <c r="AD62" s="23">
        <v>153160.25775136889</v>
      </c>
      <c r="AE62" s="23">
        <v>773961.27478406334</v>
      </c>
      <c r="AF62" s="23">
        <v>517111.47247684671</v>
      </c>
      <c r="AG62" s="23">
        <v>336957.35434193455</v>
      </c>
      <c r="AH62" s="23">
        <v>26008.090550656405</v>
      </c>
      <c r="AI62" s="23">
        <v>335291.90532660583</v>
      </c>
      <c r="AJ62" s="23">
        <v>168037.57917183285</v>
      </c>
      <c r="AK62" s="23">
        <v>68797.04080944079</v>
      </c>
      <c r="AL62" s="23">
        <v>158218.15960682946</v>
      </c>
      <c r="AM62" s="23">
        <v>71619.455896841682</v>
      </c>
      <c r="AN62" s="23">
        <v>45731.853075083563</v>
      </c>
      <c r="AO62" s="23">
        <v>193314.80974811318</v>
      </c>
      <c r="AP62" s="23">
        <v>128242.00481668368</v>
      </c>
      <c r="AQ62" s="23">
        <v>295274.52170741564</v>
      </c>
      <c r="AR62" s="23">
        <v>139656.90550784461</v>
      </c>
      <c r="AS62" s="23">
        <v>145920.37952843047</v>
      </c>
      <c r="AT62" s="23">
        <v>46150.037410856763</v>
      </c>
      <c r="AU62" s="23">
        <v>4480.4802037279942</v>
      </c>
      <c r="AV62" s="23">
        <v>1040.2399240498817</v>
      </c>
      <c r="AW62" s="23">
        <v>1997.0833582565986</v>
      </c>
      <c r="AX62" s="23">
        <v>171479.99222205637</v>
      </c>
      <c r="AY62" s="23">
        <v>330654.64457921102</v>
      </c>
      <c r="AZ62" s="23">
        <v>12164.658674852859</v>
      </c>
      <c r="BA62" s="23">
        <v>11019.700652195672</v>
      </c>
      <c r="BB62" s="23">
        <v>102904.92387156705</v>
      </c>
      <c r="BC62" s="23">
        <v>113788.3778227844</v>
      </c>
      <c r="BD62" s="23">
        <v>591879.24541978305</v>
      </c>
      <c r="BE62" s="23">
        <v>21757.390236500316</v>
      </c>
      <c r="BF62" s="23">
        <v>15727.099509987554</v>
      </c>
      <c r="BG62" s="23">
        <v>220482.62774686268</v>
      </c>
      <c r="BH62" s="23">
        <v>511695.52589151892</v>
      </c>
      <c r="BI62" s="23">
        <v>686.68965177516043</v>
      </c>
      <c r="BJ62" s="23">
        <v>548328.08403480798</v>
      </c>
      <c r="BK62" s="23">
        <v>30230.897495749628</v>
      </c>
      <c r="BL62" s="23">
        <v>256615.18404281064</v>
      </c>
      <c r="BM62" s="23">
        <v>440436.78609764396</v>
      </c>
      <c r="BN62" s="23">
        <v>70266.646488186088</v>
      </c>
      <c r="BO62" s="23">
        <v>94076.114616556442</v>
      </c>
      <c r="BP62" s="23">
        <v>932133.31125591323</v>
      </c>
      <c r="BQ62" s="23">
        <v>18066.737379798025</v>
      </c>
      <c r="BR62" s="23">
        <v>46111.954372519926</v>
      </c>
      <c r="BS62" s="23">
        <v>0</v>
      </c>
      <c r="BT62" s="64">
        <v>10113377.016041441</v>
      </c>
      <c r="BU62" s="23">
        <v>1272168.1346105023</v>
      </c>
      <c r="BV62" s="23">
        <v>0</v>
      </c>
      <c r="BW62" s="23">
        <v>0</v>
      </c>
      <c r="BX62" s="23">
        <v>7875500.9842261877</v>
      </c>
      <c r="BY62" s="23">
        <v>58532505.458308756</v>
      </c>
      <c r="BZ62" s="23">
        <v>144993.71752017864</v>
      </c>
      <c r="CA62" s="23">
        <v>169468.00836217351</v>
      </c>
      <c r="CB62" s="23">
        <v>0</v>
      </c>
      <c r="CC62" s="23">
        <v>0</v>
      </c>
      <c r="CD62" s="23">
        <v>0</v>
      </c>
      <c r="CE62" s="23">
        <v>0</v>
      </c>
      <c r="CF62" s="23">
        <v>834328.05570317525</v>
      </c>
      <c r="CG62" s="23">
        <v>0</v>
      </c>
      <c r="CH62" s="23">
        <v>0</v>
      </c>
      <c r="CI62" s="23">
        <v>456983.01522535895</v>
      </c>
      <c r="CJ62" s="34">
        <f t="shared" si="1"/>
        <v>79399324.38999778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23879.22354912521</v>
      </c>
      <c r="D63" s="23">
        <v>2307.5304295779229</v>
      </c>
      <c r="E63" s="23">
        <v>171.26039000511898</v>
      </c>
      <c r="F63" s="23">
        <v>360.80064659336</v>
      </c>
      <c r="G63" s="23">
        <v>9823.7303179530882</v>
      </c>
      <c r="H63" s="23">
        <v>911.92816878011286</v>
      </c>
      <c r="I63" s="23">
        <v>780.87466432150279</v>
      </c>
      <c r="J63" s="23">
        <v>939.83009432676511</v>
      </c>
      <c r="K63" s="23">
        <v>1300.6733894125746</v>
      </c>
      <c r="L63" s="23">
        <v>2577.4786645267491</v>
      </c>
      <c r="M63" s="23">
        <v>634.61347039721011</v>
      </c>
      <c r="N63" s="23">
        <v>515.6202725156727</v>
      </c>
      <c r="O63" s="23">
        <v>1204.3806011151687</v>
      </c>
      <c r="P63" s="23">
        <v>1167.2071151327518</v>
      </c>
      <c r="Q63" s="23">
        <v>280.90013129150219</v>
      </c>
      <c r="R63" s="23">
        <v>3227.1594612343551</v>
      </c>
      <c r="S63" s="23">
        <v>980.63603056118927</v>
      </c>
      <c r="T63" s="23">
        <v>812.97926164119417</v>
      </c>
      <c r="U63" s="23">
        <v>4764.9648400864962</v>
      </c>
      <c r="V63" s="23">
        <v>199.27054952778263</v>
      </c>
      <c r="W63" s="23">
        <v>357.10262428111531</v>
      </c>
      <c r="X63" s="23">
        <v>1331.2884781674056</v>
      </c>
      <c r="Y63" s="23">
        <v>630.23025225109302</v>
      </c>
      <c r="Z63" s="23">
        <v>1510.1313320740155</v>
      </c>
      <c r="AA63" s="23">
        <v>1166.8697124250805</v>
      </c>
      <c r="AB63" s="23">
        <v>11688.735383567317</v>
      </c>
      <c r="AC63" s="23">
        <v>59435.144869911768</v>
      </c>
      <c r="AD63" s="23">
        <v>12667.919560091708</v>
      </c>
      <c r="AE63" s="23">
        <v>77430.703033618134</v>
      </c>
      <c r="AF63" s="23">
        <v>32674.101500850793</v>
      </c>
      <c r="AG63" s="23">
        <v>89501.403711969222</v>
      </c>
      <c r="AH63" s="23">
        <v>679.24897185850227</v>
      </c>
      <c r="AI63" s="23">
        <v>531.03046250063744</v>
      </c>
      <c r="AJ63" s="23">
        <v>23193.356502806626</v>
      </c>
      <c r="AK63" s="23">
        <v>5846.2982698427068</v>
      </c>
      <c r="AL63" s="23">
        <v>2476.9537478840512</v>
      </c>
      <c r="AM63" s="23">
        <v>1572.492802708573</v>
      </c>
      <c r="AN63" s="23">
        <v>1043.508725537504</v>
      </c>
      <c r="AO63" s="23">
        <v>16620.382323422313</v>
      </c>
      <c r="AP63" s="23">
        <v>9234.2246525634055</v>
      </c>
      <c r="AQ63" s="23">
        <v>765.47886043539313</v>
      </c>
      <c r="AR63" s="23">
        <v>388.37407630724596</v>
      </c>
      <c r="AS63" s="23">
        <v>162.98723064114793</v>
      </c>
      <c r="AT63" s="23">
        <v>1166.4413637534101</v>
      </c>
      <c r="AU63" s="23">
        <v>10818.508603907871</v>
      </c>
      <c r="AV63" s="23">
        <v>1142.6609756573725</v>
      </c>
      <c r="AW63" s="23">
        <v>157.9777905796351</v>
      </c>
      <c r="AX63" s="23">
        <v>8137.9862580430863</v>
      </c>
      <c r="AY63" s="23">
        <v>11892.061387926715</v>
      </c>
      <c r="AZ63" s="23">
        <v>232.01500072211974</v>
      </c>
      <c r="BA63" s="23">
        <v>0</v>
      </c>
      <c r="BB63" s="23">
        <v>3378.9678694444633</v>
      </c>
      <c r="BC63" s="23">
        <v>5288.1370398600493</v>
      </c>
      <c r="BD63" s="23">
        <v>3020.8523936914371</v>
      </c>
      <c r="BE63" s="23">
        <v>912.66160617990306</v>
      </c>
      <c r="BF63" s="23">
        <v>1144.8221526310397</v>
      </c>
      <c r="BG63" s="23">
        <v>9002.2183182565859</v>
      </c>
      <c r="BH63" s="23">
        <v>133972.45271231054</v>
      </c>
      <c r="BI63" s="23">
        <v>0</v>
      </c>
      <c r="BJ63" s="23">
        <v>104918.72272084854</v>
      </c>
      <c r="BK63" s="23">
        <v>6523.7410063032867</v>
      </c>
      <c r="BL63" s="23">
        <v>431198.82434596203</v>
      </c>
      <c r="BM63" s="23">
        <v>98527.885547676953</v>
      </c>
      <c r="BN63" s="23">
        <v>3161.2581564595107</v>
      </c>
      <c r="BO63" s="23">
        <v>2669.1084150689376</v>
      </c>
      <c r="BP63" s="23">
        <v>4432.2246068932673</v>
      </c>
      <c r="BQ63" s="23">
        <v>1936.6361349469514</v>
      </c>
      <c r="BR63" s="23">
        <v>7402.5449028918829</v>
      </c>
      <c r="BS63" s="23">
        <v>0</v>
      </c>
      <c r="BT63" s="64">
        <v>1258787.7384438571</v>
      </c>
      <c r="BU63" s="23">
        <v>740502.39514331485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34">
        <f t="shared" si="1"/>
        <v>1999290.1335871718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10288.419700249391</v>
      </c>
      <c r="D64" s="23">
        <v>54250.258835213142</v>
      </c>
      <c r="E64" s="23">
        <v>1236.7623436624026</v>
      </c>
      <c r="F64" s="23">
        <v>857.32361385430511</v>
      </c>
      <c r="G64" s="23">
        <v>12654.925586684763</v>
      </c>
      <c r="H64" s="23">
        <v>1702.1576175629577</v>
      </c>
      <c r="I64" s="23">
        <v>729.65172397749768</v>
      </c>
      <c r="J64" s="23">
        <v>1841.0727091380106</v>
      </c>
      <c r="K64" s="23">
        <v>1379.9852144108625</v>
      </c>
      <c r="L64" s="23">
        <v>2062.449049528183</v>
      </c>
      <c r="M64" s="23">
        <v>3841.3171933258095</v>
      </c>
      <c r="N64" s="23">
        <v>6132.4842250063966</v>
      </c>
      <c r="O64" s="23">
        <v>2981.635929705842</v>
      </c>
      <c r="P64" s="23">
        <v>2900.5534225892466</v>
      </c>
      <c r="Q64" s="23">
        <v>1169.531370167721</v>
      </c>
      <c r="R64" s="23">
        <v>4132.7405131204087</v>
      </c>
      <c r="S64" s="23">
        <v>3901.3215673422592</v>
      </c>
      <c r="T64" s="23">
        <v>1772.3023253418344</v>
      </c>
      <c r="U64" s="23">
        <v>8418.3359719450618</v>
      </c>
      <c r="V64" s="23">
        <v>836.85898460174622</v>
      </c>
      <c r="W64" s="23">
        <v>2564.957841055158</v>
      </c>
      <c r="X64" s="23">
        <v>2180.2180819121168</v>
      </c>
      <c r="Y64" s="23">
        <v>1279.8741585328969</v>
      </c>
      <c r="Z64" s="23">
        <v>4921.9841889664349</v>
      </c>
      <c r="AA64" s="23">
        <v>3631.2914866184769</v>
      </c>
      <c r="AB64" s="23">
        <v>4402.7845723918299</v>
      </c>
      <c r="AC64" s="23">
        <v>213985.32806248395</v>
      </c>
      <c r="AD64" s="23">
        <v>10317.226033885074</v>
      </c>
      <c r="AE64" s="23">
        <v>53658.958096193761</v>
      </c>
      <c r="AF64" s="23">
        <v>29178.926936928077</v>
      </c>
      <c r="AG64" s="23">
        <v>20570.62772439012</v>
      </c>
      <c r="AH64" s="23">
        <v>1432.0263013821029</v>
      </c>
      <c r="AI64" s="23">
        <v>2303.7416517589254</v>
      </c>
      <c r="AJ64" s="23">
        <v>11931.40680655158</v>
      </c>
      <c r="AK64" s="23">
        <v>5257.3159186195116</v>
      </c>
      <c r="AL64" s="23">
        <v>9411.4784967266423</v>
      </c>
      <c r="AM64" s="23">
        <v>4701.1256322269037</v>
      </c>
      <c r="AN64" s="23">
        <v>2985.578255144811</v>
      </c>
      <c r="AO64" s="23">
        <v>10442.617624637196</v>
      </c>
      <c r="AP64" s="23">
        <v>8062.0004643150141</v>
      </c>
      <c r="AQ64" s="23">
        <v>16855.181766502359</v>
      </c>
      <c r="AR64" s="23">
        <v>5134.7547778560647</v>
      </c>
      <c r="AS64" s="23">
        <v>10177.817923919565</v>
      </c>
      <c r="AT64" s="23">
        <v>3029.5146800578927</v>
      </c>
      <c r="AU64" s="23">
        <v>932.2165783223038</v>
      </c>
      <c r="AV64" s="23">
        <v>91.272101455616109</v>
      </c>
      <c r="AW64" s="23">
        <v>158.46985550912314</v>
      </c>
      <c r="AX64" s="23">
        <v>9125.6348604671584</v>
      </c>
      <c r="AY64" s="23">
        <v>25743.404906653159</v>
      </c>
      <c r="AZ64" s="23">
        <v>1923.5363134705476</v>
      </c>
      <c r="BA64" s="23">
        <v>40576.226866305471</v>
      </c>
      <c r="BB64" s="23">
        <v>5195.0542993543741</v>
      </c>
      <c r="BC64" s="23">
        <v>6469.8102637021193</v>
      </c>
      <c r="BD64" s="23">
        <v>34240.272218755119</v>
      </c>
      <c r="BE64" s="23">
        <v>1196.3416342716559</v>
      </c>
      <c r="BF64" s="23">
        <v>14988.142453857688</v>
      </c>
      <c r="BG64" s="23">
        <v>45471.252554445142</v>
      </c>
      <c r="BH64" s="23">
        <v>561238.14706457418</v>
      </c>
      <c r="BI64" s="23">
        <v>1012.8947217401117</v>
      </c>
      <c r="BJ64" s="23">
        <v>755487.26884413778</v>
      </c>
      <c r="BK64" s="23">
        <v>1578.6641330247969</v>
      </c>
      <c r="BL64" s="23">
        <v>349809.43622281891</v>
      </c>
      <c r="BM64" s="23">
        <v>247787.23474698933</v>
      </c>
      <c r="BN64" s="23">
        <v>59083.674384922037</v>
      </c>
      <c r="BO64" s="23">
        <v>47201.770073418331</v>
      </c>
      <c r="BP64" s="23">
        <v>221156.44427851494</v>
      </c>
      <c r="BQ64" s="23">
        <v>1336.6589334217331</v>
      </c>
      <c r="BR64" s="23">
        <v>2525.2429640888431</v>
      </c>
      <c r="BS64" s="23">
        <v>0</v>
      </c>
      <c r="BT64" s="64">
        <v>2995835.8966547055</v>
      </c>
      <c r="BU64" s="23">
        <v>2691945.1626582104</v>
      </c>
      <c r="BV64" s="23">
        <v>3494341.7590822564</v>
      </c>
      <c r="BW64" s="23">
        <v>0</v>
      </c>
      <c r="BX64" s="23">
        <v>47089279.925433733</v>
      </c>
      <c r="BY64" s="23">
        <v>2466693.0033699134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2544860.0963478289</v>
      </c>
      <c r="CG64" s="23">
        <v>0</v>
      </c>
      <c r="CH64" s="23">
        <v>0</v>
      </c>
      <c r="CI64" s="23">
        <v>87126.378446730436</v>
      </c>
      <c r="CJ64" s="34">
        <f t="shared" si="1"/>
        <v>61370082.221993379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679.05254479193059</v>
      </c>
      <c r="D65" s="23">
        <v>221.95855814648115</v>
      </c>
      <c r="E65" s="23">
        <v>13.133238881347825</v>
      </c>
      <c r="F65" s="23">
        <v>45.868965140286178</v>
      </c>
      <c r="G65" s="23">
        <v>6805.9613038302114</v>
      </c>
      <c r="H65" s="23">
        <v>1560.3446228020646</v>
      </c>
      <c r="I65" s="23">
        <v>412.79542192108556</v>
      </c>
      <c r="J65" s="23">
        <v>1419.5529980767362</v>
      </c>
      <c r="K65" s="23">
        <v>1276.8654987731984</v>
      </c>
      <c r="L65" s="23">
        <v>1077.7924863238461</v>
      </c>
      <c r="M65" s="23">
        <v>2573.9037292871817</v>
      </c>
      <c r="N65" s="23">
        <v>3529.3269907871204</v>
      </c>
      <c r="O65" s="23">
        <v>2842.0047791032544</v>
      </c>
      <c r="P65" s="23">
        <v>1224.977981083671</v>
      </c>
      <c r="Q65" s="23">
        <v>961.08708293540872</v>
      </c>
      <c r="R65" s="23">
        <v>2658.4475938696369</v>
      </c>
      <c r="S65" s="23">
        <v>3465.3701858505992</v>
      </c>
      <c r="T65" s="23">
        <v>1356.9624630897301</v>
      </c>
      <c r="U65" s="23">
        <v>7078.5157262817966</v>
      </c>
      <c r="V65" s="23">
        <v>340.19136924181009</v>
      </c>
      <c r="W65" s="23">
        <v>630.86221050942424</v>
      </c>
      <c r="X65" s="23">
        <v>2285.9970972312299</v>
      </c>
      <c r="Y65" s="23">
        <v>1060.4120599679691</v>
      </c>
      <c r="Z65" s="23">
        <v>272.60299792391868</v>
      </c>
      <c r="AA65" s="23">
        <v>181.72805244610859</v>
      </c>
      <c r="AB65" s="23">
        <v>324.48181483753001</v>
      </c>
      <c r="AC65" s="23">
        <v>3915.852303699744</v>
      </c>
      <c r="AD65" s="23">
        <v>543.49576172823026</v>
      </c>
      <c r="AE65" s="23">
        <v>3233.5572323809065</v>
      </c>
      <c r="AF65" s="23">
        <v>2050.5100617987823</v>
      </c>
      <c r="AG65" s="23">
        <v>1406.3073226100025</v>
      </c>
      <c r="AH65" s="23">
        <v>192.68427129435193</v>
      </c>
      <c r="AI65" s="23">
        <v>445.98523648031886</v>
      </c>
      <c r="AJ65" s="23">
        <v>1078.6973084351778</v>
      </c>
      <c r="AK65" s="23">
        <v>279.15814793861585</v>
      </c>
      <c r="AL65" s="23">
        <v>640.0402784898472</v>
      </c>
      <c r="AM65" s="23">
        <v>1063.2464737428509</v>
      </c>
      <c r="AN65" s="23">
        <v>1147.4293463165209</v>
      </c>
      <c r="AO65" s="23">
        <v>757.95816313204216</v>
      </c>
      <c r="AP65" s="23">
        <v>1480.7197679683818</v>
      </c>
      <c r="AQ65" s="23">
        <v>7812.9255736301802</v>
      </c>
      <c r="AR65" s="23">
        <v>173.0150897485627</v>
      </c>
      <c r="AS65" s="23">
        <v>190.71890027158676</v>
      </c>
      <c r="AT65" s="23">
        <v>158.96598199557585</v>
      </c>
      <c r="AU65" s="23">
        <v>270.11771029000386</v>
      </c>
      <c r="AV65" s="23">
        <v>130.48368930131684</v>
      </c>
      <c r="AW65" s="23">
        <v>21.719617589992062</v>
      </c>
      <c r="AX65" s="23">
        <v>962.98896000474178</v>
      </c>
      <c r="AY65" s="23">
        <v>1877.1228329571961</v>
      </c>
      <c r="AZ65" s="23">
        <v>60.313698646918589</v>
      </c>
      <c r="BA65" s="23">
        <v>0</v>
      </c>
      <c r="BB65" s="23">
        <v>300.72608191277698</v>
      </c>
      <c r="BC65" s="23">
        <v>717.00843377052263</v>
      </c>
      <c r="BD65" s="23">
        <v>376.68453188526166</v>
      </c>
      <c r="BE65" s="23">
        <v>78.423738354992523</v>
      </c>
      <c r="BF65" s="23">
        <v>115.74151508098518</v>
      </c>
      <c r="BG65" s="23">
        <v>815.53664129092363</v>
      </c>
      <c r="BH65" s="23">
        <v>21652.652416372541</v>
      </c>
      <c r="BI65" s="23">
        <v>580.54774375603677</v>
      </c>
      <c r="BJ65" s="23">
        <v>41172.630823725078</v>
      </c>
      <c r="BK65" s="23">
        <v>117.60215234509896</v>
      </c>
      <c r="BL65" s="23">
        <v>4631.6588646445325</v>
      </c>
      <c r="BM65" s="23">
        <v>7258.2436373227938</v>
      </c>
      <c r="BN65" s="23">
        <v>3133.5912871474479</v>
      </c>
      <c r="BO65" s="23">
        <v>2352.025241339948</v>
      </c>
      <c r="BP65" s="23">
        <v>9406.1786456388218</v>
      </c>
      <c r="BQ65" s="23">
        <v>226.72238403936774</v>
      </c>
      <c r="BR65" s="23">
        <v>297.81980333202915</v>
      </c>
      <c r="BS65" s="23">
        <v>0</v>
      </c>
      <c r="BT65" s="64">
        <v>167428.00544554461</v>
      </c>
      <c r="BU65" s="23">
        <v>1431268.4705224372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29.050060481277015</v>
      </c>
      <c r="CE65" s="23">
        <v>0</v>
      </c>
      <c r="CF65" s="23">
        <v>2099.4497799096657</v>
      </c>
      <c r="CG65" s="23">
        <v>0</v>
      </c>
      <c r="CH65" s="23">
        <v>0</v>
      </c>
      <c r="CI65" s="23">
        <v>11326.19718530574</v>
      </c>
      <c r="CJ65" s="34">
        <f t="shared" si="1"/>
        <v>1612151.1729936784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136.83047018850573</v>
      </c>
      <c r="D66" s="23">
        <v>121.24491986493058</v>
      </c>
      <c r="E66" s="23">
        <v>4.1934619307934833</v>
      </c>
      <c r="F66" s="23">
        <v>113.20982439300735</v>
      </c>
      <c r="G66" s="23">
        <v>468.09456950980859</v>
      </c>
      <c r="H66" s="23">
        <v>63.262293779803635</v>
      </c>
      <c r="I66" s="23">
        <v>70.687280231701067</v>
      </c>
      <c r="J66" s="23">
        <v>76.727406703781128</v>
      </c>
      <c r="K66" s="23">
        <v>64.822212731004726</v>
      </c>
      <c r="L66" s="23">
        <v>8.4074123975652117</v>
      </c>
      <c r="M66" s="23">
        <v>143.28765578783145</v>
      </c>
      <c r="N66" s="23">
        <v>126.73610767774905</v>
      </c>
      <c r="O66" s="23">
        <v>99.558286319246392</v>
      </c>
      <c r="P66" s="23">
        <v>105.7358045613185</v>
      </c>
      <c r="Q66" s="23">
        <v>50.515016759494934</v>
      </c>
      <c r="R66" s="23">
        <v>130.7055815321755</v>
      </c>
      <c r="S66" s="23">
        <v>176.95266970975402</v>
      </c>
      <c r="T66" s="23">
        <v>52.730941699957995</v>
      </c>
      <c r="U66" s="23">
        <v>295.50120888811529</v>
      </c>
      <c r="V66" s="23">
        <v>21.484351480718004</v>
      </c>
      <c r="W66" s="23">
        <v>27.560784053797569</v>
      </c>
      <c r="X66" s="23">
        <v>243.68173489293667</v>
      </c>
      <c r="Y66" s="23">
        <v>34.309825122045709</v>
      </c>
      <c r="Z66" s="23">
        <v>69.64898652376985</v>
      </c>
      <c r="AA66" s="23">
        <v>5.7074421612661359</v>
      </c>
      <c r="AB66" s="23">
        <v>43.070520640387514</v>
      </c>
      <c r="AC66" s="23">
        <v>3225.6216716839353</v>
      </c>
      <c r="AD66" s="23">
        <v>103.82095672202846</v>
      </c>
      <c r="AE66" s="23">
        <v>469.36149807386244</v>
      </c>
      <c r="AF66" s="23">
        <v>446.47734151831895</v>
      </c>
      <c r="AG66" s="23">
        <v>52.187648834161848</v>
      </c>
      <c r="AH66" s="23">
        <v>228.29429244047412</v>
      </c>
      <c r="AI66" s="23">
        <v>9.1138051154669473</v>
      </c>
      <c r="AJ66" s="23">
        <v>74.570722799135027</v>
      </c>
      <c r="AK66" s="23">
        <v>5.4787686107679292</v>
      </c>
      <c r="AL66" s="23">
        <v>46.243026355784338</v>
      </c>
      <c r="AM66" s="23">
        <v>113.45287945969339</v>
      </c>
      <c r="AN66" s="23">
        <v>9.325723768723007</v>
      </c>
      <c r="AO66" s="23">
        <v>30.31946081574284</v>
      </c>
      <c r="AP66" s="23">
        <v>108.16110694927809</v>
      </c>
      <c r="AQ66" s="23">
        <v>42.377258104375379</v>
      </c>
      <c r="AR66" s="23">
        <v>59.561657137778816</v>
      </c>
      <c r="AS66" s="23">
        <v>140.57644079173701</v>
      </c>
      <c r="AT66" s="23">
        <v>23.235979047087628</v>
      </c>
      <c r="AU66" s="23">
        <v>25.398372847170545</v>
      </c>
      <c r="AV66" s="23">
        <v>2.8172663989214253</v>
      </c>
      <c r="AW66" s="23">
        <v>5.1615063182597636</v>
      </c>
      <c r="AX66" s="23">
        <v>98.026228356034892</v>
      </c>
      <c r="AY66" s="23">
        <v>140.87399064613066</v>
      </c>
      <c r="AZ66" s="23">
        <v>20.135515262572575</v>
      </c>
      <c r="BA66" s="23">
        <v>91.632904182905008</v>
      </c>
      <c r="BB66" s="23">
        <v>55.816626298701806</v>
      </c>
      <c r="BC66" s="23">
        <v>2064.9870235448211</v>
      </c>
      <c r="BD66" s="23">
        <v>39.751085162829881</v>
      </c>
      <c r="BE66" s="23">
        <v>9.8152632737132759</v>
      </c>
      <c r="BF66" s="23">
        <v>266.35839872538645</v>
      </c>
      <c r="BG66" s="23">
        <v>1061.2300113065812</v>
      </c>
      <c r="BH66" s="23">
        <v>38655.166837972967</v>
      </c>
      <c r="BI66" s="23">
        <v>6.5831043523797854</v>
      </c>
      <c r="BJ66" s="23">
        <v>105396.06038616507</v>
      </c>
      <c r="BK66" s="23">
        <v>8.1326637488047808</v>
      </c>
      <c r="BL66" s="23">
        <v>25464.321809526959</v>
      </c>
      <c r="BM66" s="23">
        <v>176472.57147364697</v>
      </c>
      <c r="BN66" s="23">
        <v>548.24379631045156</v>
      </c>
      <c r="BO66" s="23">
        <v>883.82642630189832</v>
      </c>
      <c r="BP66" s="23">
        <v>5210.0681161200782</v>
      </c>
      <c r="BQ66" s="23">
        <v>14.837322429566083</v>
      </c>
      <c r="BR66" s="23">
        <v>43.556059116551886</v>
      </c>
      <c r="BS66" s="23">
        <v>0</v>
      </c>
      <c r="BT66" s="64">
        <v>364528.21919578558</v>
      </c>
      <c r="BU66" s="23">
        <v>5789903.5213496676</v>
      </c>
      <c r="BV66" s="23">
        <v>0</v>
      </c>
      <c r="BW66" s="23">
        <v>6461826.8820351809</v>
      </c>
      <c r="BX66" s="23">
        <v>36952995.069271326</v>
      </c>
      <c r="BY66" s="23">
        <v>422652.81651167385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313152.11835227837</v>
      </c>
      <c r="CG66" s="23">
        <v>0</v>
      </c>
      <c r="CH66" s="23">
        <v>0</v>
      </c>
      <c r="CI66" s="23">
        <v>923.19057505774492</v>
      </c>
      <c r="CJ66" s="34">
        <f t="shared" si="1"/>
        <v>50305981.817290969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734.97377635333419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8.9266572342783856</v>
      </c>
      <c r="Y67" s="23">
        <v>0</v>
      </c>
      <c r="Z67" s="23">
        <v>0</v>
      </c>
      <c r="AA67" s="23">
        <v>0</v>
      </c>
      <c r="AB67" s="23">
        <v>0</v>
      </c>
      <c r="AC67" s="23">
        <v>19753.985563350339</v>
      </c>
      <c r="AD67" s="23">
        <v>0</v>
      </c>
      <c r="AE67" s="23">
        <v>0</v>
      </c>
      <c r="AF67" s="23">
        <v>0</v>
      </c>
      <c r="AG67" s="23">
        <v>0</v>
      </c>
      <c r="AH67" s="23">
        <v>284.55389703318599</v>
      </c>
      <c r="AI67" s="23">
        <v>0</v>
      </c>
      <c r="AJ67" s="23">
        <v>51.411437826722718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5.6077502530781356</v>
      </c>
      <c r="AV67" s="23">
        <v>0</v>
      </c>
      <c r="AW67" s="23">
        <v>0</v>
      </c>
      <c r="AX67" s="23">
        <v>38.47583399701216</v>
      </c>
      <c r="AY67" s="23">
        <v>497.54016774557988</v>
      </c>
      <c r="AZ67" s="23">
        <v>0</v>
      </c>
      <c r="BA67" s="23">
        <v>559.61433796303652</v>
      </c>
      <c r="BB67" s="23">
        <v>0</v>
      </c>
      <c r="BC67" s="23">
        <v>402.8852090065256</v>
      </c>
      <c r="BD67" s="23">
        <v>0</v>
      </c>
      <c r="BE67" s="23">
        <v>11.751467411066841</v>
      </c>
      <c r="BF67" s="23">
        <v>1686.2044066142048</v>
      </c>
      <c r="BG67" s="23">
        <v>6344.2369027317454</v>
      </c>
      <c r="BH67" s="23">
        <v>55727.190353030128</v>
      </c>
      <c r="BI67" s="23">
        <v>0</v>
      </c>
      <c r="BJ67" s="23">
        <v>45543.725518322251</v>
      </c>
      <c r="BK67" s="23">
        <v>0</v>
      </c>
      <c r="BL67" s="23">
        <v>7837.7579310446381</v>
      </c>
      <c r="BM67" s="23">
        <v>58315.789286070154</v>
      </c>
      <c r="BN67" s="23">
        <v>3328.2786564843054</v>
      </c>
      <c r="BO67" s="23">
        <v>5425.8986464587397</v>
      </c>
      <c r="BP67" s="23">
        <v>16964.107803847255</v>
      </c>
      <c r="BQ67" s="23">
        <v>0</v>
      </c>
      <c r="BR67" s="23">
        <v>0</v>
      </c>
      <c r="BS67" s="23">
        <v>0</v>
      </c>
      <c r="BT67" s="64">
        <v>223522.91560277762</v>
      </c>
      <c r="BU67" s="23">
        <v>7429288.102818463</v>
      </c>
      <c r="BV67" s="23">
        <v>2029102.1188164002</v>
      </c>
      <c r="BW67" s="23">
        <v>0</v>
      </c>
      <c r="BX67" s="23">
        <v>49569847.833648928</v>
      </c>
      <c r="BY67" s="23">
        <v>551338.30165760871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351.40837790173271</v>
      </c>
      <c r="CG67" s="23">
        <v>0</v>
      </c>
      <c r="CH67" s="23">
        <v>0</v>
      </c>
      <c r="CI67" s="23">
        <v>0</v>
      </c>
      <c r="CJ67" s="34">
        <f t="shared" si="1"/>
        <v>59803450.680922076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1089.6925485718209</v>
      </c>
      <c r="D68" s="23">
        <v>1668.6383512081645</v>
      </c>
      <c r="E68" s="23">
        <v>77.73769232676915</v>
      </c>
      <c r="F68" s="23">
        <v>734.59184140489924</v>
      </c>
      <c r="G68" s="23">
        <v>3823.0624396009616</v>
      </c>
      <c r="H68" s="23">
        <v>920.186658729746</v>
      </c>
      <c r="I68" s="23">
        <v>387.64021075284245</v>
      </c>
      <c r="J68" s="23">
        <v>713.97937758072044</v>
      </c>
      <c r="K68" s="23">
        <v>399.82825840523282</v>
      </c>
      <c r="L68" s="23">
        <v>32.062680937940684</v>
      </c>
      <c r="M68" s="23">
        <v>1892.8783263485695</v>
      </c>
      <c r="N68" s="23">
        <v>2228.9421220896402</v>
      </c>
      <c r="O68" s="23">
        <v>1032.3902719483697</v>
      </c>
      <c r="P68" s="23">
        <v>807.7187299779016</v>
      </c>
      <c r="Q68" s="23">
        <v>431.92148632750553</v>
      </c>
      <c r="R68" s="23">
        <v>964.35121600694538</v>
      </c>
      <c r="S68" s="23">
        <v>1204.1997338575891</v>
      </c>
      <c r="T68" s="23">
        <v>464.97373232834661</v>
      </c>
      <c r="U68" s="23">
        <v>2915.6573593807148</v>
      </c>
      <c r="V68" s="23">
        <v>208.04473876842843</v>
      </c>
      <c r="W68" s="23">
        <v>238.88485003913905</v>
      </c>
      <c r="X68" s="23">
        <v>14387.467276720719</v>
      </c>
      <c r="Y68" s="23">
        <v>268.14399304237793</v>
      </c>
      <c r="Z68" s="23">
        <v>398.43703141216844</v>
      </c>
      <c r="AA68" s="23">
        <v>36.902557397558525</v>
      </c>
      <c r="AB68" s="23">
        <v>377.27472187614956</v>
      </c>
      <c r="AC68" s="23">
        <v>9751.277624876795</v>
      </c>
      <c r="AD68" s="23">
        <v>506.23366354080213</v>
      </c>
      <c r="AE68" s="23">
        <v>6415.1162812481944</v>
      </c>
      <c r="AF68" s="23">
        <v>2854.4442640483608</v>
      </c>
      <c r="AG68" s="23">
        <v>331.20382599844498</v>
      </c>
      <c r="AH68" s="23">
        <v>183.30973592849395</v>
      </c>
      <c r="AI68" s="23">
        <v>178.97824803329496</v>
      </c>
      <c r="AJ68" s="23">
        <v>223.93410904165384</v>
      </c>
      <c r="AK68" s="23">
        <v>46.715846920990501</v>
      </c>
      <c r="AL68" s="23">
        <v>19966.884226489976</v>
      </c>
      <c r="AM68" s="23">
        <v>198618.80202681071</v>
      </c>
      <c r="AN68" s="23">
        <v>106183.89296740925</v>
      </c>
      <c r="AO68" s="23">
        <v>219.87005467925053</v>
      </c>
      <c r="AP68" s="23">
        <v>1448.1230191103116</v>
      </c>
      <c r="AQ68" s="23">
        <v>437.89616430163517</v>
      </c>
      <c r="AR68" s="23">
        <v>397.73383390697359</v>
      </c>
      <c r="AS68" s="23">
        <v>1750.9654689280869</v>
      </c>
      <c r="AT68" s="23">
        <v>170.42809882197673</v>
      </c>
      <c r="AU68" s="23">
        <v>293.7169597216303</v>
      </c>
      <c r="AV68" s="23">
        <v>23.934868321473907</v>
      </c>
      <c r="AW68" s="23">
        <v>37.973015458433473</v>
      </c>
      <c r="AX68" s="23">
        <v>1271.660532257571</v>
      </c>
      <c r="AY68" s="23">
        <v>485.75495956956377</v>
      </c>
      <c r="AZ68" s="23">
        <v>928.1081010575657</v>
      </c>
      <c r="BA68" s="23">
        <v>11390.084030066837</v>
      </c>
      <c r="BB68" s="23">
        <v>3226.6986791118316</v>
      </c>
      <c r="BC68" s="23">
        <v>4618.6980782255168</v>
      </c>
      <c r="BD68" s="23">
        <v>862.79266808411171</v>
      </c>
      <c r="BE68" s="23">
        <v>288.58957406389584</v>
      </c>
      <c r="BF68" s="23">
        <v>48.559473145938213</v>
      </c>
      <c r="BG68" s="23">
        <v>6871.4150765727991</v>
      </c>
      <c r="BH68" s="23">
        <v>90186.06017502278</v>
      </c>
      <c r="BI68" s="23">
        <v>219.91112392842692</v>
      </c>
      <c r="BJ68" s="23">
        <v>335942.05092954152</v>
      </c>
      <c r="BK68" s="23">
        <v>46.681982350047313</v>
      </c>
      <c r="BL68" s="23">
        <v>15812.78783667037</v>
      </c>
      <c r="BM68" s="23">
        <v>124527.33134662366</v>
      </c>
      <c r="BN68" s="23">
        <v>407798.72158596211</v>
      </c>
      <c r="BO68" s="23">
        <v>59896.903425556127</v>
      </c>
      <c r="BP68" s="23">
        <v>9737.4514109500324</v>
      </c>
      <c r="BQ68" s="23">
        <v>82.642842609392815</v>
      </c>
      <c r="BR68" s="23">
        <v>230.59441847791837</v>
      </c>
      <c r="BS68" s="23">
        <v>0</v>
      </c>
      <c r="BT68" s="64">
        <v>1462220.5407604859</v>
      </c>
      <c r="BU68" s="23">
        <v>3665903.3407318159</v>
      </c>
      <c r="BV68" s="23">
        <v>395107.06169501145</v>
      </c>
      <c r="BW68" s="23">
        <v>0</v>
      </c>
      <c r="BX68" s="23">
        <v>4164744.1338343346</v>
      </c>
      <c r="BY68" s="23">
        <v>662734.9663845849</v>
      </c>
      <c r="BZ68" s="23">
        <v>0</v>
      </c>
      <c r="CA68" s="23">
        <v>0</v>
      </c>
      <c r="CB68" s="23">
        <v>0</v>
      </c>
      <c r="CC68" s="23">
        <v>0</v>
      </c>
      <c r="CD68" s="23">
        <v>1744.1779911787908</v>
      </c>
      <c r="CE68" s="23">
        <v>0</v>
      </c>
      <c r="CF68" s="23">
        <v>1577034.1820421445</v>
      </c>
      <c r="CG68" s="23">
        <v>318972.66169922188</v>
      </c>
      <c r="CH68" s="23">
        <v>-54.717711350272189</v>
      </c>
      <c r="CI68" s="23">
        <v>279842.31092722254</v>
      </c>
      <c r="CJ68" s="34">
        <f t="shared" si="1"/>
        <v>12528248.658354649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1501.8023914185833</v>
      </c>
      <c r="D69" s="23">
        <v>309.7110245224705</v>
      </c>
      <c r="E69" s="23">
        <v>2663.5484847017483</v>
      </c>
      <c r="F69" s="23">
        <v>1234.2135571297554</v>
      </c>
      <c r="G69" s="23">
        <v>5137.3060342006256</v>
      </c>
      <c r="H69" s="23">
        <v>688.95231414755597</v>
      </c>
      <c r="I69" s="23">
        <v>764.83972960728681</v>
      </c>
      <c r="J69" s="23">
        <v>848.4333543669178</v>
      </c>
      <c r="K69" s="23">
        <v>704.17320418206748</v>
      </c>
      <c r="L69" s="23">
        <v>90.951853423314887</v>
      </c>
      <c r="M69" s="23">
        <v>1615.183885551188</v>
      </c>
      <c r="N69" s="23">
        <v>1217.0257513029239</v>
      </c>
      <c r="O69" s="23">
        <v>1106.2796309775183</v>
      </c>
      <c r="P69" s="23">
        <v>1157.4913960104609</v>
      </c>
      <c r="Q69" s="23">
        <v>556.48057551314344</v>
      </c>
      <c r="R69" s="23">
        <v>1428.8726912155948</v>
      </c>
      <c r="S69" s="23">
        <v>1700.9487323509925</v>
      </c>
      <c r="T69" s="23">
        <v>580.86298677423895</v>
      </c>
      <c r="U69" s="23">
        <v>3274.0547009095308</v>
      </c>
      <c r="V69" s="23">
        <v>237.80456488938958</v>
      </c>
      <c r="W69" s="23">
        <v>302.21717694573368</v>
      </c>
      <c r="X69" s="23">
        <v>2854.1847025605875</v>
      </c>
      <c r="Y69" s="23">
        <v>361.74481617707175</v>
      </c>
      <c r="Z69" s="23">
        <v>754.86121778664483</v>
      </c>
      <c r="AA69" s="23">
        <v>62.065418133408365</v>
      </c>
      <c r="AB69" s="23">
        <v>708.17139916836857</v>
      </c>
      <c r="AC69" s="23">
        <v>4213.7494914323615</v>
      </c>
      <c r="AD69" s="23">
        <v>1122.7384711860811</v>
      </c>
      <c r="AE69" s="23">
        <v>20537.208650775505</v>
      </c>
      <c r="AF69" s="23">
        <v>6591.1856526740412</v>
      </c>
      <c r="AG69" s="23">
        <v>567.20364447409884</v>
      </c>
      <c r="AH69" s="23">
        <v>4998.8657509251443</v>
      </c>
      <c r="AI69" s="23">
        <v>106.56115868758452</v>
      </c>
      <c r="AJ69" s="23">
        <v>837.42975107424309</v>
      </c>
      <c r="AK69" s="23">
        <v>60.1975684325419</v>
      </c>
      <c r="AL69" s="23">
        <v>538.57708780906114</v>
      </c>
      <c r="AM69" s="23">
        <v>1670.6021458172063</v>
      </c>
      <c r="AN69" s="23">
        <v>34724.934392896837</v>
      </c>
      <c r="AO69" s="23">
        <v>330.93895972870678</v>
      </c>
      <c r="AP69" s="23">
        <v>15700.817427618724</v>
      </c>
      <c r="AQ69" s="23">
        <v>1661.389558166077</v>
      </c>
      <c r="AR69" s="23">
        <v>648.4562553595822</v>
      </c>
      <c r="AS69" s="23">
        <v>1583.21041241227</v>
      </c>
      <c r="AT69" s="23">
        <v>254.10186208538235</v>
      </c>
      <c r="AU69" s="23">
        <v>665.15523992074861</v>
      </c>
      <c r="AV69" s="23">
        <v>27.344174575716291</v>
      </c>
      <c r="AW69" s="23">
        <v>54.701948569723562</v>
      </c>
      <c r="AX69" s="23">
        <v>12178.052739088009</v>
      </c>
      <c r="AY69" s="23">
        <v>18698.348080722062</v>
      </c>
      <c r="AZ69" s="23">
        <v>218.05198052313412</v>
      </c>
      <c r="BA69" s="23">
        <v>765.62196058710617</v>
      </c>
      <c r="BB69" s="23">
        <v>5021.4346599290593</v>
      </c>
      <c r="BC69" s="23">
        <v>626.99351404363324</v>
      </c>
      <c r="BD69" s="23">
        <v>4116.6345958737138</v>
      </c>
      <c r="BE69" s="23">
        <v>106.23487568388897</v>
      </c>
      <c r="BF69" s="23">
        <v>203.45165957725675</v>
      </c>
      <c r="BG69" s="23">
        <v>9487.8393006631086</v>
      </c>
      <c r="BH69" s="23">
        <v>14946.235195067817</v>
      </c>
      <c r="BI69" s="23">
        <v>647.73346501199364</v>
      </c>
      <c r="BJ69" s="23">
        <v>23138.738131584381</v>
      </c>
      <c r="BK69" s="23">
        <v>88.105685184149181</v>
      </c>
      <c r="BL69" s="23">
        <v>4977.8549483173329</v>
      </c>
      <c r="BM69" s="23">
        <v>116084.94737413342</v>
      </c>
      <c r="BN69" s="23">
        <v>27592.180289508931</v>
      </c>
      <c r="BO69" s="23">
        <v>50918.377817558299</v>
      </c>
      <c r="BP69" s="23">
        <v>63613.998016129925</v>
      </c>
      <c r="BQ69" s="23">
        <v>160.58420030622892</v>
      </c>
      <c r="BR69" s="23">
        <v>470.77052613384757</v>
      </c>
      <c r="BS69" s="23">
        <v>0</v>
      </c>
      <c r="BT69" s="64">
        <v>482819.74021421606</v>
      </c>
      <c r="BU69" s="23">
        <v>2634471.2419081242</v>
      </c>
      <c r="BV69" s="23">
        <v>1507416.216993087</v>
      </c>
      <c r="BW69" s="23">
        <v>0</v>
      </c>
      <c r="BX69" s="23">
        <v>1458986.867155036</v>
      </c>
      <c r="BY69" s="23">
        <v>40.052586816497481</v>
      </c>
      <c r="BZ69" s="23">
        <v>0</v>
      </c>
      <c r="CA69" s="23">
        <v>0</v>
      </c>
      <c r="CB69" s="23">
        <v>0</v>
      </c>
      <c r="CC69" s="23">
        <v>0</v>
      </c>
      <c r="CD69" s="23">
        <v>823.20735853344604</v>
      </c>
      <c r="CE69" s="23">
        <v>0</v>
      </c>
      <c r="CF69" s="23">
        <v>5252.7201378630289</v>
      </c>
      <c r="CG69" s="23">
        <v>0</v>
      </c>
      <c r="CH69" s="23">
        <v>0</v>
      </c>
      <c r="CI69" s="23">
        <v>100096.29599329256</v>
      </c>
      <c r="CJ69" s="34">
        <f t="shared" ref="CJ69:CJ73" si="2">SUM(BT69:CI69)</f>
        <v>6189906.3423469691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44014.673057707405</v>
      </c>
      <c r="D70" s="23">
        <v>20126.3511273734</v>
      </c>
      <c r="E70" s="23">
        <v>1284.7880018668757</v>
      </c>
      <c r="F70" s="23">
        <v>20968.670992796677</v>
      </c>
      <c r="G70" s="23">
        <v>264699.23513981991</v>
      </c>
      <c r="H70" s="23">
        <v>46160.297325348394</v>
      </c>
      <c r="I70" s="23">
        <v>21045.280718488419</v>
      </c>
      <c r="J70" s="23">
        <v>45516.000618467624</v>
      </c>
      <c r="K70" s="23">
        <v>41363.642385037667</v>
      </c>
      <c r="L70" s="23">
        <v>28440.445994351769</v>
      </c>
      <c r="M70" s="23">
        <v>33455.298276623544</v>
      </c>
      <c r="N70" s="23">
        <v>27966.677081344926</v>
      </c>
      <c r="O70" s="23">
        <v>47997.744378420546</v>
      </c>
      <c r="P70" s="23">
        <v>64290.568960911573</v>
      </c>
      <c r="Q70" s="23">
        <v>36450.763680086726</v>
      </c>
      <c r="R70" s="23">
        <v>80975.408224501676</v>
      </c>
      <c r="S70" s="23">
        <v>84260.854007499758</v>
      </c>
      <c r="T70" s="23">
        <v>35330.172811058277</v>
      </c>
      <c r="U70" s="23">
        <v>125113.18810525603</v>
      </c>
      <c r="V70" s="23">
        <v>15167.674963076979</v>
      </c>
      <c r="W70" s="23">
        <v>28207.930523272549</v>
      </c>
      <c r="X70" s="23">
        <v>109183.03349196805</v>
      </c>
      <c r="Y70" s="23">
        <v>21839.754280984613</v>
      </c>
      <c r="Z70" s="23">
        <v>26580.528384349491</v>
      </c>
      <c r="AA70" s="23">
        <v>11218.407400384966</v>
      </c>
      <c r="AB70" s="23">
        <v>53825.63529722541</v>
      </c>
      <c r="AC70" s="23">
        <v>84244.089095755975</v>
      </c>
      <c r="AD70" s="23">
        <v>62174.203756876523</v>
      </c>
      <c r="AE70" s="23">
        <v>292425.61896581418</v>
      </c>
      <c r="AF70" s="23">
        <v>206839.030371653</v>
      </c>
      <c r="AG70" s="23">
        <v>72815.846009884495</v>
      </c>
      <c r="AH70" s="23">
        <v>38072.392673353017</v>
      </c>
      <c r="AI70" s="23">
        <v>49596.775108325121</v>
      </c>
      <c r="AJ70" s="23">
        <v>103798.43252691472</v>
      </c>
      <c r="AK70" s="23">
        <v>23472.856911224953</v>
      </c>
      <c r="AL70" s="23">
        <v>57264.170712849183</v>
      </c>
      <c r="AM70" s="23">
        <v>54095.508345007423</v>
      </c>
      <c r="AN70" s="23">
        <v>13680.667823264761</v>
      </c>
      <c r="AO70" s="23">
        <v>57931.290998120574</v>
      </c>
      <c r="AP70" s="23">
        <v>85209.656892244137</v>
      </c>
      <c r="AQ70" s="23">
        <v>181790.65822094824</v>
      </c>
      <c r="AR70" s="23">
        <v>117530.60782353174</v>
      </c>
      <c r="AS70" s="23">
        <v>39664.152868977675</v>
      </c>
      <c r="AT70" s="23">
        <v>14003.908059876409</v>
      </c>
      <c r="AU70" s="23">
        <v>38567.731913798962</v>
      </c>
      <c r="AV70" s="23">
        <v>7261.545158052626</v>
      </c>
      <c r="AW70" s="23">
        <v>6020.6921296857063</v>
      </c>
      <c r="AX70" s="23">
        <v>82551.730012313026</v>
      </c>
      <c r="AY70" s="23">
        <v>145409.80845892554</v>
      </c>
      <c r="AZ70" s="23">
        <v>5801.1833324524023</v>
      </c>
      <c r="BA70" s="23">
        <v>3.335944152945622</v>
      </c>
      <c r="BB70" s="23">
        <v>41414.976196628682</v>
      </c>
      <c r="BC70" s="23">
        <v>48261.611127246884</v>
      </c>
      <c r="BD70" s="23">
        <v>33369.509833950622</v>
      </c>
      <c r="BE70" s="23">
        <v>7998.7161196547231</v>
      </c>
      <c r="BF70" s="23">
        <v>6178.0293792002567</v>
      </c>
      <c r="BG70" s="23">
        <v>57645.449637377482</v>
      </c>
      <c r="BH70" s="23">
        <v>4525.8076951017738</v>
      </c>
      <c r="BI70" s="23">
        <v>712.75413201494814</v>
      </c>
      <c r="BJ70" s="23">
        <v>20.138229981260427</v>
      </c>
      <c r="BK70" s="23">
        <v>8323.2224825483609</v>
      </c>
      <c r="BL70" s="23">
        <v>102556.45632818535</v>
      </c>
      <c r="BM70" s="23">
        <v>24.531816934325406</v>
      </c>
      <c r="BN70" s="23">
        <v>7143.2479749004569</v>
      </c>
      <c r="BO70" s="23">
        <v>11703.936160363173</v>
      </c>
      <c r="BP70" s="23">
        <v>51424.661350297501</v>
      </c>
      <c r="BQ70" s="23">
        <v>15399.959058759414</v>
      </c>
      <c r="BR70" s="23">
        <v>18481.220449077966</v>
      </c>
      <c r="BS70" s="23">
        <v>0</v>
      </c>
      <c r="BT70" s="64">
        <v>3590893.1473144502</v>
      </c>
      <c r="BU70" s="23">
        <v>1522998.4287791271</v>
      </c>
      <c r="BV70" s="23">
        <v>6510601.0327704269</v>
      </c>
      <c r="BW70" s="23">
        <v>0</v>
      </c>
      <c r="BX70" s="23">
        <v>10.575371325464289</v>
      </c>
      <c r="BY70" s="23">
        <v>2952456.3739726753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27771.989063513454</v>
      </c>
      <c r="CG70" s="23">
        <v>0</v>
      </c>
      <c r="CH70" s="23">
        <v>0</v>
      </c>
      <c r="CI70" s="23">
        <v>75978.088436781618</v>
      </c>
      <c r="CJ70" s="34">
        <f t="shared" si="2"/>
        <v>14680709.635708299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6017.3505665806961</v>
      </c>
      <c r="D71" s="23">
        <v>2596.7323196953002</v>
      </c>
      <c r="E71" s="23">
        <v>389.59629622383511</v>
      </c>
      <c r="F71" s="23">
        <v>24607.998332460826</v>
      </c>
      <c r="G71" s="23">
        <v>128177.09352915001</v>
      </c>
      <c r="H71" s="23">
        <v>15489.719863443157</v>
      </c>
      <c r="I71" s="23">
        <v>20355.639157190246</v>
      </c>
      <c r="J71" s="23">
        <v>8309.9724457768625</v>
      </c>
      <c r="K71" s="23">
        <v>7885.8965539294459</v>
      </c>
      <c r="L71" s="23">
        <v>31215.390849662883</v>
      </c>
      <c r="M71" s="23">
        <v>20125.05469021729</v>
      </c>
      <c r="N71" s="23">
        <v>9518.1324115346215</v>
      </c>
      <c r="O71" s="23">
        <v>23345.968590992943</v>
      </c>
      <c r="P71" s="23">
        <v>33240.317303886157</v>
      </c>
      <c r="Q71" s="23">
        <v>40671.026453210368</v>
      </c>
      <c r="R71" s="23">
        <v>26131.561504194931</v>
      </c>
      <c r="S71" s="23">
        <v>12147.300217953241</v>
      </c>
      <c r="T71" s="23">
        <v>10800.499052239958</v>
      </c>
      <c r="U71" s="23">
        <v>35201.283636627631</v>
      </c>
      <c r="V71" s="23">
        <v>3352.8499326996057</v>
      </c>
      <c r="W71" s="23">
        <v>5040.1333105280546</v>
      </c>
      <c r="X71" s="23">
        <v>19861.877595696904</v>
      </c>
      <c r="Y71" s="23">
        <v>4005.5281931192967</v>
      </c>
      <c r="Z71" s="23">
        <v>24748.662373171705</v>
      </c>
      <c r="AA71" s="23">
        <v>2168.2622817669935</v>
      </c>
      <c r="AB71" s="23">
        <v>46174.258321876303</v>
      </c>
      <c r="AC71" s="23">
        <v>1211.7340348638802</v>
      </c>
      <c r="AD71" s="23">
        <v>42844.467900581309</v>
      </c>
      <c r="AE71" s="23">
        <v>4813.9212245751396</v>
      </c>
      <c r="AF71" s="23">
        <v>17064.34086626122</v>
      </c>
      <c r="AG71" s="23">
        <v>13331.672977117436</v>
      </c>
      <c r="AH71" s="23">
        <v>7026.4643974760047</v>
      </c>
      <c r="AI71" s="23">
        <v>36241.767006280308</v>
      </c>
      <c r="AJ71" s="23">
        <v>901.47551320960383</v>
      </c>
      <c r="AK71" s="23">
        <v>1104.3474206838339</v>
      </c>
      <c r="AL71" s="23">
        <v>26010.277280885464</v>
      </c>
      <c r="AM71" s="23">
        <v>9037.1117583792893</v>
      </c>
      <c r="AN71" s="23">
        <v>2936.345602418492</v>
      </c>
      <c r="AO71" s="23">
        <v>2945.159003505898</v>
      </c>
      <c r="AP71" s="23">
        <v>27585.608561179961</v>
      </c>
      <c r="AQ71" s="23">
        <v>8200.5898412221723</v>
      </c>
      <c r="AR71" s="23">
        <v>6447.3456217798694</v>
      </c>
      <c r="AS71" s="23">
        <v>86.298819499118167</v>
      </c>
      <c r="AT71" s="23">
        <v>5207.0042634509973</v>
      </c>
      <c r="AU71" s="23">
        <v>2097.1275485857186</v>
      </c>
      <c r="AV71" s="23">
        <v>55.875310302636287</v>
      </c>
      <c r="AW71" s="23">
        <v>72.575662779907901</v>
      </c>
      <c r="AX71" s="23">
        <v>13821.841825188483</v>
      </c>
      <c r="AY71" s="23">
        <v>4907.1494890252125</v>
      </c>
      <c r="AZ71" s="23">
        <v>648.17329768790603</v>
      </c>
      <c r="BA71" s="23">
        <v>10291.917062520697</v>
      </c>
      <c r="BB71" s="23">
        <v>18213.115363319466</v>
      </c>
      <c r="BC71" s="23">
        <v>1224.6423846293446</v>
      </c>
      <c r="BD71" s="23">
        <v>12102.404227324108</v>
      </c>
      <c r="BE71" s="23">
        <v>25.776260987784113</v>
      </c>
      <c r="BF71" s="23">
        <v>291.94961910963235</v>
      </c>
      <c r="BG71" s="23">
        <v>22901.624143377692</v>
      </c>
      <c r="BH71" s="23">
        <v>69688.785675586361</v>
      </c>
      <c r="BI71" s="23">
        <v>299.84359841725194</v>
      </c>
      <c r="BJ71" s="23">
        <v>58947.832346004623</v>
      </c>
      <c r="BK71" s="23">
        <v>2286.3004442853467</v>
      </c>
      <c r="BL71" s="23">
        <v>19929.164099359528</v>
      </c>
      <c r="BM71" s="23">
        <v>19007.553503756168</v>
      </c>
      <c r="BN71" s="23">
        <v>7059.6229668900169</v>
      </c>
      <c r="BO71" s="23">
        <v>4982.3887773779607</v>
      </c>
      <c r="BP71" s="23">
        <v>26856.147321422475</v>
      </c>
      <c r="BQ71" s="23">
        <v>878.22999120631857</v>
      </c>
      <c r="BR71" s="23">
        <v>3199.6293667565747</v>
      </c>
      <c r="BS71" s="23">
        <v>0</v>
      </c>
      <c r="BT71" s="64">
        <v>1074363.7081631008</v>
      </c>
      <c r="BU71" s="23">
        <v>1780441.8080113318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114.94182662882601</v>
      </c>
      <c r="CD71" s="23">
        <v>4600.8004337484708</v>
      </c>
      <c r="CE71" s="23">
        <v>0</v>
      </c>
      <c r="CF71" s="23">
        <v>1835.139867266191</v>
      </c>
      <c r="CG71" s="23">
        <v>0</v>
      </c>
      <c r="CH71" s="23">
        <v>-10.727025658016265</v>
      </c>
      <c r="CI71" s="23">
        <v>109.36737472676182</v>
      </c>
      <c r="CJ71" s="34">
        <f t="shared" si="2"/>
        <v>2861455.0386511451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20311.947416216684</v>
      </c>
      <c r="D72" s="23">
        <v>7672.4357561693805</v>
      </c>
      <c r="E72" s="23">
        <v>406.20982392788125</v>
      </c>
      <c r="F72" s="23">
        <v>1164.2356527366835</v>
      </c>
      <c r="G72" s="23">
        <v>81988.826761286356</v>
      </c>
      <c r="H72" s="23">
        <v>3915.8132785456278</v>
      </c>
      <c r="I72" s="23">
        <v>3257.587687513686</v>
      </c>
      <c r="J72" s="23">
        <v>2563.9355142653667</v>
      </c>
      <c r="K72" s="23">
        <v>3439.3622725231016</v>
      </c>
      <c r="L72" s="23">
        <v>2571.1014569314766</v>
      </c>
      <c r="M72" s="23">
        <v>10781.788383940022</v>
      </c>
      <c r="N72" s="23">
        <v>3534.6393785753817</v>
      </c>
      <c r="O72" s="23">
        <v>6934.5969411258666</v>
      </c>
      <c r="P72" s="23">
        <v>8919.1010581806731</v>
      </c>
      <c r="Q72" s="23">
        <v>3861.6979068295395</v>
      </c>
      <c r="R72" s="23">
        <v>11589.097134349477</v>
      </c>
      <c r="S72" s="23">
        <v>11685.749640822494</v>
      </c>
      <c r="T72" s="23">
        <v>10257.27058959502</v>
      </c>
      <c r="U72" s="23">
        <v>18898.525399165606</v>
      </c>
      <c r="V72" s="23">
        <v>1650.1735061960353</v>
      </c>
      <c r="W72" s="23">
        <v>2999.9975519903428</v>
      </c>
      <c r="X72" s="23">
        <v>8068.0361182199504</v>
      </c>
      <c r="Y72" s="23">
        <v>3468.46452799176</v>
      </c>
      <c r="Z72" s="23">
        <v>37268.712641482809</v>
      </c>
      <c r="AA72" s="23">
        <v>6011.7102394533849</v>
      </c>
      <c r="AB72" s="23">
        <v>21872.360072709354</v>
      </c>
      <c r="AC72" s="23">
        <v>17487.179900753301</v>
      </c>
      <c r="AD72" s="23">
        <v>12674.680922922571</v>
      </c>
      <c r="AE72" s="23">
        <v>74037.253755997823</v>
      </c>
      <c r="AF72" s="23">
        <v>47658.652619578897</v>
      </c>
      <c r="AG72" s="23">
        <v>30899.799150147719</v>
      </c>
      <c r="AH72" s="23">
        <v>7835.9476461645791</v>
      </c>
      <c r="AI72" s="23">
        <v>16737.185695806544</v>
      </c>
      <c r="AJ72" s="23">
        <v>15264.29348623109</v>
      </c>
      <c r="AK72" s="23">
        <v>3653.6481730530959</v>
      </c>
      <c r="AL72" s="23">
        <v>192596.62400610271</v>
      </c>
      <c r="AM72" s="23">
        <v>6352.6769607999977</v>
      </c>
      <c r="AN72" s="23">
        <v>6582.5879412643944</v>
      </c>
      <c r="AO72" s="23">
        <v>17701.589188556198</v>
      </c>
      <c r="AP72" s="23">
        <v>13688.772856715041</v>
      </c>
      <c r="AQ72" s="23">
        <v>25609.988294927683</v>
      </c>
      <c r="AR72" s="23">
        <v>5747.8015388132253</v>
      </c>
      <c r="AS72" s="23">
        <v>6827.1332738474839</v>
      </c>
      <c r="AT72" s="23">
        <v>2012.2851097538394</v>
      </c>
      <c r="AU72" s="23">
        <v>14839.286805243946</v>
      </c>
      <c r="AV72" s="23">
        <v>451.77325205910284</v>
      </c>
      <c r="AW72" s="23">
        <v>880.46885509391484</v>
      </c>
      <c r="AX72" s="23">
        <v>9001.960760841328</v>
      </c>
      <c r="AY72" s="23">
        <v>21010.145838455381</v>
      </c>
      <c r="AZ72" s="23">
        <v>8579.0747807638745</v>
      </c>
      <c r="BA72" s="23">
        <v>4221.1368444546915</v>
      </c>
      <c r="BB72" s="23">
        <v>5607.8621291274412</v>
      </c>
      <c r="BC72" s="23">
        <v>28758.64586576806</v>
      </c>
      <c r="BD72" s="23">
        <v>4938.8126341563639</v>
      </c>
      <c r="BE72" s="23">
        <v>1286.6086461791281</v>
      </c>
      <c r="BF72" s="23">
        <v>431.03888431176114</v>
      </c>
      <c r="BG72" s="23">
        <v>17378.955937058716</v>
      </c>
      <c r="BH72" s="23">
        <v>82578.85748923225</v>
      </c>
      <c r="BI72" s="23">
        <v>1892.7673767301208</v>
      </c>
      <c r="BJ72" s="23">
        <v>43908.696230636451</v>
      </c>
      <c r="BK72" s="23">
        <v>1943.8417755591242</v>
      </c>
      <c r="BL72" s="23">
        <v>339577.00710308214</v>
      </c>
      <c r="BM72" s="23">
        <v>209776.70737653779</v>
      </c>
      <c r="BN72" s="23">
        <v>10216.943420286767</v>
      </c>
      <c r="BO72" s="23">
        <v>5973.9975779373253</v>
      </c>
      <c r="BP72" s="23">
        <v>17667.862058547278</v>
      </c>
      <c r="BQ72" s="23">
        <v>2663.0067149350702</v>
      </c>
      <c r="BR72" s="23">
        <v>6651.5604182941497</v>
      </c>
      <c r="BS72" s="23">
        <v>0</v>
      </c>
      <c r="BT72" s="64">
        <v>1638698.4960074723</v>
      </c>
      <c r="BU72" s="23">
        <v>4418955.6915735072</v>
      </c>
      <c r="BV72" s="23">
        <v>0</v>
      </c>
      <c r="BW72" s="23">
        <v>0</v>
      </c>
      <c r="BX72" s="23">
        <v>0</v>
      </c>
      <c r="BY72" s="23">
        <v>1383.009468618508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1759.8746189049004</v>
      </c>
      <c r="CG72" s="23">
        <v>0</v>
      </c>
      <c r="CH72" s="23">
        <v>0</v>
      </c>
      <c r="CI72" s="23">
        <v>0</v>
      </c>
      <c r="CJ72" s="34">
        <f t="shared" si="2"/>
        <v>6060797.0716685029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1188251.9651757865</v>
      </c>
      <c r="BV73" s="23">
        <v>0</v>
      </c>
      <c r="BW73" s="23">
        <v>282011.59479633096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1470263.5599721174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795210.64253385866</v>
      </c>
      <c r="D75" s="23">
        <v>16377.71884151077</v>
      </c>
      <c r="E75" s="23">
        <v>333.01345804699434</v>
      </c>
      <c r="F75" s="23">
        <v>1128.2612233142511</v>
      </c>
      <c r="G75" s="23">
        <v>1514686.7214315021</v>
      </c>
      <c r="H75" s="23">
        <v>438463.70259939879</v>
      </c>
      <c r="I75" s="23">
        <v>798.78479693066731</v>
      </c>
      <c r="J75" s="23">
        <v>1057.1100756786425</v>
      </c>
      <c r="K75" s="23">
        <v>1872.0691634692596</v>
      </c>
      <c r="L75" s="23">
        <v>217.56941559580255</v>
      </c>
      <c r="M75" s="23">
        <v>18740.431492021002</v>
      </c>
      <c r="N75" s="23">
        <v>131933.26106377429</v>
      </c>
      <c r="O75" s="23">
        <v>5184.8966380577631</v>
      </c>
      <c r="P75" s="23">
        <v>1328.8743686273519</v>
      </c>
      <c r="Q75" s="23">
        <v>649.46520153558072</v>
      </c>
      <c r="R75" s="23">
        <v>1521.9415143443639</v>
      </c>
      <c r="S75" s="23">
        <v>1556.8679075049538</v>
      </c>
      <c r="T75" s="23">
        <v>698.39924871947528</v>
      </c>
      <c r="U75" s="23">
        <v>3134.2646330394118</v>
      </c>
      <c r="V75" s="23">
        <v>264.35135308345144</v>
      </c>
      <c r="W75" s="23">
        <v>1657.8121399388058</v>
      </c>
      <c r="X75" s="23">
        <v>4898.5918309354456</v>
      </c>
      <c r="Y75" s="23">
        <v>502.83163057195651</v>
      </c>
      <c r="Z75" s="23">
        <v>395.90049398945382</v>
      </c>
      <c r="AA75" s="23">
        <v>51.256320617493536</v>
      </c>
      <c r="AB75" s="23">
        <v>505.57203750849982</v>
      </c>
      <c r="AC75" s="23">
        <v>2510.2638815714358</v>
      </c>
      <c r="AD75" s="23">
        <v>945.24625231489438</v>
      </c>
      <c r="AE75" s="23">
        <v>9200.6848411696392</v>
      </c>
      <c r="AF75" s="23">
        <v>4183.1055948672001</v>
      </c>
      <c r="AG75" s="23">
        <v>1383.1447702495097</v>
      </c>
      <c r="AH75" s="23">
        <v>756.85480952190233</v>
      </c>
      <c r="AI75" s="23">
        <v>581.72464449598726</v>
      </c>
      <c r="AJ75" s="23">
        <v>740.5291462066474</v>
      </c>
      <c r="AK75" s="23">
        <v>108.65287185607552</v>
      </c>
      <c r="AL75" s="23">
        <v>296456.12312063586</v>
      </c>
      <c r="AM75" s="23">
        <v>1422.1588124238879</v>
      </c>
      <c r="AN75" s="23">
        <v>9201.8912628090111</v>
      </c>
      <c r="AO75" s="23">
        <v>327.31300739071287</v>
      </c>
      <c r="AP75" s="23">
        <v>1207.8830138014628</v>
      </c>
      <c r="AQ75" s="23">
        <v>772.05471772277554</v>
      </c>
      <c r="AR75" s="23">
        <v>501.73246200590529</v>
      </c>
      <c r="AS75" s="23">
        <v>1827.715303561296</v>
      </c>
      <c r="AT75" s="23">
        <v>274.35894768907662</v>
      </c>
      <c r="AU75" s="23">
        <v>601.72632531947568</v>
      </c>
      <c r="AV75" s="23">
        <v>28.408438298245581</v>
      </c>
      <c r="AW75" s="23">
        <v>33.662991845315332</v>
      </c>
      <c r="AX75" s="23">
        <v>1544.1424792069488</v>
      </c>
      <c r="AY75" s="23">
        <v>990.39122566666595</v>
      </c>
      <c r="AZ75" s="23">
        <v>168.82167833246589</v>
      </c>
      <c r="BA75" s="23">
        <v>118.74651135529338</v>
      </c>
      <c r="BB75" s="23">
        <v>869.84544405723886</v>
      </c>
      <c r="BC75" s="23">
        <v>878.81970730701198</v>
      </c>
      <c r="BD75" s="23">
        <v>339.00541015067199</v>
      </c>
      <c r="BE75" s="23">
        <v>152.7712256950324</v>
      </c>
      <c r="BF75" s="23">
        <v>230.27322739199914</v>
      </c>
      <c r="BG75" s="23">
        <v>14044.270356013178</v>
      </c>
      <c r="BH75" s="23">
        <v>36413.284114652837</v>
      </c>
      <c r="BI75" s="23">
        <v>62.795499935474496</v>
      </c>
      <c r="BJ75" s="23">
        <v>10644.366647984041</v>
      </c>
      <c r="BK75" s="23">
        <v>539.55272953183783</v>
      </c>
      <c r="BL75" s="23">
        <v>28100.717812597824</v>
      </c>
      <c r="BM75" s="23">
        <v>107957.90040622313</v>
      </c>
      <c r="BN75" s="23">
        <v>3828.1891244893027</v>
      </c>
      <c r="BO75" s="23">
        <v>3539.3163681004976</v>
      </c>
      <c r="BP75" s="23">
        <v>11273.475607501518</v>
      </c>
      <c r="BQ75" s="23">
        <v>137.68065749024029</v>
      </c>
      <c r="BR75" s="23">
        <v>420.28133129480005</v>
      </c>
      <c r="BS75" s="23">
        <v>0</v>
      </c>
      <c r="BT75" s="64">
        <v>3498490.1941943089</v>
      </c>
      <c r="BU75" s="23">
        <v>2250796.4128341586</v>
      </c>
      <c r="BV75" s="23">
        <v>0</v>
      </c>
      <c r="BW75" s="23">
        <v>118.32433863301533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98.128579309618218</v>
      </c>
      <c r="CD75" s="23">
        <v>264.17456912298138</v>
      </c>
      <c r="CE75" s="23">
        <v>1080.6749149469642</v>
      </c>
      <c r="CF75" s="23">
        <v>0</v>
      </c>
      <c r="CG75" s="23">
        <v>0</v>
      </c>
      <c r="CH75" s="23">
        <v>-114276.09083210402</v>
      </c>
      <c r="CI75" s="23">
        <v>694797.97426061751</v>
      </c>
      <c r="CJ75" s="34">
        <f t="shared" ref="CJ75:CJ106" si="3">SUM(BT75:CI75)</f>
        <v>6331369.7928589936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377.71138764924132</v>
      </c>
      <c r="D76" s="23">
        <v>2879.6470556662407</v>
      </c>
      <c r="E76" s="23">
        <v>0</v>
      </c>
      <c r="F76" s="23">
        <v>379.82682449431559</v>
      </c>
      <c r="G76" s="23">
        <v>116.6533522280623</v>
      </c>
      <c r="H76" s="23">
        <v>0</v>
      </c>
      <c r="I76" s="23">
        <v>60368.409356516015</v>
      </c>
      <c r="J76" s="23">
        <v>0</v>
      </c>
      <c r="K76" s="23">
        <v>0</v>
      </c>
      <c r="L76" s="23">
        <v>0</v>
      </c>
      <c r="M76" s="23">
        <v>142.02649550043802</v>
      </c>
      <c r="N76" s="23">
        <v>384.62201623498993</v>
      </c>
      <c r="O76" s="23">
        <v>0</v>
      </c>
      <c r="P76" s="23">
        <v>635.37801438796384</v>
      </c>
      <c r="Q76" s="23">
        <v>24.017672008268374</v>
      </c>
      <c r="R76" s="23">
        <v>260.15663014324753</v>
      </c>
      <c r="S76" s="23">
        <v>30.627291648870816</v>
      </c>
      <c r="T76" s="23">
        <v>0</v>
      </c>
      <c r="U76" s="23">
        <v>17.403055319095415</v>
      </c>
      <c r="V76" s="23">
        <v>0</v>
      </c>
      <c r="W76" s="23">
        <v>131.81707708249186</v>
      </c>
      <c r="X76" s="23">
        <v>16875.923727279645</v>
      </c>
      <c r="Y76" s="23">
        <v>35.655797894954596</v>
      </c>
      <c r="Z76" s="23">
        <v>0</v>
      </c>
      <c r="AA76" s="23">
        <v>0</v>
      </c>
      <c r="AB76" s="23">
        <v>0</v>
      </c>
      <c r="AC76" s="23">
        <v>3162.3863889453319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2102.4510879213226</v>
      </c>
      <c r="BI76" s="23">
        <v>5.7507360807960088</v>
      </c>
      <c r="BJ76" s="23">
        <v>1487.1223359459625</v>
      </c>
      <c r="BK76" s="23">
        <v>0</v>
      </c>
      <c r="BL76" s="23">
        <v>557.64017549480786</v>
      </c>
      <c r="BM76" s="23">
        <v>828.97820359632169</v>
      </c>
      <c r="BN76" s="23">
        <v>57.053207325008501</v>
      </c>
      <c r="BO76" s="23">
        <v>11.198263831561835</v>
      </c>
      <c r="BP76" s="23">
        <v>26.019691022767663</v>
      </c>
      <c r="BQ76" s="23">
        <v>4.3413104654243528E-2</v>
      </c>
      <c r="BR76" s="23">
        <v>0</v>
      </c>
      <c r="BS76" s="23">
        <v>0</v>
      </c>
      <c r="BT76" s="64">
        <v>90898.51925732239</v>
      </c>
      <c r="BU76" s="23">
        <v>30268.895735717128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617.82849086477711</v>
      </c>
      <c r="CI76" s="23">
        <v>11775.781482264743</v>
      </c>
      <c r="CJ76" s="34">
        <f t="shared" si="3"/>
        <v>133561.02496616903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25189.166708077901</v>
      </c>
      <c r="D77" s="23">
        <v>5.4388784095721361</v>
      </c>
      <c r="E77" s="23">
        <v>10600.979122619961</v>
      </c>
      <c r="F77" s="23">
        <v>27.255125635615585</v>
      </c>
      <c r="G77" s="23">
        <v>1290446.7077385874</v>
      </c>
      <c r="H77" s="23">
        <v>24.369270439463847</v>
      </c>
      <c r="I77" s="23">
        <v>8.9159901413746336</v>
      </c>
      <c r="J77" s="23">
        <v>11.469866245852518</v>
      </c>
      <c r="K77" s="23">
        <v>16.168040027178126</v>
      </c>
      <c r="L77" s="23">
        <v>4.6266969050752271</v>
      </c>
      <c r="M77" s="23">
        <v>1485.1007710308104</v>
      </c>
      <c r="N77" s="23">
        <v>34492.187258519487</v>
      </c>
      <c r="O77" s="23">
        <v>29.90650479385306</v>
      </c>
      <c r="P77" s="23">
        <v>26.209926293501816</v>
      </c>
      <c r="Q77" s="23">
        <v>16.479635083707098</v>
      </c>
      <c r="R77" s="23">
        <v>22.585464925450175</v>
      </c>
      <c r="S77" s="23">
        <v>32.636047041160829</v>
      </c>
      <c r="T77" s="23">
        <v>16.309725312150469</v>
      </c>
      <c r="U77" s="23">
        <v>57.559883163397274</v>
      </c>
      <c r="V77" s="23">
        <v>4.3385860053922221</v>
      </c>
      <c r="W77" s="23">
        <v>10.841089613289235</v>
      </c>
      <c r="X77" s="23">
        <v>6638.2732753001455</v>
      </c>
      <c r="Y77" s="23">
        <v>7.2360609053089027</v>
      </c>
      <c r="Z77" s="23">
        <v>3.2316028908686762</v>
      </c>
      <c r="AA77" s="23">
        <v>1.1960755738143007</v>
      </c>
      <c r="AB77" s="23">
        <v>8.3876283120462709</v>
      </c>
      <c r="AC77" s="23">
        <v>11.949955558432972</v>
      </c>
      <c r="AD77" s="23">
        <v>19.328607774753344</v>
      </c>
      <c r="AE77" s="23">
        <v>70.003201901896759</v>
      </c>
      <c r="AF77" s="23">
        <v>94.706610044965714</v>
      </c>
      <c r="AG77" s="23">
        <v>52.673211271933006</v>
      </c>
      <c r="AH77" s="23">
        <v>28.502253392865427</v>
      </c>
      <c r="AI77" s="23">
        <v>21.727135546101433</v>
      </c>
      <c r="AJ77" s="23">
        <v>28.663476726822644</v>
      </c>
      <c r="AK77" s="23">
        <v>2.9887974504087786</v>
      </c>
      <c r="AL77" s="23">
        <v>48498.474890493941</v>
      </c>
      <c r="AM77" s="23">
        <v>31.950725852250894</v>
      </c>
      <c r="AN77" s="23">
        <v>53.108603068341218</v>
      </c>
      <c r="AO77" s="23">
        <v>6.4583206662053989</v>
      </c>
      <c r="AP77" s="23">
        <v>27.124811354788413</v>
      </c>
      <c r="AQ77" s="23">
        <v>31.084054414851458</v>
      </c>
      <c r="AR77" s="23">
        <v>11.21580169639935</v>
      </c>
      <c r="AS77" s="23">
        <v>28.82274269461049</v>
      </c>
      <c r="AT77" s="23">
        <v>3.3179039349149018</v>
      </c>
      <c r="AU77" s="23">
        <v>15.872020673278815</v>
      </c>
      <c r="AV77" s="23">
        <v>1.3729807919439077</v>
      </c>
      <c r="AW77" s="23">
        <v>1.7013014642320063</v>
      </c>
      <c r="AX77" s="23">
        <v>57.645340461571841</v>
      </c>
      <c r="AY77" s="23">
        <v>48.238306203873456</v>
      </c>
      <c r="AZ77" s="23">
        <v>2.1027083964652165</v>
      </c>
      <c r="BA77" s="23">
        <v>4.5414277446654872</v>
      </c>
      <c r="BB77" s="23">
        <v>21.425846543231593</v>
      </c>
      <c r="BC77" s="23">
        <v>22.458279408334988</v>
      </c>
      <c r="BD77" s="23">
        <v>4.5938010228075292</v>
      </c>
      <c r="BE77" s="23">
        <v>4.2514473184256847</v>
      </c>
      <c r="BF77" s="23">
        <v>11.250109093898677</v>
      </c>
      <c r="BG77" s="23">
        <v>31.120429858289427</v>
      </c>
      <c r="BH77" s="23">
        <v>995.24128132940189</v>
      </c>
      <c r="BI77" s="23">
        <v>0.92615837609606155</v>
      </c>
      <c r="BJ77" s="23">
        <v>323.31526467026396</v>
      </c>
      <c r="BK77" s="23">
        <v>22.544496446650388</v>
      </c>
      <c r="BL77" s="23">
        <v>911.62227307237242</v>
      </c>
      <c r="BM77" s="23">
        <v>3082.0534303924924</v>
      </c>
      <c r="BN77" s="23">
        <v>73.687056714636455</v>
      </c>
      <c r="BO77" s="23">
        <v>64.628976748845403</v>
      </c>
      <c r="BP77" s="23">
        <v>812.98387442489388</v>
      </c>
      <c r="BQ77" s="23">
        <v>15.286244344040666</v>
      </c>
      <c r="BR77" s="23">
        <v>10.770396831771686</v>
      </c>
      <c r="BS77" s="23">
        <v>0</v>
      </c>
      <c r="BT77" s="64">
        <v>1424749.3115280296</v>
      </c>
      <c r="BU77" s="23">
        <v>22006.121053228577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-98583.523032645986</v>
      </c>
      <c r="CI77" s="23">
        <v>387810.24952726148</v>
      </c>
      <c r="CJ77" s="34">
        <f t="shared" si="3"/>
        <v>1735982.1590758739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57324.782027437977</v>
      </c>
      <c r="D78" s="23">
        <v>64.123994054208495</v>
      </c>
      <c r="E78" s="23">
        <v>21.262492721504348</v>
      </c>
      <c r="F78" s="23">
        <v>73368.945339987302</v>
      </c>
      <c r="G78" s="23">
        <v>71727.985742766235</v>
      </c>
      <c r="H78" s="23">
        <v>1353.6546953586903</v>
      </c>
      <c r="I78" s="23">
        <v>888.43046131575034</v>
      </c>
      <c r="J78" s="23">
        <v>7732.3300052573877</v>
      </c>
      <c r="K78" s="23">
        <v>351.59733851170893</v>
      </c>
      <c r="L78" s="23">
        <v>4007900.6298966212</v>
      </c>
      <c r="M78" s="23">
        <v>70825.802417050116</v>
      </c>
      <c r="N78" s="23">
        <v>3114.2613734264692</v>
      </c>
      <c r="O78" s="23">
        <v>6267.9307271012185</v>
      </c>
      <c r="P78" s="23">
        <v>217724.86421515004</v>
      </c>
      <c r="Q78" s="23">
        <v>20225.337687461473</v>
      </c>
      <c r="R78" s="23">
        <v>2650.02112363985</v>
      </c>
      <c r="S78" s="23">
        <v>1923.0644834036054</v>
      </c>
      <c r="T78" s="23">
        <v>1836.5631366232835</v>
      </c>
      <c r="U78" s="23">
        <v>3913.7105464705423</v>
      </c>
      <c r="V78" s="23">
        <v>116.03385141543467</v>
      </c>
      <c r="W78" s="23">
        <v>270.06500585540698</v>
      </c>
      <c r="X78" s="23">
        <v>6595.996303439385</v>
      </c>
      <c r="Y78" s="23">
        <v>298.71939227525502</v>
      </c>
      <c r="Z78" s="23">
        <v>2506878.5577997072</v>
      </c>
      <c r="AA78" s="23">
        <v>28.942525516161833</v>
      </c>
      <c r="AB78" s="23">
        <v>6965.9692081364083</v>
      </c>
      <c r="AC78" s="23">
        <v>131525.49084669474</v>
      </c>
      <c r="AD78" s="23">
        <v>1230.4382374941251</v>
      </c>
      <c r="AE78" s="23">
        <v>12826.711819479277</v>
      </c>
      <c r="AF78" s="23">
        <v>2264.0934914322074</v>
      </c>
      <c r="AG78" s="23">
        <v>264.65947935870008</v>
      </c>
      <c r="AH78" s="23">
        <v>95.639775012548057</v>
      </c>
      <c r="AI78" s="23">
        <v>46.214767301542715</v>
      </c>
      <c r="AJ78" s="23">
        <v>298.81660299756754</v>
      </c>
      <c r="AK78" s="23">
        <v>27.782793026421629</v>
      </c>
      <c r="AL78" s="23">
        <v>8617.5783671235549</v>
      </c>
      <c r="AM78" s="23">
        <v>573.28241047460608</v>
      </c>
      <c r="AN78" s="23">
        <v>1177.2288606447569</v>
      </c>
      <c r="AO78" s="23">
        <v>153.75019409098405</v>
      </c>
      <c r="AP78" s="23">
        <v>567.04512243360682</v>
      </c>
      <c r="AQ78" s="23">
        <v>214.89398978466383</v>
      </c>
      <c r="AR78" s="23">
        <v>302.03791263771467</v>
      </c>
      <c r="AS78" s="23">
        <v>712.85445939785689</v>
      </c>
      <c r="AT78" s="23">
        <v>117.82971933257082</v>
      </c>
      <c r="AU78" s="23">
        <v>267.76710430726376</v>
      </c>
      <c r="AV78" s="23">
        <v>64.228874732357582</v>
      </c>
      <c r="AW78" s="23">
        <v>116.79738877306063</v>
      </c>
      <c r="AX78" s="23">
        <v>443.49223817435882</v>
      </c>
      <c r="AY78" s="23">
        <v>269.60365545022876</v>
      </c>
      <c r="AZ78" s="23">
        <v>102.10768240592108</v>
      </c>
      <c r="BA78" s="23">
        <v>569.50618598701499</v>
      </c>
      <c r="BB78" s="23">
        <v>283.03830545295989</v>
      </c>
      <c r="BC78" s="23">
        <v>224.57165054252653</v>
      </c>
      <c r="BD78" s="23">
        <v>201.57278580942585</v>
      </c>
      <c r="BE78" s="23">
        <v>138.23807521566451</v>
      </c>
      <c r="BF78" s="23">
        <v>6.7934050351801432</v>
      </c>
      <c r="BG78" s="23">
        <v>6334.0999385806936</v>
      </c>
      <c r="BH78" s="23">
        <v>16486.526835310589</v>
      </c>
      <c r="BI78" s="23">
        <v>272.12686835765123</v>
      </c>
      <c r="BJ78" s="23">
        <v>7649.9669137134679</v>
      </c>
      <c r="BK78" s="23">
        <v>41.240926768751777</v>
      </c>
      <c r="BL78" s="23">
        <v>4125.5161966261885</v>
      </c>
      <c r="BM78" s="23">
        <v>16203.166088941825</v>
      </c>
      <c r="BN78" s="23">
        <v>119.9040595383415</v>
      </c>
      <c r="BO78" s="23">
        <v>315.4372131301497</v>
      </c>
      <c r="BP78" s="23">
        <v>1631.7112136276753</v>
      </c>
      <c r="BQ78" s="23">
        <v>94.342644142045202</v>
      </c>
      <c r="BR78" s="23">
        <v>1592.8381239247458</v>
      </c>
      <c r="BS78" s="23">
        <v>0</v>
      </c>
      <c r="BT78" s="64">
        <v>7288940.5250139702</v>
      </c>
      <c r="BU78" s="23">
        <v>27015.553114352329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-197845.32024219137</v>
      </c>
      <c r="CI78" s="23">
        <v>89530.977097895957</v>
      </c>
      <c r="CJ78" s="34">
        <f t="shared" si="3"/>
        <v>7207641.7349840272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4475033.4893031511</v>
      </c>
      <c r="D79" s="23">
        <v>676.96822971348058</v>
      </c>
      <c r="E79" s="23">
        <v>92168.205550678613</v>
      </c>
      <c r="F79" s="23">
        <v>24646.55123758487</v>
      </c>
      <c r="G79" s="23">
        <v>5629261.1057811417</v>
      </c>
      <c r="H79" s="23">
        <v>42166.948855997573</v>
      </c>
      <c r="I79" s="23">
        <v>16208.719305544091</v>
      </c>
      <c r="J79" s="23">
        <v>44865.29851677527</v>
      </c>
      <c r="K79" s="23">
        <v>4572.5160984149961</v>
      </c>
      <c r="L79" s="23">
        <v>2495.1667830938768</v>
      </c>
      <c r="M79" s="23">
        <v>773833.17357654194</v>
      </c>
      <c r="N79" s="23">
        <v>375869.93185394839</v>
      </c>
      <c r="O79" s="23">
        <v>86959.572220163944</v>
      </c>
      <c r="P79" s="23">
        <v>78674.612069155701</v>
      </c>
      <c r="Q79" s="23">
        <v>8255.1236390583254</v>
      </c>
      <c r="R79" s="23">
        <v>64448.979354047064</v>
      </c>
      <c r="S79" s="23">
        <v>50634.93108642177</v>
      </c>
      <c r="T79" s="23">
        <v>23656.853706057325</v>
      </c>
      <c r="U79" s="23">
        <v>113330.89176648736</v>
      </c>
      <c r="V79" s="23">
        <v>5677.7359276384423</v>
      </c>
      <c r="W79" s="23">
        <v>6758.9359411689475</v>
      </c>
      <c r="X79" s="23">
        <v>257903.5826473202</v>
      </c>
      <c r="Y79" s="23">
        <v>12864.038287274518</v>
      </c>
      <c r="Z79" s="23">
        <v>3509.5586971961161</v>
      </c>
      <c r="AA79" s="23">
        <v>367.14153433666604</v>
      </c>
      <c r="AB79" s="23">
        <v>8695.0454266445977</v>
      </c>
      <c r="AC79" s="23">
        <v>18533.028688124039</v>
      </c>
      <c r="AD79" s="23">
        <v>3591.0817550702077</v>
      </c>
      <c r="AE79" s="23">
        <v>26824.10423688401</v>
      </c>
      <c r="AF79" s="23">
        <v>49616.240807654191</v>
      </c>
      <c r="AG79" s="23">
        <v>4483.561467483145</v>
      </c>
      <c r="AH79" s="23">
        <v>1841.108839854586</v>
      </c>
      <c r="AI79" s="23">
        <v>1233.891659065453</v>
      </c>
      <c r="AJ79" s="23">
        <v>2993.2720134327019</v>
      </c>
      <c r="AK79" s="23">
        <v>7924.5107866951612</v>
      </c>
      <c r="AL79" s="23">
        <v>1777271.9228224033</v>
      </c>
      <c r="AM79" s="23">
        <v>10382.28071479254</v>
      </c>
      <c r="AN79" s="23">
        <v>75903.859917043083</v>
      </c>
      <c r="AO79" s="23">
        <v>20335.912414742117</v>
      </c>
      <c r="AP79" s="23">
        <v>9497.2810851271734</v>
      </c>
      <c r="AQ79" s="23">
        <v>4170.1221555048814</v>
      </c>
      <c r="AR79" s="23">
        <v>5884.6443415278009</v>
      </c>
      <c r="AS79" s="23">
        <v>6610.381782750912</v>
      </c>
      <c r="AT79" s="23">
        <v>1525.6004856328409</v>
      </c>
      <c r="AU79" s="23">
        <v>2375.2073107142592</v>
      </c>
      <c r="AV79" s="23">
        <v>111.95525946258144</v>
      </c>
      <c r="AW79" s="23">
        <v>71.686007126898488</v>
      </c>
      <c r="AX79" s="23">
        <v>18536.170028533812</v>
      </c>
      <c r="AY79" s="23">
        <v>57287.450220047234</v>
      </c>
      <c r="AZ79" s="23">
        <v>2244.1219951068565</v>
      </c>
      <c r="BA79" s="23">
        <v>573.99210231344023</v>
      </c>
      <c r="BB79" s="23">
        <v>5042.2345769910362</v>
      </c>
      <c r="BC79" s="23">
        <v>22439.685743375012</v>
      </c>
      <c r="BD79" s="23">
        <v>1632.970553527146</v>
      </c>
      <c r="BE79" s="23">
        <v>4554.4599471627016</v>
      </c>
      <c r="BF79" s="23">
        <v>595.12654880999992</v>
      </c>
      <c r="BG79" s="23">
        <v>33714.119202721384</v>
      </c>
      <c r="BH79" s="23">
        <v>51728.622286162215</v>
      </c>
      <c r="BI79" s="23">
        <v>295.03805264111577</v>
      </c>
      <c r="BJ79" s="23">
        <v>20288.234023042351</v>
      </c>
      <c r="BK79" s="23">
        <v>1310.5722974652001</v>
      </c>
      <c r="BL79" s="23">
        <v>59701.046415005643</v>
      </c>
      <c r="BM79" s="23">
        <v>193668.3449702425</v>
      </c>
      <c r="BN79" s="23">
        <v>33025.440608835132</v>
      </c>
      <c r="BO79" s="23">
        <v>40494.510601131435</v>
      </c>
      <c r="BP79" s="23">
        <v>52583.468448375672</v>
      </c>
      <c r="BQ79" s="23">
        <v>541.88976730145669</v>
      </c>
      <c r="BR79" s="23">
        <v>3853.240579082164</v>
      </c>
      <c r="BS79" s="23">
        <v>0</v>
      </c>
      <c r="BT79" s="64">
        <v>14838827.470914518</v>
      </c>
      <c r="BU79" s="23">
        <v>6369291.3391960645</v>
      </c>
      <c r="BV79" s="23">
        <v>0</v>
      </c>
      <c r="BW79" s="23">
        <v>765.5408328091047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-410130.11130825465</v>
      </c>
      <c r="CI79" s="23">
        <v>4005996.8287976589</v>
      </c>
      <c r="CJ79" s="34">
        <f t="shared" si="3"/>
        <v>24804751.0684328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8813.2750804194329</v>
      </c>
      <c r="D80" s="23">
        <v>1025.4600590725156</v>
      </c>
      <c r="E80" s="23">
        <v>16891.197171696811</v>
      </c>
      <c r="F80" s="23">
        <v>3628.5081208319375</v>
      </c>
      <c r="G80" s="23">
        <v>60181.804782303923</v>
      </c>
      <c r="H80" s="23">
        <v>2305306.0460210661</v>
      </c>
      <c r="I80" s="23">
        <v>13270.916726007623</v>
      </c>
      <c r="J80" s="23">
        <v>16700.531874543238</v>
      </c>
      <c r="K80" s="23">
        <v>10028.764600073602</v>
      </c>
      <c r="L80" s="23">
        <v>4270.6590187365282</v>
      </c>
      <c r="M80" s="23">
        <v>82081.984662186645</v>
      </c>
      <c r="N80" s="23">
        <v>13822.804256290519</v>
      </c>
      <c r="O80" s="23">
        <v>285421.41740418324</v>
      </c>
      <c r="P80" s="23">
        <v>92345.399606515697</v>
      </c>
      <c r="Q80" s="23">
        <v>7872.4882725649322</v>
      </c>
      <c r="R80" s="23">
        <v>31620.081013797466</v>
      </c>
      <c r="S80" s="23">
        <v>23210.758766135736</v>
      </c>
      <c r="T80" s="23">
        <v>34103.838400958775</v>
      </c>
      <c r="U80" s="23">
        <v>76782.307221836425</v>
      </c>
      <c r="V80" s="23">
        <v>5759.4003776907866</v>
      </c>
      <c r="W80" s="23">
        <v>53487.565944019763</v>
      </c>
      <c r="X80" s="23">
        <v>473199.67290894233</v>
      </c>
      <c r="Y80" s="23">
        <v>20891.46225079213</v>
      </c>
      <c r="Z80" s="23">
        <v>2334.968790446077</v>
      </c>
      <c r="AA80" s="23">
        <v>175.46328407212272</v>
      </c>
      <c r="AB80" s="23">
        <v>2679.3242935542571</v>
      </c>
      <c r="AC80" s="23">
        <v>139675.5323277296</v>
      </c>
      <c r="AD80" s="23">
        <v>4533.3386109430658</v>
      </c>
      <c r="AE80" s="23">
        <v>19793.321176229612</v>
      </c>
      <c r="AF80" s="23">
        <v>19468.83436631431</v>
      </c>
      <c r="AG80" s="23">
        <v>6125.2739519978122</v>
      </c>
      <c r="AH80" s="23">
        <v>2247.3171642378347</v>
      </c>
      <c r="AI80" s="23">
        <v>15727.878566846772</v>
      </c>
      <c r="AJ80" s="23">
        <v>3597.810322914695</v>
      </c>
      <c r="AK80" s="23">
        <v>863.43235831695085</v>
      </c>
      <c r="AL80" s="23">
        <v>18096.824510725277</v>
      </c>
      <c r="AM80" s="23">
        <v>4151.7489330996168</v>
      </c>
      <c r="AN80" s="23">
        <v>5580.5841880213302</v>
      </c>
      <c r="AO80" s="23">
        <v>1190.4579621463931</v>
      </c>
      <c r="AP80" s="23">
        <v>3172.1589628919382</v>
      </c>
      <c r="AQ80" s="23">
        <v>1233.9582921717133</v>
      </c>
      <c r="AR80" s="23">
        <v>1704.9493313124783</v>
      </c>
      <c r="AS80" s="23">
        <v>3971.0979842279953</v>
      </c>
      <c r="AT80" s="23">
        <v>641.62352015213241</v>
      </c>
      <c r="AU80" s="23">
        <v>1498.7841251083034</v>
      </c>
      <c r="AV80" s="23">
        <v>2965.6093718842471</v>
      </c>
      <c r="AW80" s="23">
        <v>3725.8472500097787</v>
      </c>
      <c r="AX80" s="23">
        <v>2496.7214994632086</v>
      </c>
      <c r="AY80" s="23">
        <v>1656.108391876857</v>
      </c>
      <c r="AZ80" s="23">
        <v>978.1832563799868</v>
      </c>
      <c r="BA80" s="23">
        <v>104.46543235311715</v>
      </c>
      <c r="BB80" s="23">
        <v>1557.082978651476</v>
      </c>
      <c r="BC80" s="23">
        <v>6606.5856101094469</v>
      </c>
      <c r="BD80" s="23">
        <v>1257.2376085836615</v>
      </c>
      <c r="BE80" s="23">
        <v>306.85246404021052</v>
      </c>
      <c r="BF80" s="23">
        <v>772.4587770493531</v>
      </c>
      <c r="BG80" s="23">
        <v>38940.343577724438</v>
      </c>
      <c r="BH80" s="23">
        <v>103167.47974055869</v>
      </c>
      <c r="BI80" s="23">
        <v>4854.7280865389494</v>
      </c>
      <c r="BJ80" s="23">
        <v>49125.932764992438</v>
      </c>
      <c r="BK80" s="23">
        <v>246.15390425766097</v>
      </c>
      <c r="BL80" s="23">
        <v>182470.80945653585</v>
      </c>
      <c r="BM80" s="23">
        <v>397667.20641089865</v>
      </c>
      <c r="BN80" s="23">
        <v>10870.430219974807</v>
      </c>
      <c r="BO80" s="23">
        <v>8567.1123587861439</v>
      </c>
      <c r="BP80" s="23">
        <v>10418.792576842055</v>
      </c>
      <c r="BQ80" s="23">
        <v>92877.98295822338</v>
      </c>
      <c r="BR80" s="23">
        <v>21494.368783765865</v>
      </c>
      <c r="BS80" s="23">
        <v>0</v>
      </c>
      <c r="BT80" s="64">
        <v>4842309.5210436247</v>
      </c>
      <c r="BU80" s="23">
        <v>8089659.6924810503</v>
      </c>
      <c r="BV80" s="23">
        <v>0</v>
      </c>
      <c r="BW80" s="23">
        <v>18181.656659260796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59.149627449291131</v>
      </c>
      <c r="CD80" s="23">
        <v>322058.89476005628</v>
      </c>
      <c r="CE80" s="23">
        <v>0</v>
      </c>
      <c r="CF80" s="23">
        <v>12.640216512895508</v>
      </c>
      <c r="CG80" s="23">
        <v>58565.248495267966</v>
      </c>
      <c r="CH80" s="23">
        <v>-508301.0518877983</v>
      </c>
      <c r="CI80" s="23">
        <v>4609362.8602045411</v>
      </c>
      <c r="CJ80" s="34">
        <f t="shared" si="3"/>
        <v>17431908.611599963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3899.1759193519802</v>
      </c>
      <c r="D81" s="23">
        <v>301.6503259334421</v>
      </c>
      <c r="E81" s="23">
        <v>49.375055457420849</v>
      </c>
      <c r="F81" s="23">
        <v>3031.5307775835518</v>
      </c>
      <c r="G81" s="23">
        <v>28275.00664648501</v>
      </c>
      <c r="H81" s="23">
        <v>81643.478100030625</v>
      </c>
      <c r="I81" s="23">
        <v>1254141.9508738939</v>
      </c>
      <c r="J81" s="23">
        <v>162111.29452555746</v>
      </c>
      <c r="K81" s="23">
        <v>2945.3205461173757</v>
      </c>
      <c r="L81" s="23">
        <v>320.24861102212463</v>
      </c>
      <c r="M81" s="23">
        <v>7940.2366421280294</v>
      </c>
      <c r="N81" s="23">
        <v>5596.6388823567831</v>
      </c>
      <c r="O81" s="23">
        <v>29873.893240143629</v>
      </c>
      <c r="P81" s="23">
        <v>53364.510282292176</v>
      </c>
      <c r="Q81" s="23">
        <v>10911.280746789111</v>
      </c>
      <c r="R81" s="23">
        <v>59127.648762225625</v>
      </c>
      <c r="S81" s="23">
        <v>35089.432338350736</v>
      </c>
      <c r="T81" s="23">
        <v>25096.739358904844</v>
      </c>
      <c r="U81" s="23">
        <v>44075.634141381117</v>
      </c>
      <c r="V81" s="23">
        <v>34652.868918187844</v>
      </c>
      <c r="W81" s="23">
        <v>87969.368233655434</v>
      </c>
      <c r="X81" s="23">
        <v>1085390.7351574101</v>
      </c>
      <c r="Y81" s="23">
        <v>26876.218502948741</v>
      </c>
      <c r="Z81" s="23">
        <v>3778.1687859427461</v>
      </c>
      <c r="AA81" s="23">
        <v>63.364212649054963</v>
      </c>
      <c r="AB81" s="23">
        <v>13907.268837466652</v>
      </c>
      <c r="AC81" s="23">
        <v>1358089.3489934406</v>
      </c>
      <c r="AD81" s="23">
        <v>2943.4092665216231</v>
      </c>
      <c r="AE81" s="23">
        <v>34992.399974268061</v>
      </c>
      <c r="AF81" s="23">
        <v>6726.4994814378533</v>
      </c>
      <c r="AG81" s="23">
        <v>7081.1780687994751</v>
      </c>
      <c r="AH81" s="23">
        <v>202.92705460465442</v>
      </c>
      <c r="AI81" s="23">
        <v>624.13811979023524</v>
      </c>
      <c r="AJ81" s="23">
        <v>1354.7329907025678</v>
      </c>
      <c r="AK81" s="23">
        <v>134.22413849474523</v>
      </c>
      <c r="AL81" s="23">
        <v>2566.4317360392033</v>
      </c>
      <c r="AM81" s="23">
        <v>1260.5466030108612</v>
      </c>
      <c r="AN81" s="23">
        <v>1252.2370637925451</v>
      </c>
      <c r="AO81" s="23">
        <v>638.7439300719069</v>
      </c>
      <c r="AP81" s="23">
        <v>1050.4503475137583</v>
      </c>
      <c r="AQ81" s="23">
        <v>432.88929436170406</v>
      </c>
      <c r="AR81" s="23">
        <v>563.31819911423395</v>
      </c>
      <c r="AS81" s="23">
        <v>1300.6294831592352</v>
      </c>
      <c r="AT81" s="23">
        <v>211.05844830765912</v>
      </c>
      <c r="AU81" s="23">
        <v>1423.9264710228745</v>
      </c>
      <c r="AV81" s="23">
        <v>699.85498403718771</v>
      </c>
      <c r="AW81" s="23">
        <v>1310.2164969496416</v>
      </c>
      <c r="AX81" s="23">
        <v>1126.4975191589094</v>
      </c>
      <c r="AY81" s="23">
        <v>492.16001670576969</v>
      </c>
      <c r="AZ81" s="23">
        <v>181.50376627217068</v>
      </c>
      <c r="BA81" s="23">
        <v>57.842317584310322</v>
      </c>
      <c r="BB81" s="23">
        <v>488.03772338977132</v>
      </c>
      <c r="BC81" s="23">
        <v>401.59474758933078</v>
      </c>
      <c r="BD81" s="23">
        <v>501.51907674904783</v>
      </c>
      <c r="BE81" s="23">
        <v>217.62581130749177</v>
      </c>
      <c r="BF81" s="23">
        <v>14.293460990160703</v>
      </c>
      <c r="BG81" s="23">
        <v>7762.527334364222</v>
      </c>
      <c r="BH81" s="23">
        <v>3452.7708977076159</v>
      </c>
      <c r="BI81" s="23">
        <v>189.53399507841178</v>
      </c>
      <c r="BJ81" s="23">
        <v>10109.470710837251</v>
      </c>
      <c r="BK81" s="23">
        <v>84.330546842269499</v>
      </c>
      <c r="BL81" s="23">
        <v>10592.282756085182</v>
      </c>
      <c r="BM81" s="23">
        <v>5371.1503230229282</v>
      </c>
      <c r="BN81" s="23">
        <v>8175.7953676514626</v>
      </c>
      <c r="BO81" s="23">
        <v>2635.677934865756</v>
      </c>
      <c r="BP81" s="23">
        <v>2517.0155877855518</v>
      </c>
      <c r="BQ81" s="23">
        <v>23249.062547413811</v>
      </c>
      <c r="BR81" s="23">
        <v>1012.620046302749</v>
      </c>
      <c r="BS81" s="23">
        <v>0</v>
      </c>
      <c r="BT81" s="64">
        <v>4563925.5120574087</v>
      </c>
      <c r="BU81" s="23">
        <v>189548.4790924183</v>
      </c>
      <c r="BV81" s="23">
        <v>0</v>
      </c>
      <c r="BW81" s="23">
        <v>33.064755663192777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-26.714459348899897</v>
      </c>
      <c r="CD81" s="23">
        <v>155676.6622663571</v>
      </c>
      <c r="CE81" s="23">
        <v>0</v>
      </c>
      <c r="CF81" s="23">
        <v>0</v>
      </c>
      <c r="CG81" s="23">
        <v>0</v>
      </c>
      <c r="CH81" s="23">
        <v>-106134.21179083458</v>
      </c>
      <c r="CI81" s="23">
        <v>322679.01951406262</v>
      </c>
      <c r="CJ81" s="34">
        <f t="shared" si="3"/>
        <v>5125701.8114357265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22177.564589764916</v>
      </c>
      <c r="D82" s="23">
        <v>893.11945075725055</v>
      </c>
      <c r="E82" s="23">
        <v>644.52584882131748</v>
      </c>
      <c r="F82" s="23">
        <v>8269.7430678361525</v>
      </c>
      <c r="G82" s="23">
        <v>400850.21138357441</v>
      </c>
      <c r="H82" s="23">
        <v>72092.220191191329</v>
      </c>
      <c r="I82" s="23">
        <v>42073.807870390374</v>
      </c>
      <c r="J82" s="23">
        <v>1568981.8921097443</v>
      </c>
      <c r="K82" s="23">
        <v>1072735.9825350353</v>
      </c>
      <c r="L82" s="23">
        <v>1838.6953332117077</v>
      </c>
      <c r="M82" s="23">
        <v>50962.965815698044</v>
      </c>
      <c r="N82" s="23">
        <v>25932.273644434779</v>
      </c>
      <c r="O82" s="23">
        <v>66623.637177053359</v>
      </c>
      <c r="P82" s="23">
        <v>74568.106744759309</v>
      </c>
      <c r="Q82" s="23">
        <v>8416.7673614698451</v>
      </c>
      <c r="R82" s="23">
        <v>48803.213495981283</v>
      </c>
      <c r="S82" s="23">
        <v>45995.57334901359</v>
      </c>
      <c r="T82" s="23">
        <v>19447.931884659967</v>
      </c>
      <c r="U82" s="23">
        <v>44399.335354245384</v>
      </c>
      <c r="V82" s="23">
        <v>3835.9294396370574</v>
      </c>
      <c r="W82" s="23">
        <v>3106.3293255307226</v>
      </c>
      <c r="X82" s="23">
        <v>104542.08221980624</v>
      </c>
      <c r="Y82" s="23">
        <v>7749.1195412778861</v>
      </c>
      <c r="Z82" s="23">
        <v>4212.9668575207943</v>
      </c>
      <c r="AA82" s="23">
        <v>347.71382953632974</v>
      </c>
      <c r="AB82" s="23">
        <v>24305.507541747436</v>
      </c>
      <c r="AC82" s="23">
        <v>17842.763200651658</v>
      </c>
      <c r="AD82" s="23">
        <v>29208.056005321592</v>
      </c>
      <c r="AE82" s="23">
        <v>239083.41898356332</v>
      </c>
      <c r="AF82" s="23">
        <v>74479.182550510872</v>
      </c>
      <c r="AG82" s="23">
        <v>5572.7501144039716</v>
      </c>
      <c r="AH82" s="23">
        <v>1028.4786859236312</v>
      </c>
      <c r="AI82" s="23">
        <v>4017.5621125175403</v>
      </c>
      <c r="AJ82" s="23">
        <v>2409.2477174113405</v>
      </c>
      <c r="AK82" s="23">
        <v>19070.080321815527</v>
      </c>
      <c r="AL82" s="23">
        <v>15238.095669286085</v>
      </c>
      <c r="AM82" s="23">
        <v>621693.99895693245</v>
      </c>
      <c r="AN82" s="23">
        <v>701.93506045025561</v>
      </c>
      <c r="AO82" s="23">
        <v>91595.576698832068</v>
      </c>
      <c r="AP82" s="23">
        <v>6521.3714826910655</v>
      </c>
      <c r="AQ82" s="23">
        <v>7971.7520295879422</v>
      </c>
      <c r="AR82" s="23">
        <v>3507.4425854840629</v>
      </c>
      <c r="AS82" s="23">
        <v>50893.850958306859</v>
      </c>
      <c r="AT82" s="23">
        <v>1374.3288455779598</v>
      </c>
      <c r="AU82" s="23">
        <v>3155.0526609815029</v>
      </c>
      <c r="AV82" s="23">
        <v>449.58652133027601</v>
      </c>
      <c r="AW82" s="23">
        <v>608.86206861086168</v>
      </c>
      <c r="AX82" s="23">
        <v>5256.1173029703014</v>
      </c>
      <c r="AY82" s="23">
        <v>3619.6806150565044</v>
      </c>
      <c r="AZ82" s="23">
        <v>1102.4709525769472</v>
      </c>
      <c r="BA82" s="23">
        <v>9037.2404772387054</v>
      </c>
      <c r="BB82" s="23">
        <v>14522.514196924525</v>
      </c>
      <c r="BC82" s="23">
        <v>3810.8868121731393</v>
      </c>
      <c r="BD82" s="23">
        <v>2194.1147039184643</v>
      </c>
      <c r="BE82" s="23">
        <v>498.0079307977847</v>
      </c>
      <c r="BF82" s="23">
        <v>199.03442742552346</v>
      </c>
      <c r="BG82" s="23">
        <v>16277.067344883253</v>
      </c>
      <c r="BH82" s="23">
        <v>111414.79234726242</v>
      </c>
      <c r="BI82" s="23">
        <v>1696.2590710218642</v>
      </c>
      <c r="BJ82" s="23">
        <v>158383.58219320283</v>
      </c>
      <c r="BK82" s="23">
        <v>644.76093200417313</v>
      </c>
      <c r="BL82" s="23">
        <v>133601.38817056466</v>
      </c>
      <c r="BM82" s="23">
        <v>144203.80455572961</v>
      </c>
      <c r="BN82" s="23">
        <v>9386.4136528420913</v>
      </c>
      <c r="BO82" s="23">
        <v>4971.1546524978576</v>
      </c>
      <c r="BP82" s="23">
        <v>14471.225303734251</v>
      </c>
      <c r="BQ82" s="23">
        <v>7923.1986173043724</v>
      </c>
      <c r="BR82" s="23">
        <v>2532.103620469858</v>
      </c>
      <c r="BS82" s="23">
        <v>0</v>
      </c>
      <c r="BT82" s="64">
        <v>5565976.4270734908</v>
      </c>
      <c r="BU82" s="23">
        <v>578749.61061044177</v>
      </c>
      <c r="BV82" s="23">
        <v>0</v>
      </c>
      <c r="BW82" s="23">
        <v>191970.93677440265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1858.332939566254</v>
      </c>
      <c r="CE82" s="23">
        <v>0</v>
      </c>
      <c r="CF82" s="23">
        <v>0</v>
      </c>
      <c r="CG82" s="23">
        <v>0</v>
      </c>
      <c r="CH82" s="23">
        <v>8336.4282593434491</v>
      </c>
      <c r="CI82" s="23">
        <v>365592.94646337634</v>
      </c>
      <c r="CJ82" s="34">
        <f t="shared" si="3"/>
        <v>6712484.6821206212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4482.0498517804499</v>
      </c>
      <c r="D83" s="23">
        <v>442.77752050569899</v>
      </c>
      <c r="E83" s="23">
        <v>165.53538303218386</v>
      </c>
      <c r="F83" s="23">
        <v>3964.1305581559955</v>
      </c>
      <c r="G83" s="23">
        <v>50786.931221431929</v>
      </c>
      <c r="H83" s="23">
        <v>4512.8368846670301</v>
      </c>
      <c r="I83" s="23">
        <v>5351.7275212713093</v>
      </c>
      <c r="J83" s="23">
        <v>8159.3972662308906</v>
      </c>
      <c r="K83" s="23">
        <v>61162.180309933137</v>
      </c>
      <c r="L83" s="23">
        <v>282.16164877810684</v>
      </c>
      <c r="M83" s="23">
        <v>5868.310080312147</v>
      </c>
      <c r="N83" s="23">
        <v>3153.8744913547453</v>
      </c>
      <c r="O83" s="23">
        <v>7593.5052700977785</v>
      </c>
      <c r="P83" s="23">
        <v>6275.8633000294985</v>
      </c>
      <c r="Q83" s="23">
        <v>1411.8465273532595</v>
      </c>
      <c r="R83" s="23">
        <v>3684.5354736133286</v>
      </c>
      <c r="S83" s="23">
        <v>11345.634629726985</v>
      </c>
      <c r="T83" s="23">
        <v>1935.8071042258193</v>
      </c>
      <c r="U83" s="23">
        <v>8277.2693022808962</v>
      </c>
      <c r="V83" s="23">
        <v>716.81528457076661</v>
      </c>
      <c r="W83" s="23">
        <v>1201.4067905740387</v>
      </c>
      <c r="X83" s="23">
        <v>7858.2516990552585</v>
      </c>
      <c r="Y83" s="23">
        <v>1048.0330270370205</v>
      </c>
      <c r="Z83" s="23">
        <v>2492.5452516406876</v>
      </c>
      <c r="AA83" s="23">
        <v>206.85918280166598</v>
      </c>
      <c r="AB83" s="23">
        <v>8855.4074873116206</v>
      </c>
      <c r="AC83" s="23">
        <v>3742.945033713369</v>
      </c>
      <c r="AD83" s="23">
        <v>4255.7010353919613</v>
      </c>
      <c r="AE83" s="23">
        <v>26809.024743300226</v>
      </c>
      <c r="AF83" s="23">
        <v>12668.592773239778</v>
      </c>
      <c r="AG83" s="23">
        <v>5830.6593707990651</v>
      </c>
      <c r="AH83" s="23">
        <v>701.21383281123315</v>
      </c>
      <c r="AI83" s="23">
        <v>2138.5015030149916</v>
      </c>
      <c r="AJ83" s="23">
        <v>1581.11421739306</v>
      </c>
      <c r="AK83" s="23">
        <v>3522.1846541173854</v>
      </c>
      <c r="AL83" s="23">
        <v>1668.8571903363008</v>
      </c>
      <c r="AM83" s="23">
        <v>38269.536985299084</v>
      </c>
      <c r="AN83" s="23">
        <v>18504.26656330876</v>
      </c>
      <c r="AO83" s="23">
        <v>17234.00642865073</v>
      </c>
      <c r="AP83" s="23">
        <v>8135.00739486573</v>
      </c>
      <c r="AQ83" s="23">
        <v>18834.670080410786</v>
      </c>
      <c r="AR83" s="23">
        <v>4933.2271617477718</v>
      </c>
      <c r="AS83" s="23">
        <v>27105.950476072008</v>
      </c>
      <c r="AT83" s="23">
        <v>2064.9902648823586</v>
      </c>
      <c r="AU83" s="23">
        <v>1978.5874776690864</v>
      </c>
      <c r="AV83" s="23">
        <v>94.477243625761915</v>
      </c>
      <c r="AW83" s="23">
        <v>174.65862262210874</v>
      </c>
      <c r="AX83" s="23">
        <v>11419.926870831647</v>
      </c>
      <c r="AY83" s="23">
        <v>12225.672703544866</v>
      </c>
      <c r="AZ83" s="23">
        <v>4370.3445595111298</v>
      </c>
      <c r="BA83" s="23">
        <v>4925.3444146802158</v>
      </c>
      <c r="BB83" s="23">
        <v>201083.57649901643</v>
      </c>
      <c r="BC83" s="23">
        <v>3956.091818478385</v>
      </c>
      <c r="BD83" s="23">
        <v>1354.2702557020168</v>
      </c>
      <c r="BE83" s="23">
        <v>570.94757179112196</v>
      </c>
      <c r="BF83" s="23">
        <v>1417.7124358530305</v>
      </c>
      <c r="BG83" s="23">
        <v>4471.8717841791949</v>
      </c>
      <c r="BH83" s="23">
        <v>44615.961617742512</v>
      </c>
      <c r="BI83" s="23">
        <v>508.90567572068727</v>
      </c>
      <c r="BJ83" s="23">
        <v>62697.157391747896</v>
      </c>
      <c r="BK83" s="23">
        <v>684.66017749770765</v>
      </c>
      <c r="BL83" s="23">
        <v>15328.35261932472</v>
      </c>
      <c r="BM83" s="23">
        <v>14569.868028327539</v>
      </c>
      <c r="BN83" s="23">
        <v>19418.248003629065</v>
      </c>
      <c r="BO83" s="23">
        <v>8780.2050531211498</v>
      </c>
      <c r="BP83" s="23">
        <v>7075.4643920247154</v>
      </c>
      <c r="BQ83" s="23">
        <v>19047.807146963645</v>
      </c>
      <c r="BR83" s="23">
        <v>1866.5167722327174</v>
      </c>
      <c r="BS83" s="23">
        <v>0</v>
      </c>
      <c r="BT83" s="64">
        <v>851872.77191296418</v>
      </c>
      <c r="BU83" s="23">
        <v>37364.220626738941</v>
      </c>
      <c r="BV83" s="23">
        <v>0</v>
      </c>
      <c r="BW83" s="23">
        <v>879.49574249728573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22087.802739072355</v>
      </c>
      <c r="CE83" s="23">
        <v>0</v>
      </c>
      <c r="CF83" s="23">
        <v>19446.517068327208</v>
      </c>
      <c r="CG83" s="23">
        <v>0</v>
      </c>
      <c r="CH83" s="23">
        <v>15191.335041634156</v>
      </c>
      <c r="CI83" s="23">
        <v>427838.11669771088</v>
      </c>
      <c r="CJ83" s="34">
        <f t="shared" si="3"/>
        <v>1374680.2598289449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146668.13084743478</v>
      </c>
      <c r="D84" s="23">
        <v>3518.7848288270698</v>
      </c>
      <c r="E84" s="23">
        <v>93212.372986605827</v>
      </c>
      <c r="F84" s="23">
        <v>28620.122773665986</v>
      </c>
      <c r="G84" s="23">
        <v>88785.502968244895</v>
      </c>
      <c r="H84" s="23">
        <v>6079.9163584636071</v>
      </c>
      <c r="I84" s="23">
        <v>9653.3533853898207</v>
      </c>
      <c r="J84" s="23">
        <v>4410.9312236512542</v>
      </c>
      <c r="K84" s="23">
        <v>3675.0296456648007</v>
      </c>
      <c r="L84" s="23">
        <v>428552.21064864949</v>
      </c>
      <c r="M84" s="23">
        <v>22041.289621627497</v>
      </c>
      <c r="N84" s="23">
        <v>11110.269216457429</v>
      </c>
      <c r="O84" s="23">
        <v>6573.8117508675132</v>
      </c>
      <c r="P84" s="23">
        <v>58521.26698243148</v>
      </c>
      <c r="Q84" s="23">
        <v>6811.3073387352388</v>
      </c>
      <c r="R84" s="23">
        <v>18705.483071308659</v>
      </c>
      <c r="S84" s="23">
        <v>3021.6893871145371</v>
      </c>
      <c r="T84" s="23">
        <v>4171.9319555825068</v>
      </c>
      <c r="U84" s="23">
        <v>23560.612722797185</v>
      </c>
      <c r="V84" s="23">
        <v>3127.8838957690036</v>
      </c>
      <c r="W84" s="23">
        <v>3925.0658920537494</v>
      </c>
      <c r="X84" s="23">
        <v>13372.926930765874</v>
      </c>
      <c r="Y84" s="23">
        <v>8182.6306037285449</v>
      </c>
      <c r="Z84" s="23">
        <v>91099.256503974539</v>
      </c>
      <c r="AA84" s="23">
        <v>247.87466347640463</v>
      </c>
      <c r="AB84" s="23">
        <v>8803.6434096112989</v>
      </c>
      <c r="AC84" s="23">
        <v>115428.56609533806</v>
      </c>
      <c r="AD84" s="23">
        <v>30988.540210645515</v>
      </c>
      <c r="AE84" s="23">
        <v>71606.169869283112</v>
      </c>
      <c r="AF84" s="23">
        <v>30078.76716726329</v>
      </c>
      <c r="AG84" s="23">
        <v>338990.42824814998</v>
      </c>
      <c r="AH84" s="23">
        <v>180714.15275457062</v>
      </c>
      <c r="AI84" s="23">
        <v>632296.12097554957</v>
      </c>
      <c r="AJ84" s="23">
        <v>7061.463982537929</v>
      </c>
      <c r="AK84" s="23">
        <v>16935.127099512338</v>
      </c>
      <c r="AL84" s="23">
        <v>14178.051000382662</v>
      </c>
      <c r="AM84" s="23">
        <v>2416.3523844861602</v>
      </c>
      <c r="AN84" s="23">
        <v>2339.5072194017639</v>
      </c>
      <c r="AO84" s="23">
        <v>3791.7423028795715</v>
      </c>
      <c r="AP84" s="23">
        <v>2875.6043546024066</v>
      </c>
      <c r="AQ84" s="23">
        <v>4691.1554187857637</v>
      </c>
      <c r="AR84" s="23">
        <v>1156.6036372936464</v>
      </c>
      <c r="AS84" s="23">
        <v>751.21132824472318</v>
      </c>
      <c r="AT84" s="23">
        <v>3137.1159635647723</v>
      </c>
      <c r="AU84" s="23">
        <v>5480.9669561530118</v>
      </c>
      <c r="AV84" s="23">
        <v>3709.1107820715811</v>
      </c>
      <c r="AW84" s="23">
        <v>3873.2403828187721</v>
      </c>
      <c r="AX84" s="23">
        <v>5486.0140192355084</v>
      </c>
      <c r="AY84" s="23">
        <v>7228.757692935932</v>
      </c>
      <c r="AZ84" s="23">
        <v>183.0296264479658</v>
      </c>
      <c r="BA84" s="23">
        <v>720.44626831880248</v>
      </c>
      <c r="BB84" s="23">
        <v>2122.013755419131</v>
      </c>
      <c r="BC84" s="23">
        <v>3998.9185975115761</v>
      </c>
      <c r="BD84" s="23">
        <v>2429.6927946660148</v>
      </c>
      <c r="BE84" s="23">
        <v>492.42692965436368</v>
      </c>
      <c r="BF84" s="23">
        <v>1625.2636435918018</v>
      </c>
      <c r="BG84" s="23">
        <v>24502.142109210778</v>
      </c>
      <c r="BH84" s="23">
        <v>70157.513847409311</v>
      </c>
      <c r="BI84" s="23">
        <v>1112.2390756440057</v>
      </c>
      <c r="BJ84" s="23">
        <v>16615.57715447947</v>
      </c>
      <c r="BK84" s="23">
        <v>316.12892866575561</v>
      </c>
      <c r="BL84" s="23">
        <v>11797.013979838746</v>
      </c>
      <c r="BM84" s="23">
        <v>11974.797316233844</v>
      </c>
      <c r="BN84" s="23">
        <v>5488.0672092925251</v>
      </c>
      <c r="BO84" s="23">
        <v>4969.4650559642887</v>
      </c>
      <c r="BP84" s="23">
        <v>3243.8633645990462</v>
      </c>
      <c r="BQ84" s="23">
        <v>8751.7941683475292</v>
      </c>
      <c r="BR84" s="23">
        <v>4327.6644076706989</v>
      </c>
      <c r="BS84" s="23">
        <v>0</v>
      </c>
      <c r="BT84" s="64">
        <v>2756496.1276915707</v>
      </c>
      <c r="BU84" s="23">
        <v>1447702.2624882385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-162759.45361189783</v>
      </c>
      <c r="CI84" s="23">
        <v>743147.48199264845</v>
      </c>
      <c r="CJ84" s="34">
        <f t="shared" si="3"/>
        <v>4784586.4185605599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1610075.3383732548</v>
      </c>
      <c r="D85" s="23">
        <v>4274.586074095776</v>
      </c>
      <c r="E85" s="23">
        <v>892.55852029658456</v>
      </c>
      <c r="F85" s="23">
        <v>32070.200707028569</v>
      </c>
      <c r="G85" s="23">
        <v>618277.3460287567</v>
      </c>
      <c r="H85" s="23">
        <v>590273.7336278141</v>
      </c>
      <c r="I85" s="23">
        <v>73957.776770387034</v>
      </c>
      <c r="J85" s="23">
        <v>131835.84454212777</v>
      </c>
      <c r="K85" s="23">
        <v>216822.67415806567</v>
      </c>
      <c r="L85" s="23">
        <v>87867.686145909422</v>
      </c>
      <c r="M85" s="23">
        <v>3155468.4122069264</v>
      </c>
      <c r="N85" s="23">
        <v>465222.61904770014</v>
      </c>
      <c r="O85" s="23">
        <v>1870991.3973387696</v>
      </c>
      <c r="P85" s="23">
        <v>289805.69289366767</v>
      </c>
      <c r="Q85" s="23">
        <v>169700.03664938969</v>
      </c>
      <c r="R85" s="23">
        <v>289510.0096880137</v>
      </c>
      <c r="S85" s="23">
        <v>244620.5621649065</v>
      </c>
      <c r="T85" s="23">
        <v>272596.58528683678</v>
      </c>
      <c r="U85" s="23">
        <v>276101.77097723912</v>
      </c>
      <c r="V85" s="23">
        <v>49196.162774851233</v>
      </c>
      <c r="W85" s="23">
        <v>48629.524607417654</v>
      </c>
      <c r="X85" s="23">
        <v>340441.74373334739</v>
      </c>
      <c r="Y85" s="23">
        <v>72112.297917897886</v>
      </c>
      <c r="Z85" s="23">
        <v>6069.9081176513282</v>
      </c>
      <c r="AA85" s="23">
        <v>429.94981636818886</v>
      </c>
      <c r="AB85" s="23">
        <v>66885.920687401318</v>
      </c>
      <c r="AC85" s="23">
        <v>531560.21311973198</v>
      </c>
      <c r="AD85" s="23">
        <v>42828.837467651385</v>
      </c>
      <c r="AE85" s="23">
        <v>103461.21746492674</v>
      </c>
      <c r="AF85" s="23">
        <v>42916.137182113955</v>
      </c>
      <c r="AG85" s="23">
        <v>38416.721085512661</v>
      </c>
      <c r="AH85" s="23">
        <v>6902.4270319973457</v>
      </c>
      <c r="AI85" s="23">
        <v>8496.1313862945281</v>
      </c>
      <c r="AJ85" s="23">
        <v>4566.8132154329023</v>
      </c>
      <c r="AK85" s="23">
        <v>478.70423256461368</v>
      </c>
      <c r="AL85" s="23">
        <v>33406.975406622885</v>
      </c>
      <c r="AM85" s="23">
        <v>75938.446297140166</v>
      </c>
      <c r="AN85" s="23">
        <v>49892.129081848172</v>
      </c>
      <c r="AO85" s="23">
        <v>2367.9940489972319</v>
      </c>
      <c r="AP85" s="23">
        <v>21671.321429676274</v>
      </c>
      <c r="AQ85" s="23">
        <v>6099.5958583246684</v>
      </c>
      <c r="AR85" s="23">
        <v>3787.6037327901117</v>
      </c>
      <c r="AS85" s="23">
        <v>9023.5649562839262</v>
      </c>
      <c r="AT85" s="23">
        <v>1399.8891518927567</v>
      </c>
      <c r="AU85" s="23">
        <v>6246.2525892885214</v>
      </c>
      <c r="AV85" s="23">
        <v>5464.4970804445857</v>
      </c>
      <c r="AW85" s="23">
        <v>732.2409362938082</v>
      </c>
      <c r="AX85" s="23">
        <v>7542.385257069096</v>
      </c>
      <c r="AY85" s="23">
        <v>13917.744725275172</v>
      </c>
      <c r="AZ85" s="23">
        <v>5013.7713202668747</v>
      </c>
      <c r="BA85" s="23">
        <v>3681.1707600153036</v>
      </c>
      <c r="BB85" s="23">
        <v>9090.9138027547815</v>
      </c>
      <c r="BC85" s="23">
        <v>59931.667668515613</v>
      </c>
      <c r="BD85" s="23">
        <v>2762.8699661472642</v>
      </c>
      <c r="BE85" s="23">
        <v>1224.0320471424297</v>
      </c>
      <c r="BF85" s="23">
        <v>897.77358384193826</v>
      </c>
      <c r="BG85" s="23">
        <v>191757.14476359449</v>
      </c>
      <c r="BH85" s="23">
        <v>88982.464223159288</v>
      </c>
      <c r="BI85" s="23">
        <v>1377.8089302509452</v>
      </c>
      <c r="BJ85" s="23">
        <v>142829.93957351131</v>
      </c>
      <c r="BK85" s="23">
        <v>583.33318664607464</v>
      </c>
      <c r="BL85" s="23">
        <v>137523.34851139178</v>
      </c>
      <c r="BM85" s="23">
        <v>66335.185508508264</v>
      </c>
      <c r="BN85" s="23">
        <v>30319.557782256907</v>
      </c>
      <c r="BO85" s="23">
        <v>10287.830863713029</v>
      </c>
      <c r="BP85" s="23">
        <v>20641.680035937166</v>
      </c>
      <c r="BQ85" s="23">
        <v>12764.171260325378</v>
      </c>
      <c r="BR85" s="23">
        <v>159056.34793539977</v>
      </c>
      <c r="BS85" s="23">
        <v>0</v>
      </c>
      <c r="BT85" s="64">
        <v>12946309.193317682</v>
      </c>
      <c r="BU85" s="23">
        <v>1375501.0505487279</v>
      </c>
      <c r="BV85" s="23">
        <v>0</v>
      </c>
      <c r="BW85" s="23">
        <v>2971.9792838831354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1417.212414677367</v>
      </c>
      <c r="CE85" s="23">
        <v>0</v>
      </c>
      <c r="CF85" s="23">
        <v>16296.157263017247</v>
      </c>
      <c r="CG85" s="23">
        <v>0</v>
      </c>
      <c r="CH85" s="23">
        <v>-216789.77686542526</v>
      </c>
      <c r="CI85" s="23">
        <v>1749946.0379118295</v>
      </c>
      <c r="CJ85" s="34">
        <f t="shared" si="3"/>
        <v>15875651.853874393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244751.66885439432</v>
      </c>
      <c r="D86" s="23">
        <v>46.960800266576214</v>
      </c>
      <c r="E86" s="23">
        <v>1378.8631312170842</v>
      </c>
      <c r="F86" s="23">
        <v>5491.8362003951934</v>
      </c>
      <c r="G86" s="23">
        <v>197564.24143698878</v>
      </c>
      <c r="H86" s="23">
        <v>2457.8379254055799</v>
      </c>
      <c r="I86" s="23">
        <v>317.40769898764114</v>
      </c>
      <c r="J86" s="23">
        <v>9847.8463514350988</v>
      </c>
      <c r="K86" s="23">
        <v>583.57348449183405</v>
      </c>
      <c r="L86" s="23">
        <v>3817.865191581333</v>
      </c>
      <c r="M86" s="23">
        <v>240560.51271983946</v>
      </c>
      <c r="N86" s="23">
        <v>879871.29427117005</v>
      </c>
      <c r="O86" s="23">
        <v>37269.891795080861</v>
      </c>
      <c r="P86" s="23">
        <v>15233.205045046841</v>
      </c>
      <c r="Q86" s="23">
        <v>2126.6915644008232</v>
      </c>
      <c r="R86" s="23">
        <v>21565.151112507319</v>
      </c>
      <c r="S86" s="23">
        <v>27487.481508735131</v>
      </c>
      <c r="T86" s="23">
        <v>7230.9766453439661</v>
      </c>
      <c r="U86" s="23">
        <v>36635.623341627012</v>
      </c>
      <c r="V86" s="23">
        <v>1431.479886168456</v>
      </c>
      <c r="W86" s="23">
        <v>2066.8886583328317</v>
      </c>
      <c r="X86" s="23">
        <v>90466.931504896784</v>
      </c>
      <c r="Y86" s="23">
        <v>4457.6460618849305</v>
      </c>
      <c r="Z86" s="23">
        <v>305.53310583685658</v>
      </c>
      <c r="AA86" s="23">
        <v>43.746236396116764</v>
      </c>
      <c r="AB86" s="23">
        <v>244.18275493323333</v>
      </c>
      <c r="AC86" s="23">
        <v>421.4124830445179</v>
      </c>
      <c r="AD86" s="23">
        <v>329.62781140695643</v>
      </c>
      <c r="AE86" s="23">
        <v>1480.5780839311096</v>
      </c>
      <c r="AF86" s="23">
        <v>12803.314416349616</v>
      </c>
      <c r="AG86" s="23">
        <v>234.84020513012243</v>
      </c>
      <c r="AH86" s="23">
        <v>74.242535308613213</v>
      </c>
      <c r="AI86" s="23">
        <v>26.03645792332652</v>
      </c>
      <c r="AJ86" s="23">
        <v>232.91234847673641</v>
      </c>
      <c r="AK86" s="23">
        <v>2635.769247462551</v>
      </c>
      <c r="AL86" s="23">
        <v>5011.751876976783</v>
      </c>
      <c r="AM86" s="23">
        <v>2160.8674548940826</v>
      </c>
      <c r="AN86" s="23">
        <v>24726.166223762848</v>
      </c>
      <c r="AO86" s="23">
        <v>6663.9355540865408</v>
      </c>
      <c r="AP86" s="23">
        <v>2025.223761853558</v>
      </c>
      <c r="AQ86" s="23">
        <v>593.48379873083923</v>
      </c>
      <c r="AR86" s="23">
        <v>1495.2958870392902</v>
      </c>
      <c r="AS86" s="23">
        <v>442.07170568464403</v>
      </c>
      <c r="AT86" s="23">
        <v>274.69872465603663</v>
      </c>
      <c r="AU86" s="23">
        <v>198.64214239113625</v>
      </c>
      <c r="AV86" s="23">
        <v>11.1768418126964</v>
      </c>
      <c r="AW86" s="23">
        <v>14.525632659029862</v>
      </c>
      <c r="AX86" s="23">
        <v>4293.1215348471151</v>
      </c>
      <c r="AY86" s="23">
        <v>16085.14412543176</v>
      </c>
      <c r="AZ86" s="23">
        <v>12213.674808027861</v>
      </c>
      <c r="BA86" s="23">
        <v>4782.8199702097381</v>
      </c>
      <c r="BB86" s="23">
        <v>1064.1993357294546</v>
      </c>
      <c r="BC86" s="23">
        <v>41361.536301158383</v>
      </c>
      <c r="BD86" s="23">
        <v>288.33933244463918</v>
      </c>
      <c r="BE86" s="23">
        <v>1438.1725688950719</v>
      </c>
      <c r="BF86" s="23">
        <v>12.91110688541376</v>
      </c>
      <c r="BG86" s="23">
        <v>9887.8504936082536</v>
      </c>
      <c r="BH86" s="23">
        <v>26824.662014922291</v>
      </c>
      <c r="BI86" s="23">
        <v>505.0675589697579</v>
      </c>
      <c r="BJ86" s="23">
        <v>39451.64979495258</v>
      </c>
      <c r="BK86" s="23">
        <v>39.456120919001215</v>
      </c>
      <c r="BL86" s="23">
        <v>562435.26891643472</v>
      </c>
      <c r="BM86" s="23">
        <v>41020.686677501195</v>
      </c>
      <c r="BN86" s="23">
        <v>10436.104012418633</v>
      </c>
      <c r="BO86" s="23">
        <v>12953.214235366791</v>
      </c>
      <c r="BP86" s="23">
        <v>1010.8349160609451</v>
      </c>
      <c r="BQ86" s="23">
        <v>163.88516680984151</v>
      </c>
      <c r="BR86" s="23">
        <v>2047.293178076425</v>
      </c>
      <c r="BS86" s="23">
        <v>0</v>
      </c>
      <c r="BT86" s="64">
        <v>2683427.8026506146</v>
      </c>
      <c r="BU86" s="23">
        <v>1030806.2451628323</v>
      </c>
      <c r="BV86" s="23">
        <v>0</v>
      </c>
      <c r="BW86" s="23">
        <v>838269.59596880106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5456.9012545386413</v>
      </c>
      <c r="CE86" s="23">
        <v>0</v>
      </c>
      <c r="CF86" s="23">
        <v>0</v>
      </c>
      <c r="CG86" s="23">
        <v>0</v>
      </c>
      <c r="CH86" s="23">
        <v>-154347.20859597955</v>
      </c>
      <c r="CI86" s="23">
        <v>876457.33210177615</v>
      </c>
      <c r="CJ86" s="34">
        <f t="shared" si="3"/>
        <v>5280070.6685425835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43997.419036340827</v>
      </c>
      <c r="D87" s="23">
        <v>4842.153967167199</v>
      </c>
      <c r="E87" s="23">
        <v>16046.851635304711</v>
      </c>
      <c r="F87" s="23">
        <v>16991.442432477219</v>
      </c>
      <c r="G87" s="23">
        <v>560675.72966297239</v>
      </c>
      <c r="H87" s="23">
        <v>201101.97582732642</v>
      </c>
      <c r="I87" s="23">
        <v>43903.511885096705</v>
      </c>
      <c r="J87" s="23">
        <v>170702.40859437719</v>
      </c>
      <c r="K87" s="23">
        <v>57533.129735654358</v>
      </c>
      <c r="L87" s="23">
        <v>9876.1352115599911</v>
      </c>
      <c r="M87" s="23">
        <v>190041.20912882974</v>
      </c>
      <c r="N87" s="23">
        <v>56700.453311250523</v>
      </c>
      <c r="O87" s="23">
        <v>764956.96776018606</v>
      </c>
      <c r="P87" s="23">
        <v>98799.755593997936</v>
      </c>
      <c r="Q87" s="23">
        <v>69465.429836771684</v>
      </c>
      <c r="R87" s="23">
        <v>296450.05699981097</v>
      </c>
      <c r="S87" s="23">
        <v>195417.5356482655</v>
      </c>
      <c r="T87" s="23">
        <v>137730.09507584234</v>
      </c>
      <c r="U87" s="23">
        <v>372175.63335329661</v>
      </c>
      <c r="V87" s="23">
        <v>57160.626336807531</v>
      </c>
      <c r="W87" s="23">
        <v>152170.77008745415</v>
      </c>
      <c r="X87" s="23">
        <v>388471.53627655457</v>
      </c>
      <c r="Y87" s="23">
        <v>80385.421488763473</v>
      </c>
      <c r="Z87" s="23">
        <v>8515.5109260168483</v>
      </c>
      <c r="AA87" s="23">
        <v>769.64327761243771</v>
      </c>
      <c r="AB87" s="23">
        <v>63796.216819941699</v>
      </c>
      <c r="AC87" s="23">
        <v>574690.41884093592</v>
      </c>
      <c r="AD87" s="23">
        <v>1089641.1924197669</v>
      </c>
      <c r="AE87" s="23">
        <v>657280.16526802769</v>
      </c>
      <c r="AF87" s="23">
        <v>157888.63702353599</v>
      </c>
      <c r="AG87" s="23">
        <v>70977.402766661398</v>
      </c>
      <c r="AH87" s="23">
        <v>682.52779774101066</v>
      </c>
      <c r="AI87" s="23">
        <v>61924.351516099981</v>
      </c>
      <c r="AJ87" s="23">
        <v>4759.1841491228361</v>
      </c>
      <c r="AK87" s="23">
        <v>1789.7180822350992</v>
      </c>
      <c r="AL87" s="23">
        <v>32576.907793889277</v>
      </c>
      <c r="AM87" s="23">
        <v>13096.228883828089</v>
      </c>
      <c r="AN87" s="23">
        <v>3527.1875843440448</v>
      </c>
      <c r="AO87" s="23">
        <v>7297.8824484242723</v>
      </c>
      <c r="AP87" s="23">
        <v>5583.2006453278027</v>
      </c>
      <c r="AQ87" s="23">
        <v>3252.5934338890775</v>
      </c>
      <c r="AR87" s="23">
        <v>3008.6435736371782</v>
      </c>
      <c r="AS87" s="23">
        <v>9959.8540813890122</v>
      </c>
      <c r="AT87" s="23">
        <v>504.40933890606533</v>
      </c>
      <c r="AU87" s="23">
        <v>1742.1958204966593</v>
      </c>
      <c r="AV87" s="23">
        <v>2034.0603604143996</v>
      </c>
      <c r="AW87" s="23">
        <v>32434.012657552343</v>
      </c>
      <c r="AX87" s="23">
        <v>2697.5296805972794</v>
      </c>
      <c r="AY87" s="23">
        <v>3018.8416733939166</v>
      </c>
      <c r="AZ87" s="23">
        <v>735.27977279621052</v>
      </c>
      <c r="BA87" s="23">
        <v>4520.8127764629435</v>
      </c>
      <c r="BB87" s="23">
        <v>1462.6362763715126</v>
      </c>
      <c r="BC87" s="23">
        <v>2856.6489441896447</v>
      </c>
      <c r="BD87" s="23">
        <v>1022.0168764567386</v>
      </c>
      <c r="BE87" s="23">
        <v>201.74234001285802</v>
      </c>
      <c r="BF87" s="23">
        <v>270.38328235966509</v>
      </c>
      <c r="BG87" s="23">
        <v>6256.6194049015512</v>
      </c>
      <c r="BH87" s="23">
        <v>136358.59657901991</v>
      </c>
      <c r="BI87" s="23">
        <v>2385.6186797496398</v>
      </c>
      <c r="BJ87" s="23">
        <v>141231.85239370092</v>
      </c>
      <c r="BK87" s="23">
        <v>894.72109996614938</v>
      </c>
      <c r="BL87" s="23">
        <v>130089.50928809322</v>
      </c>
      <c r="BM87" s="23">
        <v>118466.79548537509</v>
      </c>
      <c r="BN87" s="23">
        <v>11320.127311317117</v>
      </c>
      <c r="BO87" s="23">
        <v>9407.2342809136971</v>
      </c>
      <c r="BP87" s="23">
        <v>9681.2888886431556</v>
      </c>
      <c r="BQ87" s="23">
        <v>20109.322226286928</v>
      </c>
      <c r="BR87" s="23">
        <v>2085.6673154724572</v>
      </c>
      <c r="BS87" s="23">
        <v>0</v>
      </c>
      <c r="BT87" s="64">
        <v>7398401.6389719853</v>
      </c>
      <c r="BU87" s="23">
        <v>344130.63882545696</v>
      </c>
      <c r="BV87" s="23">
        <v>0</v>
      </c>
      <c r="BW87" s="23">
        <v>12865.357091112513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89298.455338037369</v>
      </c>
      <c r="CE87" s="23">
        <v>0</v>
      </c>
      <c r="CF87" s="23">
        <v>7.8548744998179085</v>
      </c>
      <c r="CG87" s="23">
        <v>0</v>
      </c>
      <c r="CH87" s="23">
        <v>-168139.75119723185</v>
      </c>
      <c r="CI87" s="23">
        <v>1085793.0530675447</v>
      </c>
      <c r="CJ87" s="34">
        <f t="shared" si="3"/>
        <v>8762357.2469714042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113827.8915724166</v>
      </c>
      <c r="D88" s="23">
        <v>418.65633492356034</v>
      </c>
      <c r="E88" s="23">
        <v>243.85895882673864</v>
      </c>
      <c r="F88" s="23">
        <v>23556.663159700445</v>
      </c>
      <c r="G88" s="23">
        <v>138196.14391720062</v>
      </c>
      <c r="H88" s="23">
        <v>9994.9511951682307</v>
      </c>
      <c r="I88" s="23">
        <v>38400.654684513232</v>
      </c>
      <c r="J88" s="23">
        <v>17013.399851143477</v>
      </c>
      <c r="K88" s="23">
        <v>2504.2856002599901</v>
      </c>
      <c r="L88" s="23">
        <v>18308.537430580956</v>
      </c>
      <c r="M88" s="23">
        <v>173591.72157747103</v>
      </c>
      <c r="N88" s="23">
        <v>73446.771695654592</v>
      </c>
      <c r="O88" s="23">
        <v>51444.402144384541</v>
      </c>
      <c r="P88" s="23">
        <v>537263.32823185413</v>
      </c>
      <c r="Q88" s="23">
        <v>34877.975148296173</v>
      </c>
      <c r="R88" s="23">
        <v>76723.259623661768</v>
      </c>
      <c r="S88" s="23">
        <v>32884.197371643204</v>
      </c>
      <c r="T88" s="23">
        <v>53891.356901181243</v>
      </c>
      <c r="U88" s="23">
        <v>90944.756490556611</v>
      </c>
      <c r="V88" s="23">
        <v>43874.855141401757</v>
      </c>
      <c r="W88" s="23">
        <v>33355.83189252072</v>
      </c>
      <c r="X88" s="23">
        <v>67740.898802330601</v>
      </c>
      <c r="Y88" s="23">
        <v>28639.51839977398</v>
      </c>
      <c r="Z88" s="23">
        <v>3583.0997454939834</v>
      </c>
      <c r="AA88" s="23">
        <v>326.65582954972103</v>
      </c>
      <c r="AB88" s="23">
        <v>8669.258245319621</v>
      </c>
      <c r="AC88" s="23">
        <v>1232033.7690597388</v>
      </c>
      <c r="AD88" s="23">
        <v>49711.226731181872</v>
      </c>
      <c r="AE88" s="23">
        <v>35640.928962483522</v>
      </c>
      <c r="AF88" s="23">
        <v>17085.287021444143</v>
      </c>
      <c r="AG88" s="23">
        <v>6077.2181086904211</v>
      </c>
      <c r="AH88" s="23">
        <v>473.88134473777052</v>
      </c>
      <c r="AI88" s="23">
        <v>7538.5093136596297</v>
      </c>
      <c r="AJ88" s="23">
        <v>974.52312407029399</v>
      </c>
      <c r="AK88" s="23">
        <v>276.3083713163623</v>
      </c>
      <c r="AL88" s="23">
        <v>1508.3423546388863</v>
      </c>
      <c r="AM88" s="23">
        <v>2935.0855274398682</v>
      </c>
      <c r="AN88" s="23">
        <v>485.51013089949083</v>
      </c>
      <c r="AO88" s="23">
        <v>1118.4388701452392</v>
      </c>
      <c r="AP88" s="23">
        <v>2671.1758014767784</v>
      </c>
      <c r="AQ88" s="23">
        <v>2234.6957385601245</v>
      </c>
      <c r="AR88" s="23">
        <v>1256.7846996808853</v>
      </c>
      <c r="AS88" s="23">
        <v>2743.2087488100469</v>
      </c>
      <c r="AT88" s="23">
        <v>570.8749494682645</v>
      </c>
      <c r="AU88" s="23">
        <v>1388.8602545889555</v>
      </c>
      <c r="AV88" s="23">
        <v>72.298502223678312</v>
      </c>
      <c r="AW88" s="23">
        <v>140.60394412732603</v>
      </c>
      <c r="AX88" s="23">
        <v>1686.9632305825155</v>
      </c>
      <c r="AY88" s="23">
        <v>1399.861199868182</v>
      </c>
      <c r="AZ88" s="23">
        <v>419.07888865080577</v>
      </c>
      <c r="BA88" s="23">
        <v>632.67979711544103</v>
      </c>
      <c r="BB88" s="23">
        <v>958.70300502389046</v>
      </c>
      <c r="BC88" s="23">
        <v>1060.2805410814876</v>
      </c>
      <c r="BD88" s="23">
        <v>629.0066496248171</v>
      </c>
      <c r="BE88" s="23">
        <v>120.24645444372308</v>
      </c>
      <c r="BF88" s="23">
        <v>58.609727756397795</v>
      </c>
      <c r="BG88" s="23">
        <v>1226.982392870073</v>
      </c>
      <c r="BH88" s="23">
        <v>10034.725567883215</v>
      </c>
      <c r="BI88" s="23">
        <v>305.15951041147139</v>
      </c>
      <c r="BJ88" s="23">
        <v>9683.0825619032985</v>
      </c>
      <c r="BK88" s="23">
        <v>326.79739614911284</v>
      </c>
      <c r="BL88" s="23">
        <v>36705.843005379145</v>
      </c>
      <c r="BM88" s="23">
        <v>7132.1286465084722</v>
      </c>
      <c r="BN88" s="23">
        <v>1172.3979962151773</v>
      </c>
      <c r="BO88" s="23">
        <v>857.35836446064729</v>
      </c>
      <c r="BP88" s="23">
        <v>3456.4538112282635</v>
      </c>
      <c r="BQ88" s="23">
        <v>2860.322751852264</v>
      </c>
      <c r="BR88" s="23">
        <v>1125.4939710372437</v>
      </c>
      <c r="BS88" s="23">
        <v>0</v>
      </c>
      <c r="BT88" s="64">
        <v>3122512.6369752558</v>
      </c>
      <c r="BU88" s="23">
        <v>356852.00432686455</v>
      </c>
      <c r="BV88" s="23">
        <v>0</v>
      </c>
      <c r="BW88" s="23">
        <v>119.67705606019682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163342.69752041533</v>
      </c>
      <c r="CE88" s="23">
        <v>0</v>
      </c>
      <c r="CF88" s="23">
        <v>0</v>
      </c>
      <c r="CG88" s="23">
        <v>0</v>
      </c>
      <c r="CH88" s="23">
        <v>-41454.531158159967</v>
      </c>
      <c r="CI88" s="23">
        <v>362164.20633587945</v>
      </c>
      <c r="CJ88" s="34">
        <f t="shared" si="3"/>
        <v>3963536.6910563153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5567.2602213761129</v>
      </c>
      <c r="D89" s="23">
        <v>351.27795376928964</v>
      </c>
      <c r="E89" s="23">
        <v>63.632416197319557</v>
      </c>
      <c r="F89" s="23">
        <v>3326.715570705373</v>
      </c>
      <c r="G89" s="23">
        <v>312457.27908351523</v>
      </c>
      <c r="H89" s="23">
        <v>24304.303152992226</v>
      </c>
      <c r="I89" s="23">
        <v>168878.00081198738</v>
      </c>
      <c r="J89" s="23">
        <v>135652.47558135039</v>
      </c>
      <c r="K89" s="23">
        <v>82824.1960020158</v>
      </c>
      <c r="L89" s="23">
        <v>2367.1134482128268</v>
      </c>
      <c r="M89" s="23">
        <v>84329.503273626658</v>
      </c>
      <c r="N89" s="23">
        <v>6184.0505438741529</v>
      </c>
      <c r="O89" s="23">
        <v>236846.45864814959</v>
      </c>
      <c r="P89" s="23">
        <v>110126.93141660065</v>
      </c>
      <c r="Q89" s="23">
        <v>870843.24919799692</v>
      </c>
      <c r="R89" s="23">
        <v>1377620.3711008839</v>
      </c>
      <c r="S89" s="23">
        <v>220458.50792987889</v>
      </c>
      <c r="T89" s="23">
        <v>423042.5885872377</v>
      </c>
      <c r="U89" s="23">
        <v>1518253.6119366037</v>
      </c>
      <c r="V89" s="23">
        <v>238844.3995580347</v>
      </c>
      <c r="W89" s="23">
        <v>383131.97340617329</v>
      </c>
      <c r="X89" s="23">
        <v>221975.04831004751</v>
      </c>
      <c r="Y89" s="23">
        <v>268987.10332333308</v>
      </c>
      <c r="Z89" s="23">
        <v>1640.4271457222781</v>
      </c>
      <c r="AA89" s="23">
        <v>158.25747540761083</v>
      </c>
      <c r="AB89" s="23">
        <v>12831.312260186529</v>
      </c>
      <c r="AC89" s="23">
        <v>794956.50293093012</v>
      </c>
      <c r="AD89" s="23">
        <v>83313.646227910795</v>
      </c>
      <c r="AE89" s="23">
        <v>158064.85154989737</v>
      </c>
      <c r="AF89" s="23">
        <v>25001.822442217261</v>
      </c>
      <c r="AG89" s="23">
        <v>3542.6921508918663</v>
      </c>
      <c r="AH89" s="23">
        <v>239.15627685680803</v>
      </c>
      <c r="AI89" s="23">
        <v>9448.5521502469674</v>
      </c>
      <c r="AJ89" s="23">
        <v>417.69865061691934</v>
      </c>
      <c r="AK89" s="23">
        <v>61.295492552245165</v>
      </c>
      <c r="AL89" s="23">
        <v>595.74332821884229</v>
      </c>
      <c r="AM89" s="23">
        <v>6388.4532291839223</v>
      </c>
      <c r="AN89" s="23">
        <v>202.57478242571679</v>
      </c>
      <c r="AO89" s="23">
        <v>162.63898560080776</v>
      </c>
      <c r="AP89" s="23">
        <v>1128.9797378369576</v>
      </c>
      <c r="AQ89" s="23">
        <v>1283.3806908306792</v>
      </c>
      <c r="AR89" s="23">
        <v>529.4882289032854</v>
      </c>
      <c r="AS89" s="23">
        <v>1076.9179830357932</v>
      </c>
      <c r="AT89" s="23">
        <v>112.55100828468825</v>
      </c>
      <c r="AU89" s="23">
        <v>580.26881573942762</v>
      </c>
      <c r="AV89" s="23">
        <v>74.04238955248799</v>
      </c>
      <c r="AW89" s="23">
        <v>110.49178429673684</v>
      </c>
      <c r="AX89" s="23">
        <v>502.89181286764955</v>
      </c>
      <c r="AY89" s="23">
        <v>637.07388233495931</v>
      </c>
      <c r="AZ89" s="23">
        <v>119.81040093664369</v>
      </c>
      <c r="BA89" s="23">
        <v>635.13905126951613</v>
      </c>
      <c r="BB89" s="23">
        <v>1905.5551097928683</v>
      </c>
      <c r="BC89" s="23">
        <v>1692.9150185741444</v>
      </c>
      <c r="BD89" s="23">
        <v>177.24736870530313</v>
      </c>
      <c r="BE89" s="23">
        <v>27.80874433123866</v>
      </c>
      <c r="BF89" s="23">
        <v>23.872561187297766</v>
      </c>
      <c r="BG89" s="23">
        <v>2254.3344780121765</v>
      </c>
      <c r="BH89" s="23">
        <v>19416.469422966366</v>
      </c>
      <c r="BI89" s="23">
        <v>126.00695456783457</v>
      </c>
      <c r="BJ89" s="23">
        <v>19095.740072108922</v>
      </c>
      <c r="BK89" s="23">
        <v>139.29993763374361</v>
      </c>
      <c r="BL89" s="23">
        <v>40219.518967269629</v>
      </c>
      <c r="BM89" s="23">
        <v>23150.153647386425</v>
      </c>
      <c r="BN89" s="23">
        <v>891.58867194484026</v>
      </c>
      <c r="BO89" s="23">
        <v>576.92032120403508</v>
      </c>
      <c r="BP89" s="23">
        <v>1689.3453165771327</v>
      </c>
      <c r="BQ89" s="23">
        <v>14150.128215642328</v>
      </c>
      <c r="BR89" s="23">
        <v>333.32695526754412</v>
      </c>
      <c r="BS89" s="23">
        <v>0</v>
      </c>
      <c r="BT89" s="64">
        <v>7926122.9441024894</v>
      </c>
      <c r="BU89" s="23">
        <v>36833.126361628754</v>
      </c>
      <c r="BV89" s="23">
        <v>0</v>
      </c>
      <c r="BW89" s="23">
        <v>135.66473589415182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22529.143919188915</v>
      </c>
      <c r="CD89" s="23">
        <v>34242.043074744688</v>
      </c>
      <c r="CE89" s="23">
        <v>0</v>
      </c>
      <c r="CF89" s="23">
        <v>0</v>
      </c>
      <c r="CG89" s="23">
        <v>0</v>
      </c>
      <c r="CH89" s="23">
        <v>-368628.84241679864</v>
      </c>
      <c r="CI89" s="23">
        <v>712090.58651611744</v>
      </c>
      <c r="CJ89" s="34">
        <f t="shared" si="3"/>
        <v>8363324.6662932644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21227.065332232807</v>
      </c>
      <c r="D90" s="23">
        <v>46420.387911551588</v>
      </c>
      <c r="E90" s="23">
        <v>1732.8224624620343</v>
      </c>
      <c r="F90" s="23">
        <v>10482.080684507691</v>
      </c>
      <c r="G90" s="23">
        <v>463990.04467309068</v>
      </c>
      <c r="H90" s="23">
        <v>58530.653246291025</v>
      </c>
      <c r="I90" s="23">
        <v>196889.81063373268</v>
      </c>
      <c r="J90" s="23">
        <v>13943.332390269676</v>
      </c>
      <c r="K90" s="23">
        <v>20445.275851109967</v>
      </c>
      <c r="L90" s="23">
        <v>9116.094150011817</v>
      </c>
      <c r="M90" s="23">
        <v>124325.95084193612</v>
      </c>
      <c r="N90" s="23">
        <v>18757.712415746151</v>
      </c>
      <c r="O90" s="23">
        <v>87969.942945226925</v>
      </c>
      <c r="P90" s="23">
        <v>201544.11715100452</v>
      </c>
      <c r="Q90" s="23">
        <v>392801.81535247824</v>
      </c>
      <c r="R90" s="23">
        <v>1124188.5293504221</v>
      </c>
      <c r="S90" s="23">
        <v>175372.27437450955</v>
      </c>
      <c r="T90" s="23">
        <v>299069.58392809879</v>
      </c>
      <c r="U90" s="23">
        <v>866017.46602548717</v>
      </c>
      <c r="V90" s="23">
        <v>127451.99062405265</v>
      </c>
      <c r="W90" s="23">
        <v>267200.48256522225</v>
      </c>
      <c r="X90" s="23">
        <v>312818.04229628819</v>
      </c>
      <c r="Y90" s="23">
        <v>141762.60194987737</v>
      </c>
      <c r="Z90" s="23">
        <v>7955.6624888069782</v>
      </c>
      <c r="AA90" s="23">
        <v>1507.9623841177611</v>
      </c>
      <c r="AB90" s="23">
        <v>25427.290726738229</v>
      </c>
      <c r="AC90" s="23">
        <v>923358.37665595999</v>
      </c>
      <c r="AD90" s="23">
        <v>112990.99741055237</v>
      </c>
      <c r="AE90" s="23">
        <v>208174.76268514647</v>
      </c>
      <c r="AF90" s="23">
        <v>27908.438824422359</v>
      </c>
      <c r="AG90" s="23">
        <v>23040.580905754192</v>
      </c>
      <c r="AH90" s="23">
        <v>4395.6069441354339</v>
      </c>
      <c r="AI90" s="23">
        <v>20336.111391591337</v>
      </c>
      <c r="AJ90" s="23">
        <v>1611.4540780589955</v>
      </c>
      <c r="AK90" s="23">
        <v>3255.8847965802315</v>
      </c>
      <c r="AL90" s="23">
        <v>4073.54135692207</v>
      </c>
      <c r="AM90" s="23">
        <v>6386.0424666663839</v>
      </c>
      <c r="AN90" s="23">
        <v>4179.5190005981985</v>
      </c>
      <c r="AO90" s="23">
        <v>14424.08957923721</v>
      </c>
      <c r="AP90" s="23">
        <v>13307.001988140903</v>
      </c>
      <c r="AQ90" s="23">
        <v>3545.5517964548817</v>
      </c>
      <c r="AR90" s="23">
        <v>2784.4779621178868</v>
      </c>
      <c r="AS90" s="23">
        <v>5570.7652388063198</v>
      </c>
      <c r="AT90" s="23">
        <v>660.54291995854078</v>
      </c>
      <c r="AU90" s="23">
        <v>5685.2706781089037</v>
      </c>
      <c r="AV90" s="23">
        <v>1955.2492208398612</v>
      </c>
      <c r="AW90" s="23">
        <v>3028.3630498412476</v>
      </c>
      <c r="AX90" s="23">
        <v>2469.274553921091</v>
      </c>
      <c r="AY90" s="23">
        <v>2287.8278516946402</v>
      </c>
      <c r="AZ90" s="23">
        <v>625.75427828294403</v>
      </c>
      <c r="BA90" s="23">
        <v>1176.8183708920376</v>
      </c>
      <c r="BB90" s="23">
        <v>1325.8633613751983</v>
      </c>
      <c r="BC90" s="23">
        <v>1307.2839690222036</v>
      </c>
      <c r="BD90" s="23">
        <v>914.80599246444206</v>
      </c>
      <c r="BE90" s="23">
        <v>173.65451019885785</v>
      </c>
      <c r="BF90" s="23">
        <v>146.39361943664639</v>
      </c>
      <c r="BG90" s="23">
        <v>3756.5187011049229</v>
      </c>
      <c r="BH90" s="23">
        <v>74562.807479509254</v>
      </c>
      <c r="BI90" s="23">
        <v>954.86312659487533</v>
      </c>
      <c r="BJ90" s="23">
        <v>81126.739880363486</v>
      </c>
      <c r="BK90" s="23">
        <v>616.15955481986543</v>
      </c>
      <c r="BL90" s="23">
        <v>26210.647027904313</v>
      </c>
      <c r="BM90" s="23">
        <v>27814.170561233808</v>
      </c>
      <c r="BN90" s="23">
        <v>2868.3822951344082</v>
      </c>
      <c r="BO90" s="23">
        <v>2755.5037546741219</v>
      </c>
      <c r="BP90" s="23">
        <v>8623.290966725539</v>
      </c>
      <c r="BQ90" s="23">
        <v>15948.801245514414</v>
      </c>
      <c r="BR90" s="23">
        <v>1597.7899122656404</v>
      </c>
      <c r="BS90" s="23">
        <v>0</v>
      </c>
      <c r="BT90" s="64">
        <v>6664884.9727183012</v>
      </c>
      <c r="BU90" s="23">
        <v>338248.90506094682</v>
      </c>
      <c r="BV90" s="23">
        <v>0</v>
      </c>
      <c r="BW90" s="23">
        <v>22367.967848172942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249700.33237446466</v>
      </c>
      <c r="CD90" s="23">
        <v>1391651.312134136</v>
      </c>
      <c r="CE90" s="23">
        <v>0</v>
      </c>
      <c r="CF90" s="23">
        <v>0</v>
      </c>
      <c r="CG90" s="23">
        <v>0</v>
      </c>
      <c r="CH90" s="23">
        <v>-158325.16630492918</v>
      </c>
      <c r="CI90" s="23">
        <v>1278741.1179370529</v>
      </c>
      <c r="CJ90" s="34">
        <f t="shared" si="3"/>
        <v>9787269.4417681452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5963.7004000154529</v>
      </c>
      <c r="D91" s="23">
        <v>117.99887715117488</v>
      </c>
      <c r="E91" s="23">
        <v>147.31308918071775</v>
      </c>
      <c r="F91" s="23">
        <v>19354.097149904177</v>
      </c>
      <c r="G91" s="23">
        <v>97765.90897893846</v>
      </c>
      <c r="H91" s="23">
        <v>17845.083532911744</v>
      </c>
      <c r="I91" s="23">
        <v>16224.723123135911</v>
      </c>
      <c r="J91" s="23">
        <v>9589.7169403970056</v>
      </c>
      <c r="K91" s="23">
        <v>7821.7099047904794</v>
      </c>
      <c r="L91" s="23">
        <v>22748.324968836368</v>
      </c>
      <c r="M91" s="23">
        <v>18672.51776988486</v>
      </c>
      <c r="N91" s="23">
        <v>62810.957201881218</v>
      </c>
      <c r="O91" s="23">
        <v>43154.836554496469</v>
      </c>
      <c r="P91" s="23">
        <v>28123.622086984855</v>
      </c>
      <c r="Q91" s="23">
        <v>54211.976636065141</v>
      </c>
      <c r="R91" s="23">
        <v>172587.33672952105</v>
      </c>
      <c r="S91" s="23">
        <v>1341181.9316866</v>
      </c>
      <c r="T91" s="23">
        <v>256020.94628072012</v>
      </c>
      <c r="U91" s="23">
        <v>600955.90399365325</v>
      </c>
      <c r="V91" s="23">
        <v>20705.226560021551</v>
      </c>
      <c r="W91" s="23">
        <v>97674.367779473308</v>
      </c>
      <c r="X91" s="23">
        <v>169472.73117931935</v>
      </c>
      <c r="Y91" s="23">
        <v>103263.96969228543</v>
      </c>
      <c r="Z91" s="23">
        <v>18539.749548032436</v>
      </c>
      <c r="AA91" s="23">
        <v>1610.2540874698011</v>
      </c>
      <c r="AB91" s="23">
        <v>110024.49084411483</v>
      </c>
      <c r="AC91" s="23">
        <v>513281.46449187392</v>
      </c>
      <c r="AD91" s="23">
        <v>120908.83713273547</v>
      </c>
      <c r="AE91" s="23">
        <v>10336.827357531158</v>
      </c>
      <c r="AF91" s="23">
        <v>28903.017187830719</v>
      </c>
      <c r="AG91" s="23">
        <v>21415.729420925141</v>
      </c>
      <c r="AH91" s="23">
        <v>512.38746675595019</v>
      </c>
      <c r="AI91" s="23">
        <v>51321.070775373191</v>
      </c>
      <c r="AJ91" s="23">
        <v>3971.0719288896626</v>
      </c>
      <c r="AK91" s="23">
        <v>39745.471521108404</v>
      </c>
      <c r="AL91" s="23">
        <v>6023.7090091299615</v>
      </c>
      <c r="AM91" s="23">
        <v>22245.140526032523</v>
      </c>
      <c r="AN91" s="23">
        <v>25272.478522221376</v>
      </c>
      <c r="AO91" s="23">
        <v>137524.24240008832</v>
      </c>
      <c r="AP91" s="23">
        <v>249399.03820804067</v>
      </c>
      <c r="AQ91" s="23">
        <v>6987.5436798755663</v>
      </c>
      <c r="AR91" s="23">
        <v>5312.8118468411376</v>
      </c>
      <c r="AS91" s="23">
        <v>50547.257166294912</v>
      </c>
      <c r="AT91" s="23">
        <v>275.49447936308735</v>
      </c>
      <c r="AU91" s="23">
        <v>1817.5027214691565</v>
      </c>
      <c r="AV91" s="23">
        <v>94.529363542984981</v>
      </c>
      <c r="AW91" s="23">
        <v>146.69857949864038</v>
      </c>
      <c r="AX91" s="23">
        <v>5082.6741130339842</v>
      </c>
      <c r="AY91" s="23">
        <v>20767.086118578631</v>
      </c>
      <c r="AZ91" s="23">
        <v>2123.4198798624693</v>
      </c>
      <c r="BA91" s="23">
        <v>4694.2497073927325</v>
      </c>
      <c r="BB91" s="23">
        <v>7121.0366937984782</v>
      </c>
      <c r="BC91" s="23">
        <v>7137.0639446040204</v>
      </c>
      <c r="BD91" s="23">
        <v>2507.9197100863807</v>
      </c>
      <c r="BE91" s="23">
        <v>136.68745005309259</v>
      </c>
      <c r="BF91" s="23">
        <v>1420.9424985799503</v>
      </c>
      <c r="BG91" s="23">
        <v>3953.4473239673853</v>
      </c>
      <c r="BH91" s="23">
        <v>161210.92643465588</v>
      </c>
      <c r="BI91" s="23">
        <v>6569.6851940647903</v>
      </c>
      <c r="BJ91" s="23">
        <v>91925.486563366809</v>
      </c>
      <c r="BK91" s="23">
        <v>1677.3941056241358</v>
      </c>
      <c r="BL91" s="23">
        <v>156192.71126481061</v>
      </c>
      <c r="BM91" s="23">
        <v>17326.592277717642</v>
      </c>
      <c r="BN91" s="23">
        <v>12070.332607296563</v>
      </c>
      <c r="BO91" s="23">
        <v>6902.2040796774299</v>
      </c>
      <c r="BP91" s="23">
        <v>10684.543878516157</v>
      </c>
      <c r="BQ91" s="23">
        <v>106770.49881042879</v>
      </c>
      <c r="BR91" s="23">
        <v>2470.4693987218557</v>
      </c>
      <c r="BS91" s="23">
        <v>0</v>
      </c>
      <c r="BT91" s="64">
        <v>5221377.0914360452</v>
      </c>
      <c r="BU91" s="23">
        <v>2130037.8146227221</v>
      </c>
      <c r="BV91" s="23">
        <v>0</v>
      </c>
      <c r="BW91" s="23">
        <v>32034.442737679772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147.48680539424285</v>
      </c>
      <c r="CD91" s="23">
        <v>5769922.2668870855</v>
      </c>
      <c r="CE91" s="23">
        <v>0</v>
      </c>
      <c r="CF91" s="23">
        <v>3382.0357803170459</v>
      </c>
      <c r="CG91" s="23">
        <v>0</v>
      </c>
      <c r="CH91" s="23">
        <v>5224.670011925773</v>
      </c>
      <c r="CI91" s="23">
        <v>2124869.8178517553</v>
      </c>
      <c r="CJ91" s="34">
        <f t="shared" si="3"/>
        <v>15286995.626132926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7042.6882024649894</v>
      </c>
      <c r="D92" s="23">
        <v>362.93774055165716</v>
      </c>
      <c r="E92" s="23">
        <v>174.29005497855948</v>
      </c>
      <c r="F92" s="23">
        <v>12339.484750681631</v>
      </c>
      <c r="G92" s="23">
        <v>53471.992564246961</v>
      </c>
      <c r="H92" s="23">
        <v>8473.6077418285204</v>
      </c>
      <c r="I92" s="23">
        <v>9990.8583041250913</v>
      </c>
      <c r="J92" s="23">
        <v>33435.774695140477</v>
      </c>
      <c r="K92" s="23">
        <v>12856.641468239135</v>
      </c>
      <c r="L92" s="23">
        <v>10366.39814961155</v>
      </c>
      <c r="M92" s="23">
        <v>9526.2904054063201</v>
      </c>
      <c r="N92" s="23">
        <v>6780.082779698022</v>
      </c>
      <c r="O92" s="23">
        <v>24591.883655691774</v>
      </c>
      <c r="P92" s="23">
        <v>14634.185322486512</v>
      </c>
      <c r="Q92" s="23">
        <v>29148.71956213157</v>
      </c>
      <c r="R92" s="23">
        <v>159775.29492221685</v>
      </c>
      <c r="S92" s="23">
        <v>407181.52447834599</v>
      </c>
      <c r="T92" s="23">
        <v>489782.42513039714</v>
      </c>
      <c r="U92" s="23">
        <v>601326.18401820783</v>
      </c>
      <c r="V92" s="23">
        <v>44368.312568235167</v>
      </c>
      <c r="W92" s="23">
        <v>133425.20390807246</v>
      </c>
      <c r="X92" s="23">
        <v>60530.362894102407</v>
      </c>
      <c r="Y92" s="23">
        <v>85522.730617426714</v>
      </c>
      <c r="Z92" s="23">
        <v>9836.5189466991797</v>
      </c>
      <c r="AA92" s="23">
        <v>793.95095845167225</v>
      </c>
      <c r="AB92" s="23">
        <v>73846.889409085547</v>
      </c>
      <c r="AC92" s="23">
        <v>887841.79216592142</v>
      </c>
      <c r="AD92" s="23">
        <v>187861.04045150013</v>
      </c>
      <c r="AE92" s="23">
        <v>23248.431584835878</v>
      </c>
      <c r="AF92" s="23">
        <v>39563.331463769835</v>
      </c>
      <c r="AG92" s="23">
        <v>9064.1770809410846</v>
      </c>
      <c r="AH92" s="23">
        <v>792.48414938539281</v>
      </c>
      <c r="AI92" s="23">
        <v>37017.539765915855</v>
      </c>
      <c r="AJ92" s="23">
        <v>3677.6777350189409</v>
      </c>
      <c r="AK92" s="23">
        <v>14279.251406025844</v>
      </c>
      <c r="AL92" s="23">
        <v>3178.2411790353008</v>
      </c>
      <c r="AM92" s="23">
        <v>11121.073719258415</v>
      </c>
      <c r="AN92" s="23">
        <v>5470.3997126345494</v>
      </c>
      <c r="AO92" s="23">
        <v>40975.189639268341</v>
      </c>
      <c r="AP92" s="23">
        <v>28772.971452855614</v>
      </c>
      <c r="AQ92" s="23">
        <v>3858.4915858833392</v>
      </c>
      <c r="AR92" s="23">
        <v>3657.7854814315183</v>
      </c>
      <c r="AS92" s="23">
        <v>57903.91121409653</v>
      </c>
      <c r="AT92" s="23">
        <v>779.61106806543057</v>
      </c>
      <c r="AU92" s="23">
        <v>2747.1781297096768</v>
      </c>
      <c r="AV92" s="23">
        <v>308.98154856626945</v>
      </c>
      <c r="AW92" s="23">
        <v>621.84593840478942</v>
      </c>
      <c r="AX92" s="23">
        <v>3367.8209777295042</v>
      </c>
      <c r="AY92" s="23">
        <v>5637.2308746895606</v>
      </c>
      <c r="AZ92" s="23">
        <v>979.45264174589124</v>
      </c>
      <c r="BA92" s="23">
        <v>2967.666166255648</v>
      </c>
      <c r="BB92" s="23">
        <v>1706.6632517806527</v>
      </c>
      <c r="BC92" s="23">
        <v>1740.5177493132619</v>
      </c>
      <c r="BD92" s="23">
        <v>2648.4542715887819</v>
      </c>
      <c r="BE92" s="23">
        <v>244.11602046948292</v>
      </c>
      <c r="BF92" s="23">
        <v>265.43051837470068</v>
      </c>
      <c r="BG92" s="23">
        <v>11583.038463817718</v>
      </c>
      <c r="BH92" s="23">
        <v>131720.13956031049</v>
      </c>
      <c r="BI92" s="23">
        <v>886.8124751846475</v>
      </c>
      <c r="BJ92" s="23">
        <v>23064.955114069628</v>
      </c>
      <c r="BK92" s="23">
        <v>838.33021458311532</v>
      </c>
      <c r="BL92" s="23">
        <v>20283.85807987057</v>
      </c>
      <c r="BM92" s="23">
        <v>37004.468195742978</v>
      </c>
      <c r="BN92" s="23">
        <v>5094.7460825679991</v>
      </c>
      <c r="BO92" s="23">
        <v>2808.5075808128281</v>
      </c>
      <c r="BP92" s="23">
        <v>9084.16708043986</v>
      </c>
      <c r="BQ92" s="23">
        <v>78685.000345050459</v>
      </c>
      <c r="BR92" s="23">
        <v>1667.6854282812569</v>
      </c>
      <c r="BS92" s="23">
        <v>0</v>
      </c>
      <c r="BT92" s="64">
        <v>4004605.7008137293</v>
      </c>
      <c r="BU92" s="23">
        <v>1421743.5910380164</v>
      </c>
      <c r="BV92" s="23">
        <v>0</v>
      </c>
      <c r="BW92" s="23">
        <v>3582.5492394290122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26830.145324212201</v>
      </c>
      <c r="CD92" s="23">
        <v>803671.94809738302</v>
      </c>
      <c r="CE92" s="23">
        <v>0</v>
      </c>
      <c r="CF92" s="23">
        <v>507.5998911803282</v>
      </c>
      <c r="CG92" s="23">
        <v>0</v>
      </c>
      <c r="CH92" s="23">
        <v>-155487.1207550884</v>
      </c>
      <c r="CI92" s="23">
        <v>914770.15159525757</v>
      </c>
      <c r="CJ92" s="34">
        <f t="shared" si="3"/>
        <v>7020224.5652441187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39882.596846530752</v>
      </c>
      <c r="D93" s="23">
        <v>1607.905993969566</v>
      </c>
      <c r="E93" s="23">
        <v>1985.6072918627303</v>
      </c>
      <c r="F93" s="23">
        <v>50286.136204201714</v>
      </c>
      <c r="G93" s="23">
        <v>224099.38130296094</v>
      </c>
      <c r="H93" s="23">
        <v>64663.06745681999</v>
      </c>
      <c r="I93" s="23">
        <v>38583.442766600543</v>
      </c>
      <c r="J93" s="23">
        <v>24450.166603858997</v>
      </c>
      <c r="K93" s="23">
        <v>24235.178745289497</v>
      </c>
      <c r="L93" s="23">
        <v>45949.547047198699</v>
      </c>
      <c r="M93" s="23">
        <v>89414.353061798363</v>
      </c>
      <c r="N93" s="23">
        <v>42280.184700755264</v>
      </c>
      <c r="O93" s="23">
        <v>101902.19122808729</v>
      </c>
      <c r="P93" s="23">
        <v>78171.67345447198</v>
      </c>
      <c r="Q93" s="23">
        <v>222806.85921244067</v>
      </c>
      <c r="R93" s="23">
        <v>660016.49277381797</v>
      </c>
      <c r="S93" s="23">
        <v>379275.45455702482</v>
      </c>
      <c r="T93" s="23">
        <v>658145.7955463184</v>
      </c>
      <c r="U93" s="23">
        <v>2318289.6510589048</v>
      </c>
      <c r="V93" s="23">
        <v>280023.32694398111</v>
      </c>
      <c r="W93" s="23">
        <v>1043599.5402766869</v>
      </c>
      <c r="X93" s="23">
        <v>231174.2951014218</v>
      </c>
      <c r="Y93" s="23">
        <v>354422.27849522704</v>
      </c>
      <c r="Z93" s="23">
        <v>38682.451384677239</v>
      </c>
      <c r="AA93" s="23">
        <v>3382.5753394218873</v>
      </c>
      <c r="AB93" s="23">
        <v>106317.72420949554</v>
      </c>
      <c r="AC93" s="23">
        <v>1705231.6174977736</v>
      </c>
      <c r="AD93" s="23">
        <v>539613.22016201878</v>
      </c>
      <c r="AE93" s="23">
        <v>38392.647843406136</v>
      </c>
      <c r="AF93" s="23">
        <v>52341.685519542465</v>
      </c>
      <c r="AG93" s="23">
        <v>69547.683349343512</v>
      </c>
      <c r="AH93" s="23">
        <v>4299.7924488721355</v>
      </c>
      <c r="AI93" s="23">
        <v>151304.49318605228</v>
      </c>
      <c r="AJ93" s="23">
        <v>17085.494437149511</v>
      </c>
      <c r="AK93" s="23">
        <v>19989.267804496598</v>
      </c>
      <c r="AL93" s="23">
        <v>13585.437662046254</v>
      </c>
      <c r="AM93" s="23">
        <v>26005.054008435316</v>
      </c>
      <c r="AN93" s="23">
        <v>31147.899265258537</v>
      </c>
      <c r="AO93" s="23">
        <v>78022.538871656187</v>
      </c>
      <c r="AP93" s="23">
        <v>128713.49587740211</v>
      </c>
      <c r="AQ93" s="23">
        <v>13906.929370399712</v>
      </c>
      <c r="AR93" s="23">
        <v>12335.313204910377</v>
      </c>
      <c r="AS93" s="23">
        <v>32277.373224559276</v>
      </c>
      <c r="AT93" s="23">
        <v>855.39279284871566</v>
      </c>
      <c r="AU93" s="23">
        <v>4410.7052979193541</v>
      </c>
      <c r="AV93" s="23">
        <v>458.48133599902661</v>
      </c>
      <c r="AW93" s="23">
        <v>631.25839778110412</v>
      </c>
      <c r="AX93" s="23">
        <v>10281.164444496009</v>
      </c>
      <c r="AY93" s="23">
        <v>25440.120529113719</v>
      </c>
      <c r="AZ93" s="23">
        <v>2608.0888348514163</v>
      </c>
      <c r="BA93" s="23">
        <v>10279.475427280178</v>
      </c>
      <c r="BB93" s="23">
        <v>5768.4436324566104</v>
      </c>
      <c r="BC93" s="23">
        <v>10604.989374319612</v>
      </c>
      <c r="BD93" s="23">
        <v>1556.0500898783448</v>
      </c>
      <c r="BE93" s="23">
        <v>1651.057240005063</v>
      </c>
      <c r="BF93" s="23">
        <v>794.64492350955663</v>
      </c>
      <c r="BG93" s="23">
        <v>43675.519447510451</v>
      </c>
      <c r="BH93" s="23">
        <v>117712.4415854965</v>
      </c>
      <c r="BI93" s="23">
        <v>1520.0322696170356</v>
      </c>
      <c r="BJ93" s="23">
        <v>48551.286470131796</v>
      </c>
      <c r="BK93" s="23">
        <v>3549.047608377517</v>
      </c>
      <c r="BL93" s="23">
        <v>30410.452881561359</v>
      </c>
      <c r="BM93" s="23">
        <v>18425.303503808322</v>
      </c>
      <c r="BN93" s="23">
        <v>20013.353541162618</v>
      </c>
      <c r="BO93" s="23">
        <v>19205.875008324329</v>
      </c>
      <c r="BP93" s="23">
        <v>21518.738149186902</v>
      </c>
      <c r="BQ93" s="23">
        <v>25094.251756115445</v>
      </c>
      <c r="BR93" s="23">
        <v>6742.0933408693591</v>
      </c>
      <c r="BS93" s="23">
        <v>0</v>
      </c>
      <c r="BT93" s="64">
        <v>10489206.089219769</v>
      </c>
      <c r="BU93" s="23">
        <v>1372957.2411538407</v>
      </c>
      <c r="BV93" s="23">
        <v>0</v>
      </c>
      <c r="BW93" s="23">
        <v>36904.167698939265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68911.922701216361</v>
      </c>
      <c r="CD93" s="23">
        <v>8001688.8998186588</v>
      </c>
      <c r="CE93" s="23">
        <v>0</v>
      </c>
      <c r="CF93" s="23">
        <v>2.6768409098985555</v>
      </c>
      <c r="CG93" s="23">
        <v>0</v>
      </c>
      <c r="CH93" s="23">
        <v>-787217.46905223362</v>
      </c>
      <c r="CI93" s="23">
        <v>4408950.9854193619</v>
      </c>
      <c r="CJ93" s="34">
        <f t="shared" si="3"/>
        <v>23591404.513800465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3052.6656508132751</v>
      </c>
      <c r="D94" s="23">
        <v>186.59519772057749</v>
      </c>
      <c r="E94" s="23">
        <v>115.43534604422982</v>
      </c>
      <c r="F94" s="23">
        <v>2908.3489787128583</v>
      </c>
      <c r="G94" s="23">
        <v>11730.739443719391</v>
      </c>
      <c r="H94" s="23">
        <v>2046.6218677142158</v>
      </c>
      <c r="I94" s="23">
        <v>2165.605200138426</v>
      </c>
      <c r="J94" s="23">
        <v>1820.0561185650608</v>
      </c>
      <c r="K94" s="23">
        <v>1551.200196279666</v>
      </c>
      <c r="L94" s="23">
        <v>420.94121864929537</v>
      </c>
      <c r="M94" s="23">
        <v>5756.0445897128639</v>
      </c>
      <c r="N94" s="23">
        <v>2673.6190105713658</v>
      </c>
      <c r="O94" s="23">
        <v>4726.0387298391915</v>
      </c>
      <c r="P94" s="23">
        <v>2877.3829957463786</v>
      </c>
      <c r="Q94" s="23">
        <v>6595.6678509856247</v>
      </c>
      <c r="R94" s="23">
        <v>38326.322124923856</v>
      </c>
      <c r="S94" s="23">
        <v>9804.4536670544439</v>
      </c>
      <c r="T94" s="23">
        <v>14794.771329293146</v>
      </c>
      <c r="U94" s="23">
        <v>118210.83529551627</v>
      </c>
      <c r="V94" s="23">
        <v>258580.31576420201</v>
      </c>
      <c r="W94" s="23">
        <v>25297.313796089158</v>
      </c>
      <c r="X94" s="23">
        <v>20227.854085520663</v>
      </c>
      <c r="Y94" s="23">
        <v>17515.182392969498</v>
      </c>
      <c r="Z94" s="23">
        <v>1808.4900750888169</v>
      </c>
      <c r="AA94" s="23">
        <v>146.49831436655165</v>
      </c>
      <c r="AB94" s="23">
        <v>14395.900621751094</v>
      </c>
      <c r="AC94" s="23">
        <v>23382.322063981243</v>
      </c>
      <c r="AD94" s="23">
        <v>1061742.6412081174</v>
      </c>
      <c r="AE94" s="23">
        <v>17567.116839222606</v>
      </c>
      <c r="AF94" s="23">
        <v>38158.075502317501</v>
      </c>
      <c r="AG94" s="23">
        <v>112059.48591047947</v>
      </c>
      <c r="AH94" s="23">
        <v>497.04303474575698</v>
      </c>
      <c r="AI94" s="23">
        <v>2918.3490144944026</v>
      </c>
      <c r="AJ94" s="23">
        <v>1438.3787661917333</v>
      </c>
      <c r="AK94" s="23">
        <v>374.56899216511505</v>
      </c>
      <c r="AL94" s="23">
        <v>1264.2739179095065</v>
      </c>
      <c r="AM94" s="23">
        <v>2795.8949645571583</v>
      </c>
      <c r="AN94" s="23">
        <v>244.26032821893887</v>
      </c>
      <c r="AO94" s="23">
        <v>1576.0503544986423</v>
      </c>
      <c r="AP94" s="23">
        <v>2354.5226991930244</v>
      </c>
      <c r="AQ94" s="23">
        <v>1558.4804653046149</v>
      </c>
      <c r="AR94" s="23">
        <v>941.48170870944944</v>
      </c>
      <c r="AS94" s="23">
        <v>3699.4575222369285</v>
      </c>
      <c r="AT94" s="23">
        <v>544.86532404616662</v>
      </c>
      <c r="AU94" s="23">
        <v>1273.9712709906796</v>
      </c>
      <c r="AV94" s="23">
        <v>42.870555730018005</v>
      </c>
      <c r="AW94" s="23">
        <v>72.01725703742774</v>
      </c>
      <c r="AX94" s="23">
        <v>1784.1554235189974</v>
      </c>
      <c r="AY94" s="23">
        <v>1048.6568552604017</v>
      </c>
      <c r="AZ94" s="23">
        <v>450.09996750654602</v>
      </c>
      <c r="BA94" s="23">
        <v>62.392710815523237</v>
      </c>
      <c r="BB94" s="23">
        <v>1140.5852565927266</v>
      </c>
      <c r="BC94" s="23">
        <v>995.0481433971695</v>
      </c>
      <c r="BD94" s="23">
        <v>832.57675688362633</v>
      </c>
      <c r="BE94" s="23">
        <v>151.82810637373328</v>
      </c>
      <c r="BF94" s="23">
        <v>39.314790385315099</v>
      </c>
      <c r="BG94" s="23">
        <v>1287.0300743889234</v>
      </c>
      <c r="BH94" s="23">
        <v>1781.3111285570021</v>
      </c>
      <c r="BI94" s="23">
        <v>205.90491744327741</v>
      </c>
      <c r="BJ94" s="23">
        <v>1289.5263699769735</v>
      </c>
      <c r="BK94" s="23">
        <v>162.00125970969555</v>
      </c>
      <c r="BL94" s="23">
        <v>4819.7804047990176</v>
      </c>
      <c r="BM94" s="23">
        <v>1012.7572720338446</v>
      </c>
      <c r="BN94" s="23">
        <v>607.84123131373417</v>
      </c>
      <c r="BO94" s="23">
        <v>513.34724835750535</v>
      </c>
      <c r="BP94" s="23">
        <v>2654.5910834777937</v>
      </c>
      <c r="BQ94" s="23">
        <v>9901.2470033685986</v>
      </c>
      <c r="BR94" s="23">
        <v>899.18805269758457</v>
      </c>
      <c r="BS94" s="23">
        <v>0</v>
      </c>
      <c r="BT94" s="64">
        <v>1873880.2116189937</v>
      </c>
      <c r="BU94" s="23">
        <v>3857347.4979397794</v>
      </c>
      <c r="BV94" s="23">
        <v>0</v>
      </c>
      <c r="BW94" s="23">
        <v>137302.73322539389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2576696.8647310571</v>
      </c>
      <c r="CD94" s="23">
        <v>87524.929594197325</v>
      </c>
      <c r="CE94" s="23">
        <v>0</v>
      </c>
      <c r="CF94" s="23">
        <v>0</v>
      </c>
      <c r="CG94" s="23">
        <v>0</v>
      </c>
      <c r="CH94" s="23">
        <v>-723364.2936440974</v>
      </c>
      <c r="CI94" s="23">
        <v>2223735.0660840916</v>
      </c>
      <c r="CJ94" s="34">
        <f t="shared" si="3"/>
        <v>10033123.009549417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1114.3514761930821</v>
      </c>
      <c r="D95" s="23">
        <v>113.8434776627752</v>
      </c>
      <c r="E95" s="23">
        <v>2031.1264519443744</v>
      </c>
      <c r="F95" s="23">
        <v>991.66644466607011</v>
      </c>
      <c r="G95" s="23">
        <v>4159.9512019730346</v>
      </c>
      <c r="H95" s="23">
        <v>686.55857114937294</v>
      </c>
      <c r="I95" s="23">
        <v>702.71451202631408</v>
      </c>
      <c r="J95" s="23">
        <v>17693.504838746656</v>
      </c>
      <c r="K95" s="23">
        <v>8270.176538023954</v>
      </c>
      <c r="L95" s="23">
        <v>95.027380564231251</v>
      </c>
      <c r="M95" s="23">
        <v>1385.2542790996054</v>
      </c>
      <c r="N95" s="23">
        <v>1064.2810910534163</v>
      </c>
      <c r="O95" s="23">
        <v>1095.1124810302933</v>
      </c>
      <c r="P95" s="23">
        <v>1065.8501750411638</v>
      </c>
      <c r="Q95" s="23">
        <v>1206.2867576979834</v>
      </c>
      <c r="R95" s="23">
        <v>4884.4203057076938</v>
      </c>
      <c r="S95" s="23">
        <v>6127.580088037138</v>
      </c>
      <c r="T95" s="23">
        <v>5911.8114697121964</v>
      </c>
      <c r="U95" s="23">
        <v>26504.712134009063</v>
      </c>
      <c r="V95" s="23">
        <v>3550.3475232229507</v>
      </c>
      <c r="W95" s="23">
        <v>205996.84086848181</v>
      </c>
      <c r="X95" s="23">
        <v>3344.8077340978421</v>
      </c>
      <c r="Y95" s="23">
        <v>9913.2061481915662</v>
      </c>
      <c r="Z95" s="23">
        <v>607.67340359235004</v>
      </c>
      <c r="AA95" s="23">
        <v>49.983587023865404</v>
      </c>
      <c r="AB95" s="23">
        <v>1057.1293374096178</v>
      </c>
      <c r="AC95" s="23">
        <v>4877.9929343406729</v>
      </c>
      <c r="AD95" s="23">
        <v>1372.5406980257208</v>
      </c>
      <c r="AE95" s="23">
        <v>14581.681878228996</v>
      </c>
      <c r="AF95" s="23">
        <v>14388.155816018072</v>
      </c>
      <c r="AG95" s="23">
        <v>28045.302857365357</v>
      </c>
      <c r="AH95" s="23">
        <v>30001.587629406793</v>
      </c>
      <c r="AI95" s="23">
        <v>7712.5529297391895</v>
      </c>
      <c r="AJ95" s="23">
        <v>4886.9612340252497</v>
      </c>
      <c r="AK95" s="23">
        <v>728.14908373399476</v>
      </c>
      <c r="AL95" s="23">
        <v>465.80368875704539</v>
      </c>
      <c r="AM95" s="23">
        <v>2163.8111299194247</v>
      </c>
      <c r="AN95" s="23">
        <v>144.63905155053126</v>
      </c>
      <c r="AO95" s="23">
        <v>3846.2457827740004</v>
      </c>
      <c r="AP95" s="23">
        <v>2666.8816517509449</v>
      </c>
      <c r="AQ95" s="23">
        <v>411.56232736601879</v>
      </c>
      <c r="AR95" s="23">
        <v>431.36603469229556</v>
      </c>
      <c r="AS95" s="23">
        <v>13112.179841785131</v>
      </c>
      <c r="AT95" s="23">
        <v>202.06697152354474</v>
      </c>
      <c r="AU95" s="23">
        <v>449.72523334262479</v>
      </c>
      <c r="AV95" s="23">
        <v>23.130278058610553</v>
      </c>
      <c r="AW95" s="23">
        <v>43.270610970991733</v>
      </c>
      <c r="AX95" s="23">
        <v>796.21854938486354</v>
      </c>
      <c r="AY95" s="23">
        <v>688.68575551497236</v>
      </c>
      <c r="AZ95" s="23">
        <v>218.01702450088351</v>
      </c>
      <c r="BA95" s="23">
        <v>10.988529103428261</v>
      </c>
      <c r="BB95" s="23">
        <v>551.31152994675949</v>
      </c>
      <c r="BC95" s="23">
        <v>474.5427710670275</v>
      </c>
      <c r="BD95" s="23">
        <v>3487.5455680615933</v>
      </c>
      <c r="BE95" s="23">
        <v>78.210227750934237</v>
      </c>
      <c r="BF95" s="23">
        <v>13.593328364789642</v>
      </c>
      <c r="BG95" s="23">
        <v>669.41844416885317</v>
      </c>
      <c r="BH95" s="23">
        <v>186138.24501077234</v>
      </c>
      <c r="BI95" s="23">
        <v>216.63487877023852</v>
      </c>
      <c r="BJ95" s="23">
        <v>745.2347953084294</v>
      </c>
      <c r="BK95" s="23">
        <v>67.706952213512153</v>
      </c>
      <c r="BL95" s="23">
        <v>1974.8580053115109</v>
      </c>
      <c r="BM95" s="23">
        <v>855.4548274531212</v>
      </c>
      <c r="BN95" s="23">
        <v>269.40583922089547</v>
      </c>
      <c r="BO95" s="23">
        <v>279.66126807645236</v>
      </c>
      <c r="BP95" s="23">
        <v>2042.7342390964261</v>
      </c>
      <c r="BQ95" s="23">
        <v>37731.469378876056</v>
      </c>
      <c r="BR95" s="23">
        <v>740.64113073605722</v>
      </c>
      <c r="BS95" s="23">
        <v>0</v>
      </c>
      <c r="BT95" s="64">
        <v>678230.40399343253</v>
      </c>
      <c r="BU95" s="23">
        <v>293406.63603841473</v>
      </c>
      <c r="BV95" s="23">
        <v>0</v>
      </c>
      <c r="BW95" s="23">
        <v>16892.416576132127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2026023.3566056672</v>
      </c>
      <c r="CD95" s="23">
        <v>1813602.2778697049</v>
      </c>
      <c r="CE95" s="23">
        <v>0</v>
      </c>
      <c r="CF95" s="23">
        <v>129.90403894727805</v>
      </c>
      <c r="CG95" s="23">
        <v>0</v>
      </c>
      <c r="CH95" s="23">
        <v>-191280.06436382973</v>
      </c>
      <c r="CI95" s="23">
        <v>719932.41741153889</v>
      </c>
      <c r="CJ95" s="34">
        <f t="shared" si="3"/>
        <v>5356937.3481700076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3307.6885623453436</v>
      </c>
      <c r="D96" s="23">
        <v>592.69676053946841</v>
      </c>
      <c r="E96" s="23">
        <v>19279.659191915172</v>
      </c>
      <c r="F96" s="23">
        <v>2935.3459276094973</v>
      </c>
      <c r="G96" s="23">
        <v>18618.315640380399</v>
      </c>
      <c r="H96" s="23">
        <v>72210.045006894972</v>
      </c>
      <c r="I96" s="23">
        <v>11075.657385925331</v>
      </c>
      <c r="J96" s="23">
        <v>3030.199566184077</v>
      </c>
      <c r="K96" s="23">
        <v>7031.0873001804039</v>
      </c>
      <c r="L96" s="23">
        <v>1199.9632902006488</v>
      </c>
      <c r="M96" s="23">
        <v>17910.249171768577</v>
      </c>
      <c r="N96" s="23">
        <v>34846.453569133511</v>
      </c>
      <c r="O96" s="23">
        <v>14296.62874286021</v>
      </c>
      <c r="P96" s="23">
        <v>8673.7776700342711</v>
      </c>
      <c r="Q96" s="23">
        <v>6539.7607753646689</v>
      </c>
      <c r="R96" s="23">
        <v>20640.226582543943</v>
      </c>
      <c r="S96" s="23">
        <v>143510.53741488227</v>
      </c>
      <c r="T96" s="23">
        <v>20659.595318709507</v>
      </c>
      <c r="U96" s="23">
        <v>47844.660878222821</v>
      </c>
      <c r="V96" s="23">
        <v>9403.0818409870772</v>
      </c>
      <c r="W96" s="23">
        <v>35216.868113579127</v>
      </c>
      <c r="X96" s="23">
        <v>311821.26663048082</v>
      </c>
      <c r="Y96" s="23">
        <v>13304.957580124086</v>
      </c>
      <c r="Z96" s="23">
        <v>2427.6056684168971</v>
      </c>
      <c r="AA96" s="23">
        <v>340.37274071858701</v>
      </c>
      <c r="AB96" s="23">
        <v>19688.98491017523</v>
      </c>
      <c r="AC96" s="23">
        <v>59410.075486470174</v>
      </c>
      <c r="AD96" s="23">
        <v>13967.518117114625</v>
      </c>
      <c r="AE96" s="23">
        <v>12676.688241704902</v>
      </c>
      <c r="AF96" s="23">
        <v>25889.00169421883</v>
      </c>
      <c r="AG96" s="23">
        <v>7380.4077674933251</v>
      </c>
      <c r="AH96" s="23">
        <v>903.85594816928972</v>
      </c>
      <c r="AI96" s="23">
        <v>18032.73007741955</v>
      </c>
      <c r="AJ96" s="23">
        <v>2541.5240845110734</v>
      </c>
      <c r="AK96" s="23">
        <v>539.33575804440181</v>
      </c>
      <c r="AL96" s="23">
        <v>15466.160341179511</v>
      </c>
      <c r="AM96" s="23">
        <v>3638.4015977841837</v>
      </c>
      <c r="AN96" s="23">
        <v>44125.645675553445</v>
      </c>
      <c r="AO96" s="23">
        <v>2304.105314288433</v>
      </c>
      <c r="AP96" s="23">
        <v>7855.8370676555733</v>
      </c>
      <c r="AQ96" s="23">
        <v>2272.3042151932614</v>
      </c>
      <c r="AR96" s="23">
        <v>1153.0832759641848</v>
      </c>
      <c r="AS96" s="23">
        <v>3163.5826277418842</v>
      </c>
      <c r="AT96" s="23">
        <v>1381.7916322564092</v>
      </c>
      <c r="AU96" s="23">
        <v>1620.6596888337879</v>
      </c>
      <c r="AV96" s="23">
        <v>391.24180238858673</v>
      </c>
      <c r="AW96" s="23">
        <v>816.42007275082403</v>
      </c>
      <c r="AX96" s="23">
        <v>2491.2942136436454</v>
      </c>
      <c r="AY96" s="23">
        <v>2036.7651950587799</v>
      </c>
      <c r="AZ96" s="23">
        <v>1388.0427159402434</v>
      </c>
      <c r="BA96" s="23">
        <v>2117.0237272763975</v>
      </c>
      <c r="BB96" s="23">
        <v>1381.1010572728801</v>
      </c>
      <c r="BC96" s="23">
        <v>6839.1252706838613</v>
      </c>
      <c r="BD96" s="23">
        <v>862.12110219802469</v>
      </c>
      <c r="BE96" s="23">
        <v>149.36256451386495</v>
      </c>
      <c r="BF96" s="23">
        <v>704.20422271213431</v>
      </c>
      <c r="BG96" s="23">
        <v>22004.452029710148</v>
      </c>
      <c r="BH96" s="23">
        <v>105261.16821962084</v>
      </c>
      <c r="BI96" s="23">
        <v>867.51158349198124</v>
      </c>
      <c r="BJ96" s="23">
        <v>114295.12767173472</v>
      </c>
      <c r="BK96" s="23">
        <v>365.59207029883515</v>
      </c>
      <c r="BL96" s="23">
        <v>234055.44723341611</v>
      </c>
      <c r="BM96" s="23">
        <v>127057.46155801714</v>
      </c>
      <c r="BN96" s="23">
        <v>24752.141874422163</v>
      </c>
      <c r="BO96" s="23">
        <v>22095.958078327698</v>
      </c>
      <c r="BP96" s="23">
        <v>9561.1681464643825</v>
      </c>
      <c r="BQ96" s="23">
        <v>22157.426363734096</v>
      </c>
      <c r="BR96" s="23">
        <v>3242.9625492026348</v>
      </c>
      <c r="BS96" s="23">
        <v>0</v>
      </c>
      <c r="BT96" s="64">
        <v>1775621.5141746532</v>
      </c>
      <c r="BU96" s="23">
        <v>2614111.8689306034</v>
      </c>
      <c r="BV96" s="23">
        <v>0</v>
      </c>
      <c r="BW96" s="23">
        <v>104203.84833137074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32420.300608858324</v>
      </c>
      <c r="CD96" s="23">
        <v>2355087.0618871017</v>
      </c>
      <c r="CE96" s="23">
        <v>0</v>
      </c>
      <c r="CF96" s="23">
        <v>0</v>
      </c>
      <c r="CG96" s="23">
        <v>172988.69574734522</v>
      </c>
      <c r="CH96" s="23">
        <v>101936.81270618012</v>
      </c>
      <c r="CI96" s="23">
        <v>1291974.6556412294</v>
      </c>
      <c r="CJ96" s="34">
        <f t="shared" si="3"/>
        <v>8448344.7580273431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2994.387469269383</v>
      </c>
      <c r="D97" s="23">
        <v>321.88585525216996</v>
      </c>
      <c r="E97" s="23">
        <v>10326.378298378695</v>
      </c>
      <c r="F97" s="23">
        <v>2949.1748341566231</v>
      </c>
      <c r="G97" s="23">
        <v>11599.287074116541</v>
      </c>
      <c r="H97" s="23">
        <v>2675.7292910776196</v>
      </c>
      <c r="I97" s="23">
        <v>1951.9107559351655</v>
      </c>
      <c r="J97" s="23">
        <v>1622.7296230634977</v>
      </c>
      <c r="K97" s="23">
        <v>1434.5603157322855</v>
      </c>
      <c r="L97" s="23">
        <v>847.61442825827623</v>
      </c>
      <c r="M97" s="23">
        <v>3261.6212487290031</v>
      </c>
      <c r="N97" s="23">
        <v>2304.9929607662316</v>
      </c>
      <c r="O97" s="23">
        <v>2845.1127745317749</v>
      </c>
      <c r="P97" s="23">
        <v>3799.6851169606721</v>
      </c>
      <c r="Q97" s="23">
        <v>3236.3887297849278</v>
      </c>
      <c r="R97" s="23">
        <v>10677.921358009487</v>
      </c>
      <c r="S97" s="23">
        <v>15689.18676961613</v>
      </c>
      <c r="T97" s="23">
        <v>11119.785584477151</v>
      </c>
      <c r="U97" s="23">
        <v>32012.677608087699</v>
      </c>
      <c r="V97" s="23">
        <v>5047.5750483998581</v>
      </c>
      <c r="W97" s="23">
        <v>10752.524673934498</v>
      </c>
      <c r="X97" s="23">
        <v>4840.7260124019313</v>
      </c>
      <c r="Y97" s="23">
        <v>4958.4953510661408</v>
      </c>
      <c r="Z97" s="23">
        <v>1884.9589525177398</v>
      </c>
      <c r="AA97" s="23">
        <v>144.36003763530567</v>
      </c>
      <c r="AB97" s="23">
        <v>6559.0056088094279</v>
      </c>
      <c r="AC97" s="23">
        <v>27708.787861253826</v>
      </c>
      <c r="AD97" s="23">
        <v>14563.727243623942</v>
      </c>
      <c r="AE97" s="23">
        <v>17840.481135027221</v>
      </c>
      <c r="AF97" s="23">
        <v>7930.4028954101459</v>
      </c>
      <c r="AG97" s="23">
        <v>50762.594824030231</v>
      </c>
      <c r="AH97" s="23">
        <v>149177.23922215626</v>
      </c>
      <c r="AI97" s="23">
        <v>2488.7633891768714</v>
      </c>
      <c r="AJ97" s="23">
        <v>20334.383142787683</v>
      </c>
      <c r="AK97" s="23">
        <v>437.70954693136679</v>
      </c>
      <c r="AL97" s="23">
        <v>1087.6652926977686</v>
      </c>
      <c r="AM97" s="23">
        <v>2340.9149350406333</v>
      </c>
      <c r="AN97" s="23">
        <v>243.77630115513429</v>
      </c>
      <c r="AO97" s="23">
        <v>1393.8117550835384</v>
      </c>
      <c r="AP97" s="23">
        <v>2613.8915497722401</v>
      </c>
      <c r="AQ97" s="23">
        <v>1024.5774974321334</v>
      </c>
      <c r="AR97" s="23">
        <v>838.91468947436022</v>
      </c>
      <c r="AS97" s="23">
        <v>2905.7709838442638</v>
      </c>
      <c r="AT97" s="23">
        <v>431.0397677274168</v>
      </c>
      <c r="AU97" s="23">
        <v>891.84532964647144</v>
      </c>
      <c r="AV97" s="23">
        <v>26.953033482955515</v>
      </c>
      <c r="AW97" s="23">
        <v>47.058500392041729</v>
      </c>
      <c r="AX97" s="23">
        <v>1114.6157195167316</v>
      </c>
      <c r="AY97" s="23">
        <v>751.21550207549672</v>
      </c>
      <c r="AZ97" s="23">
        <v>341.99947117654301</v>
      </c>
      <c r="BA97" s="23">
        <v>154.24317978174301</v>
      </c>
      <c r="BB97" s="23">
        <v>624.67947988849369</v>
      </c>
      <c r="BC97" s="23">
        <v>552.71517577984241</v>
      </c>
      <c r="BD97" s="23">
        <v>1213.1567038687606</v>
      </c>
      <c r="BE97" s="23">
        <v>74.013957467854539</v>
      </c>
      <c r="BF97" s="23">
        <v>99.998844650574682</v>
      </c>
      <c r="BG97" s="23">
        <v>776.2682048680249</v>
      </c>
      <c r="BH97" s="23">
        <v>30157.353070894511</v>
      </c>
      <c r="BI97" s="23">
        <v>643.3581289157537</v>
      </c>
      <c r="BJ97" s="23">
        <v>1278.6127684410915</v>
      </c>
      <c r="BK97" s="23">
        <v>132.02699755907616</v>
      </c>
      <c r="BL97" s="23">
        <v>4103.0769765765936</v>
      </c>
      <c r="BM97" s="23">
        <v>815.94081989778829</v>
      </c>
      <c r="BN97" s="23">
        <v>453.86228716139942</v>
      </c>
      <c r="BO97" s="23">
        <v>406.50524395363209</v>
      </c>
      <c r="BP97" s="23">
        <v>2436.1197591004652</v>
      </c>
      <c r="BQ97" s="23">
        <v>1404.3493523835991</v>
      </c>
      <c r="BR97" s="23">
        <v>654.37404252497504</v>
      </c>
      <c r="BS97" s="23">
        <v>0</v>
      </c>
      <c r="BT97" s="64">
        <v>509137.4703635975</v>
      </c>
      <c r="BU97" s="23">
        <v>33557.218166626364</v>
      </c>
      <c r="BV97" s="23">
        <v>0</v>
      </c>
      <c r="BW97" s="23">
        <v>924.55562905683564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138392.65741229011</v>
      </c>
      <c r="CD97" s="23">
        <v>90414.380286183761</v>
      </c>
      <c r="CE97" s="23">
        <v>0</v>
      </c>
      <c r="CF97" s="23">
        <v>0</v>
      </c>
      <c r="CG97" s="23">
        <v>0</v>
      </c>
      <c r="CH97" s="23">
        <v>3453.1617624136156</v>
      </c>
      <c r="CI97" s="23">
        <v>62292.879972958974</v>
      </c>
      <c r="CJ97" s="34">
        <f t="shared" si="3"/>
        <v>838172.32359312719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26693.565195929648</v>
      </c>
      <c r="D98" s="23">
        <v>125.58455443831483</v>
      </c>
      <c r="E98" s="23">
        <v>1014.3918593503059</v>
      </c>
      <c r="F98" s="23">
        <v>1587.2003478236941</v>
      </c>
      <c r="G98" s="23">
        <v>30524.721821322069</v>
      </c>
      <c r="H98" s="23">
        <v>2870.1379240101251</v>
      </c>
      <c r="I98" s="23">
        <v>4003.1442001937935</v>
      </c>
      <c r="J98" s="23">
        <v>4583.9207851118044</v>
      </c>
      <c r="K98" s="23">
        <v>2267.1035688137786</v>
      </c>
      <c r="L98" s="23">
        <v>3492.7191047725623</v>
      </c>
      <c r="M98" s="23">
        <v>8359.000568807005</v>
      </c>
      <c r="N98" s="23">
        <v>2247.5908432541473</v>
      </c>
      <c r="O98" s="23">
        <v>6984.5213160359717</v>
      </c>
      <c r="P98" s="23">
        <v>32494.152875769236</v>
      </c>
      <c r="Q98" s="23">
        <v>8186.9133459940967</v>
      </c>
      <c r="R98" s="23">
        <v>5220.8165877754936</v>
      </c>
      <c r="S98" s="23">
        <v>1745.9288824427772</v>
      </c>
      <c r="T98" s="23">
        <v>1382.3237799301289</v>
      </c>
      <c r="U98" s="23">
        <v>6711.1279120192748</v>
      </c>
      <c r="V98" s="23">
        <v>753.21036493959616</v>
      </c>
      <c r="W98" s="23">
        <v>1775.5697740743788</v>
      </c>
      <c r="X98" s="23">
        <v>8476.2549498957087</v>
      </c>
      <c r="Y98" s="23">
        <v>583.70772070948487</v>
      </c>
      <c r="Z98" s="23">
        <v>2674.6732421914926</v>
      </c>
      <c r="AA98" s="23">
        <v>2206.9123511861153</v>
      </c>
      <c r="AB98" s="23">
        <v>2915.6652857326644</v>
      </c>
      <c r="AC98" s="23">
        <v>4101.6842603622117</v>
      </c>
      <c r="AD98" s="23">
        <v>3220.6459291766469</v>
      </c>
      <c r="AE98" s="23">
        <v>16489.816358310014</v>
      </c>
      <c r="AF98" s="23">
        <v>17691.395920242328</v>
      </c>
      <c r="AG98" s="23">
        <v>4327.2103182784113</v>
      </c>
      <c r="AH98" s="23">
        <v>254.45434901031459</v>
      </c>
      <c r="AI98" s="23">
        <v>370.35593639726272</v>
      </c>
      <c r="AJ98" s="23">
        <v>5977.2370644938992</v>
      </c>
      <c r="AK98" s="23">
        <v>106.50547418079042</v>
      </c>
      <c r="AL98" s="23">
        <v>6441.1575061986296</v>
      </c>
      <c r="AM98" s="23">
        <v>1899.8674203084399</v>
      </c>
      <c r="AN98" s="23">
        <v>1242.4685076006406</v>
      </c>
      <c r="AO98" s="23">
        <v>2409.9554377919794</v>
      </c>
      <c r="AP98" s="23">
        <v>2548.6838183846821</v>
      </c>
      <c r="AQ98" s="23">
        <v>2109.1881964040017</v>
      </c>
      <c r="AR98" s="23">
        <v>856.50673897080594</v>
      </c>
      <c r="AS98" s="23">
        <v>452.32440299391783</v>
      </c>
      <c r="AT98" s="23">
        <v>1094.3485438156004</v>
      </c>
      <c r="AU98" s="23">
        <v>1306.7629266569083</v>
      </c>
      <c r="AV98" s="23">
        <v>2874.5868247340836</v>
      </c>
      <c r="AW98" s="23">
        <v>1064.2128757958935</v>
      </c>
      <c r="AX98" s="23">
        <v>1362.6971697381232</v>
      </c>
      <c r="AY98" s="23">
        <v>2011.5967420453214</v>
      </c>
      <c r="AZ98" s="23">
        <v>264.23295956111309</v>
      </c>
      <c r="BA98" s="23">
        <v>489.46352153588032</v>
      </c>
      <c r="BB98" s="23">
        <v>400.24310559908758</v>
      </c>
      <c r="BC98" s="23">
        <v>330.85157010892868</v>
      </c>
      <c r="BD98" s="23">
        <v>1627.0905583684992</v>
      </c>
      <c r="BE98" s="23">
        <v>92.285737903648339</v>
      </c>
      <c r="BF98" s="23">
        <v>140.56614872421957</v>
      </c>
      <c r="BG98" s="23">
        <v>905.027357482875</v>
      </c>
      <c r="BH98" s="23">
        <v>4330.1147562052356</v>
      </c>
      <c r="BI98" s="23">
        <v>122.93875029234728</v>
      </c>
      <c r="BJ98" s="23">
        <v>11755.50009022893</v>
      </c>
      <c r="BK98" s="23">
        <v>30.817685891166665</v>
      </c>
      <c r="BL98" s="23">
        <v>8125.4349617979851</v>
      </c>
      <c r="BM98" s="23">
        <v>9361.3424865709221</v>
      </c>
      <c r="BN98" s="23">
        <v>2548.5667274383982</v>
      </c>
      <c r="BO98" s="23">
        <v>2255.6497144348118</v>
      </c>
      <c r="BP98" s="23">
        <v>822.09864953741294</v>
      </c>
      <c r="BQ98" s="23">
        <v>482.44638883610219</v>
      </c>
      <c r="BR98" s="23">
        <v>377.91834380525489</v>
      </c>
      <c r="BS98" s="23">
        <v>0</v>
      </c>
      <c r="BT98" s="64">
        <v>294557.11139873741</v>
      </c>
      <c r="BU98" s="23">
        <v>182333.56200496567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23716.678351499533</v>
      </c>
      <c r="CI98" s="23">
        <v>63846.012668572032</v>
      </c>
      <c r="CJ98" s="34">
        <f t="shared" si="3"/>
        <v>564453.36442377465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1756738.6306436516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387.22094392710295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0</v>
      </c>
      <c r="BA101" s="23">
        <v>0</v>
      </c>
      <c r="BB101" s="23">
        <v>0</v>
      </c>
      <c r="BC101" s="23">
        <v>0</v>
      </c>
      <c r="BD101" s="23">
        <v>0</v>
      </c>
      <c r="BE101" s="23">
        <v>0</v>
      </c>
      <c r="BF101" s="23">
        <v>0</v>
      </c>
      <c r="BG101" s="23">
        <v>0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0</v>
      </c>
      <c r="BO101" s="23">
        <v>0</v>
      </c>
      <c r="BP101" s="23">
        <v>0</v>
      </c>
      <c r="BQ101" s="23">
        <v>0.26439456690908114</v>
      </c>
      <c r="BR101" s="23">
        <v>0</v>
      </c>
      <c r="BS101" s="23">
        <v>0</v>
      </c>
      <c r="BT101" s="64">
        <v>1757126.1159821455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98557.734001224409</v>
      </c>
      <c r="CA101" s="23">
        <v>15294.035628091135</v>
      </c>
      <c r="CB101" s="23">
        <v>736464.02044371644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2607441.9060551776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0.42224308313144676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43598.978504975072</v>
      </c>
      <c r="AE102" s="23">
        <v>0</v>
      </c>
      <c r="AF102" s="23">
        <v>0.53713444704364977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0.38697997263552508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0.4090680066043762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43600.733930484486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43600.733930484486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6.864102391487898</v>
      </c>
      <c r="E103" s="23">
        <v>644.97613887828572</v>
      </c>
      <c r="F103" s="23">
        <v>12341.643766531704</v>
      </c>
      <c r="G103" s="23">
        <v>279210.58917174622</v>
      </c>
      <c r="H103" s="23">
        <v>104422.66955777688</v>
      </c>
      <c r="I103" s="23">
        <v>16693.859959984293</v>
      </c>
      <c r="J103" s="23">
        <v>14400.375307513581</v>
      </c>
      <c r="K103" s="23">
        <v>110705.71480310989</v>
      </c>
      <c r="L103" s="23">
        <v>24500.033789186742</v>
      </c>
      <c r="M103" s="23">
        <v>126990.11286451919</v>
      </c>
      <c r="N103" s="23">
        <v>0</v>
      </c>
      <c r="O103" s="23">
        <v>82253.203133042378</v>
      </c>
      <c r="P103" s="23">
        <v>8663.8298319046153</v>
      </c>
      <c r="Q103" s="23">
        <v>114557.73583544003</v>
      </c>
      <c r="R103" s="23">
        <v>60214.639268888372</v>
      </c>
      <c r="S103" s="23">
        <v>15880.679636820063</v>
      </c>
      <c r="T103" s="23">
        <v>17207.474256891142</v>
      </c>
      <c r="U103" s="23">
        <v>172584.03331175089</v>
      </c>
      <c r="V103" s="23">
        <v>20686.621866555615</v>
      </c>
      <c r="W103" s="23">
        <v>32569.671007875593</v>
      </c>
      <c r="X103" s="23">
        <v>127105.50224361675</v>
      </c>
      <c r="Y103" s="23">
        <v>16182.868682408513</v>
      </c>
      <c r="Z103" s="23">
        <v>128.90958557385375</v>
      </c>
      <c r="AA103" s="23">
        <v>75.270139680806523</v>
      </c>
      <c r="AB103" s="23">
        <v>184267.38993848942</v>
      </c>
      <c r="AC103" s="23">
        <v>340.65258672708063</v>
      </c>
      <c r="AD103" s="23">
        <v>138.13827791124223</v>
      </c>
      <c r="AE103" s="23">
        <v>3240471.552438728</v>
      </c>
      <c r="AF103" s="23">
        <v>0</v>
      </c>
      <c r="AG103" s="23">
        <v>590.67797465924195</v>
      </c>
      <c r="AH103" s="23">
        <v>34.235682715660403</v>
      </c>
      <c r="AI103" s="23">
        <v>0</v>
      </c>
      <c r="AJ103" s="23">
        <v>223.03094720251551</v>
      </c>
      <c r="AK103" s="23">
        <v>214.12446111726135</v>
      </c>
      <c r="AL103" s="23">
        <v>1647.0916283252413</v>
      </c>
      <c r="AM103" s="23">
        <v>57498.22503447115</v>
      </c>
      <c r="AN103" s="23">
        <v>838.10559915754277</v>
      </c>
      <c r="AO103" s="23">
        <v>859.050934950542</v>
      </c>
      <c r="AP103" s="23">
        <v>0</v>
      </c>
      <c r="AQ103" s="23">
        <v>3028.0444434170199</v>
      </c>
      <c r="AR103" s="23">
        <v>0</v>
      </c>
      <c r="AS103" s="23">
        <v>0</v>
      </c>
      <c r="AT103" s="23">
        <v>166.68326385872126</v>
      </c>
      <c r="AU103" s="23">
        <v>86.697463007072145</v>
      </c>
      <c r="AV103" s="23">
        <v>0</v>
      </c>
      <c r="AW103" s="23">
        <v>0</v>
      </c>
      <c r="AX103" s="23">
        <v>213.74901597566441</v>
      </c>
      <c r="AY103" s="23">
        <v>3510.3970537924611</v>
      </c>
      <c r="AZ103" s="23">
        <v>0</v>
      </c>
      <c r="BA103" s="23">
        <v>0</v>
      </c>
      <c r="BB103" s="23">
        <v>0</v>
      </c>
      <c r="BC103" s="23">
        <v>17.438961918928587</v>
      </c>
      <c r="BD103" s="23">
        <v>0</v>
      </c>
      <c r="BE103" s="23">
        <v>0</v>
      </c>
      <c r="BF103" s="23">
        <v>38.774768851274303</v>
      </c>
      <c r="BG103" s="23">
        <v>34.672736672761886</v>
      </c>
      <c r="BH103" s="23">
        <v>0</v>
      </c>
      <c r="BI103" s="23">
        <v>32.295663230842145</v>
      </c>
      <c r="BJ103" s="23">
        <v>704.9098476164354</v>
      </c>
      <c r="BK103" s="23">
        <v>42.192203207614668</v>
      </c>
      <c r="BL103" s="23">
        <v>99.753785001086356</v>
      </c>
      <c r="BM103" s="23">
        <v>100.09482974653535</v>
      </c>
      <c r="BN103" s="23">
        <v>1614.0417060665011</v>
      </c>
      <c r="BO103" s="23">
        <v>89.568695829371478</v>
      </c>
      <c r="BP103" s="23">
        <v>488.42185470032217</v>
      </c>
      <c r="BQ103" s="23">
        <v>62.7781768311999</v>
      </c>
      <c r="BR103" s="23">
        <v>0</v>
      </c>
      <c r="BS103" s="23">
        <v>0</v>
      </c>
      <c r="BT103" s="64">
        <v>4855480.0682362663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3064.7292211805698</v>
      </c>
      <c r="CI103" s="23">
        <v>9280.750301243681</v>
      </c>
      <c r="CJ103" s="34">
        <f t="shared" si="3"/>
        <v>4867825.547758691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406.63303276521577</v>
      </c>
      <c r="D104" s="23">
        <v>0</v>
      </c>
      <c r="E104" s="23">
        <v>0</v>
      </c>
      <c r="F104" s="23">
        <v>478.41750491658848</v>
      </c>
      <c r="G104" s="23">
        <v>1295.7267225702158</v>
      </c>
      <c r="H104" s="23">
        <v>118.31372488765852</v>
      </c>
      <c r="I104" s="23">
        <v>8.7202533343907174</v>
      </c>
      <c r="J104" s="23">
        <v>581.99150511807659</v>
      </c>
      <c r="K104" s="23">
        <v>19.412012577549635</v>
      </c>
      <c r="L104" s="23">
        <v>53.763339580768175</v>
      </c>
      <c r="M104" s="23">
        <v>2278.6847782353934</v>
      </c>
      <c r="N104" s="23">
        <v>1829.4861535561683</v>
      </c>
      <c r="O104" s="23">
        <v>1990.2047409552531</v>
      </c>
      <c r="P104" s="23">
        <v>1083.8817553459567</v>
      </c>
      <c r="Q104" s="23">
        <v>133.13275739307267</v>
      </c>
      <c r="R104" s="23">
        <v>1753.4650484757137</v>
      </c>
      <c r="S104" s="23">
        <v>1315.0874888140693</v>
      </c>
      <c r="T104" s="23">
        <v>616.11056183942674</v>
      </c>
      <c r="U104" s="23">
        <v>3002.7476964891603</v>
      </c>
      <c r="V104" s="23">
        <v>121.41635063176889</v>
      </c>
      <c r="W104" s="23">
        <v>124.63219494850783</v>
      </c>
      <c r="X104" s="23">
        <v>7658.2603706455438</v>
      </c>
      <c r="Y104" s="23">
        <v>333.00453811741738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905.1431995123113</v>
      </c>
      <c r="AG104" s="23">
        <v>0</v>
      </c>
      <c r="AH104" s="23">
        <v>0</v>
      </c>
      <c r="AI104" s="23">
        <v>0</v>
      </c>
      <c r="AJ104" s="23">
        <v>1.8599061114720166</v>
      </c>
      <c r="AK104" s="23">
        <v>187.50560025184095</v>
      </c>
      <c r="AL104" s="23">
        <v>210.88091431722313</v>
      </c>
      <c r="AM104" s="23">
        <v>149.26110685216375</v>
      </c>
      <c r="AN104" s="23">
        <v>1952.3731443424952</v>
      </c>
      <c r="AO104" s="23">
        <v>404.35576601361259</v>
      </c>
      <c r="AP104" s="23">
        <v>149.47960276979708</v>
      </c>
      <c r="AQ104" s="23">
        <v>25.489288472533129</v>
      </c>
      <c r="AR104" s="23">
        <v>109.05371315262447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347.81241979639174</v>
      </c>
      <c r="AY104" s="23">
        <v>856.36832189661595</v>
      </c>
      <c r="AZ104" s="23">
        <v>45.606481521230521</v>
      </c>
      <c r="BA104" s="23">
        <v>0</v>
      </c>
      <c r="BB104" s="23">
        <v>81.771509728979964</v>
      </c>
      <c r="BC104" s="23">
        <v>601.29841026131226</v>
      </c>
      <c r="BD104" s="23">
        <v>16.691672743679284</v>
      </c>
      <c r="BE104" s="23">
        <v>122.87368986291179</v>
      </c>
      <c r="BF104" s="23">
        <v>0</v>
      </c>
      <c r="BG104" s="23">
        <v>852.26887269393762</v>
      </c>
      <c r="BH104" s="23">
        <v>11.553060933042962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844.57897709516499</v>
      </c>
      <c r="BO104" s="23">
        <v>1095.0372897057703</v>
      </c>
      <c r="BP104" s="23">
        <v>0</v>
      </c>
      <c r="BQ104" s="23">
        <v>0</v>
      </c>
      <c r="BR104" s="23">
        <v>0</v>
      </c>
      <c r="BS104" s="23">
        <v>0</v>
      </c>
      <c r="BT104" s="64">
        <v>34174.355479233018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-60663.03422020351</v>
      </c>
      <c r="CH104" s="23">
        <v>0</v>
      </c>
      <c r="CI104" s="23">
        <v>75388.961742851287</v>
      </c>
      <c r="CJ104" s="34">
        <f t="shared" si="3"/>
        <v>48900.283001880794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29967.655704179379</v>
      </c>
      <c r="D105" s="23">
        <v>15217.406551411435</v>
      </c>
      <c r="E105" s="23">
        <v>1674.6998971931848</v>
      </c>
      <c r="F105" s="23">
        <v>20960.47013383844</v>
      </c>
      <c r="G105" s="23">
        <v>275288.93955654051</v>
      </c>
      <c r="H105" s="23">
        <v>14815.610109234898</v>
      </c>
      <c r="I105" s="23">
        <v>33378.817014391418</v>
      </c>
      <c r="J105" s="23">
        <v>12836.233584580235</v>
      </c>
      <c r="K105" s="23">
        <v>22419.623765176675</v>
      </c>
      <c r="L105" s="23">
        <v>9789.3068915714466</v>
      </c>
      <c r="M105" s="23">
        <v>53687.144535288244</v>
      </c>
      <c r="N105" s="23">
        <v>3426.4360932676559</v>
      </c>
      <c r="O105" s="23">
        <v>37789.21991686392</v>
      </c>
      <c r="P105" s="23">
        <v>95287.356047840454</v>
      </c>
      <c r="Q105" s="23">
        <v>8925.4875151215001</v>
      </c>
      <c r="R105" s="23">
        <v>33708.112660944731</v>
      </c>
      <c r="S105" s="23">
        <v>3782.5057892835939</v>
      </c>
      <c r="T105" s="23">
        <v>13020.72788391653</v>
      </c>
      <c r="U105" s="23">
        <v>17846.593250730813</v>
      </c>
      <c r="V105" s="23">
        <v>8812.4776308270357</v>
      </c>
      <c r="W105" s="23">
        <v>8043.0026088152281</v>
      </c>
      <c r="X105" s="23">
        <v>61301.064830389463</v>
      </c>
      <c r="Y105" s="23">
        <v>5234.5824615677684</v>
      </c>
      <c r="Z105" s="23">
        <v>5527.6837611279097</v>
      </c>
      <c r="AA105" s="23">
        <v>679.73935292205374</v>
      </c>
      <c r="AB105" s="23">
        <v>22947.357693752067</v>
      </c>
      <c r="AC105" s="23">
        <v>94930.280720932642</v>
      </c>
      <c r="AD105" s="23">
        <v>38093.620621662645</v>
      </c>
      <c r="AE105" s="23">
        <v>1108005.675542441</v>
      </c>
      <c r="AF105" s="23">
        <v>92328.658692316196</v>
      </c>
      <c r="AG105" s="23">
        <v>214680.00066175594</v>
      </c>
      <c r="AH105" s="23">
        <v>3069.4815041766647</v>
      </c>
      <c r="AI105" s="23">
        <v>10717.726934870134</v>
      </c>
      <c r="AJ105" s="23">
        <v>44923.902248420694</v>
      </c>
      <c r="AK105" s="23">
        <v>9505.7735518021891</v>
      </c>
      <c r="AL105" s="23">
        <v>549.20931871060748</v>
      </c>
      <c r="AM105" s="23">
        <v>77809.790173028741</v>
      </c>
      <c r="AN105" s="23">
        <v>890.21916924761786</v>
      </c>
      <c r="AO105" s="23">
        <v>36088.818075814277</v>
      </c>
      <c r="AP105" s="23">
        <v>2870.3004485189103</v>
      </c>
      <c r="AQ105" s="23">
        <v>2070.7712037492533</v>
      </c>
      <c r="AR105" s="23">
        <v>629.70708195476357</v>
      </c>
      <c r="AS105" s="23">
        <v>2694.2722408109139</v>
      </c>
      <c r="AT105" s="23">
        <v>556.26496801764779</v>
      </c>
      <c r="AU105" s="23">
        <v>7738.9664214878867</v>
      </c>
      <c r="AV105" s="23">
        <v>99.892825884335949</v>
      </c>
      <c r="AW105" s="23">
        <v>86.276133193104286</v>
      </c>
      <c r="AX105" s="23">
        <v>3598.2580499565211</v>
      </c>
      <c r="AY105" s="23">
        <v>10897.773164173619</v>
      </c>
      <c r="AZ105" s="23">
        <v>27.813846615965659</v>
      </c>
      <c r="BA105" s="23">
        <v>3052.4385458177021</v>
      </c>
      <c r="BB105" s="23">
        <v>1269.6080246274851</v>
      </c>
      <c r="BC105" s="23">
        <v>4369.1092854316985</v>
      </c>
      <c r="BD105" s="23">
        <v>1616.7824376446677</v>
      </c>
      <c r="BE105" s="23">
        <v>964.09523729196383</v>
      </c>
      <c r="BF105" s="23">
        <v>1233.5314949910207</v>
      </c>
      <c r="BG105" s="23">
        <v>6977.848009739997</v>
      </c>
      <c r="BH105" s="23">
        <v>57896.418930822962</v>
      </c>
      <c r="BI105" s="23">
        <v>635.58391274906558</v>
      </c>
      <c r="BJ105" s="23">
        <v>52465.196205683169</v>
      </c>
      <c r="BK105" s="23">
        <v>402.51893027747326</v>
      </c>
      <c r="BL105" s="23">
        <v>11164.886423045496</v>
      </c>
      <c r="BM105" s="23">
        <v>22485.47573750242</v>
      </c>
      <c r="BN105" s="23">
        <v>1864.3995909859884</v>
      </c>
      <c r="BO105" s="23">
        <v>2033.6783948543646</v>
      </c>
      <c r="BP105" s="23">
        <v>2702.4453090031102</v>
      </c>
      <c r="BQ105" s="23">
        <v>6875.6878913492392</v>
      </c>
      <c r="BR105" s="23">
        <v>5080.4677667674523</v>
      </c>
      <c r="BS105" s="23">
        <v>0</v>
      </c>
      <c r="BT105" s="64">
        <v>2762321.8809689027</v>
      </c>
      <c r="BU105" s="23">
        <v>112128.82187460529</v>
      </c>
      <c r="BV105" s="23">
        <v>0</v>
      </c>
      <c r="BW105" s="23">
        <v>880.22434310275185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2875330.9271866111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10703.879831689477</v>
      </c>
      <c r="D107" s="23">
        <v>3092.1297010386625</v>
      </c>
      <c r="E107" s="23">
        <v>315.8325657509539</v>
      </c>
      <c r="F107" s="23">
        <v>11443.550580027082</v>
      </c>
      <c r="G107" s="23">
        <v>43017.621436835485</v>
      </c>
      <c r="H107" s="23">
        <v>9388.5708880788079</v>
      </c>
      <c r="I107" s="23">
        <v>5800.395840724228</v>
      </c>
      <c r="J107" s="23">
        <v>5881.4862472502564</v>
      </c>
      <c r="K107" s="23">
        <v>6281.8476162699799</v>
      </c>
      <c r="L107" s="23">
        <v>2173.9589207525009</v>
      </c>
      <c r="M107" s="23">
        <v>14772.974732170273</v>
      </c>
      <c r="N107" s="23">
        <v>29582.112120046648</v>
      </c>
      <c r="O107" s="23">
        <v>11547.263090031785</v>
      </c>
      <c r="P107" s="23">
        <v>12204.794901844176</v>
      </c>
      <c r="Q107" s="23">
        <v>3986.0898018571079</v>
      </c>
      <c r="R107" s="23">
        <v>18054.986934511333</v>
      </c>
      <c r="S107" s="23">
        <v>13986.061639958392</v>
      </c>
      <c r="T107" s="23">
        <v>6942.3186840464941</v>
      </c>
      <c r="U107" s="23">
        <v>32081.250281831497</v>
      </c>
      <c r="V107" s="23">
        <v>3911.3015347236947</v>
      </c>
      <c r="W107" s="23">
        <v>10753.787019705143</v>
      </c>
      <c r="X107" s="23">
        <v>23019.219120471407</v>
      </c>
      <c r="Y107" s="23">
        <v>5785.5776282841134</v>
      </c>
      <c r="Z107" s="23">
        <v>16685.73637742909</v>
      </c>
      <c r="AA107" s="23">
        <v>2831.718288703149</v>
      </c>
      <c r="AB107" s="23">
        <v>13304.831417518526</v>
      </c>
      <c r="AC107" s="23">
        <v>59962.310481858884</v>
      </c>
      <c r="AD107" s="23">
        <v>27509.500510378395</v>
      </c>
      <c r="AE107" s="23">
        <v>435133.48155130533</v>
      </c>
      <c r="AF107" s="23">
        <v>68380.650352768134</v>
      </c>
      <c r="AG107" s="23">
        <v>15211.371873372291</v>
      </c>
      <c r="AH107" s="23">
        <v>35178.266450600822</v>
      </c>
      <c r="AI107" s="23">
        <v>10988.961729806078</v>
      </c>
      <c r="AJ107" s="23">
        <v>70066.994801264242</v>
      </c>
      <c r="AK107" s="23">
        <v>14923.450655216811</v>
      </c>
      <c r="AL107" s="23">
        <v>6283.5644454729618</v>
      </c>
      <c r="AM107" s="23">
        <v>7310.2071874881303</v>
      </c>
      <c r="AN107" s="23">
        <v>4495.7804581819692</v>
      </c>
      <c r="AO107" s="23">
        <v>14330.765273695979</v>
      </c>
      <c r="AP107" s="23">
        <v>22165.666628346215</v>
      </c>
      <c r="AQ107" s="23">
        <v>8174.5405583690635</v>
      </c>
      <c r="AR107" s="23">
        <v>3812.6095887732467</v>
      </c>
      <c r="AS107" s="23">
        <v>4381.7035427574065</v>
      </c>
      <c r="AT107" s="23">
        <v>4473.9016491811808</v>
      </c>
      <c r="AU107" s="23">
        <v>5494.157947453532</v>
      </c>
      <c r="AV107" s="23">
        <v>583.06515976802859</v>
      </c>
      <c r="AW107" s="23">
        <v>821.11052642063225</v>
      </c>
      <c r="AX107" s="23">
        <v>30506.075093744395</v>
      </c>
      <c r="AY107" s="23">
        <v>52278.903574854252</v>
      </c>
      <c r="AZ107" s="23">
        <v>2184.0068406669425</v>
      </c>
      <c r="BA107" s="23">
        <v>325.27869793573814</v>
      </c>
      <c r="BB107" s="23">
        <v>19572.949681303446</v>
      </c>
      <c r="BC107" s="23">
        <v>15084.72693551476</v>
      </c>
      <c r="BD107" s="23">
        <v>11019.854198327164</v>
      </c>
      <c r="BE107" s="23">
        <v>6921.1858505158625</v>
      </c>
      <c r="BF107" s="23">
        <v>316754.99675562436</v>
      </c>
      <c r="BG107" s="23">
        <v>18737.157597786401</v>
      </c>
      <c r="BH107" s="23">
        <v>84701.42429636998</v>
      </c>
      <c r="BI107" s="23">
        <v>801.52618410952095</v>
      </c>
      <c r="BJ107" s="23">
        <v>11213.051848894431</v>
      </c>
      <c r="BK107" s="23">
        <v>1373.8656266605899</v>
      </c>
      <c r="BL107" s="23">
        <v>15559.000705414799</v>
      </c>
      <c r="BM107" s="23">
        <v>8713.4765067292537</v>
      </c>
      <c r="BN107" s="23">
        <v>10583.337275001153</v>
      </c>
      <c r="BO107" s="23">
        <v>6665.0694172627573</v>
      </c>
      <c r="BP107" s="23">
        <v>25232.720068345159</v>
      </c>
      <c r="BQ107" s="23">
        <v>2111.0193122694654</v>
      </c>
      <c r="BR107" s="23">
        <v>4805.8624752621099</v>
      </c>
      <c r="BS107" s="23">
        <v>0</v>
      </c>
      <c r="BT107" s="64">
        <v>1782376.8475166222</v>
      </c>
      <c r="BU107" s="23">
        <v>166203.04816873005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166826.31232270243</v>
      </c>
      <c r="CJ107" s="34">
        <f t="shared" ref="CJ107:CJ138" si="4">SUM(BT107:CI107)</f>
        <v>2115406.2080080546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2892.6054421117237</v>
      </c>
      <c r="H108" s="23">
        <v>864.34966476576642</v>
      </c>
      <c r="I108" s="23">
        <v>130.16502149304981</v>
      </c>
      <c r="J108" s="23">
        <v>735.47991781955909</v>
      </c>
      <c r="K108" s="23">
        <v>222.46475793197811</v>
      </c>
      <c r="L108" s="23">
        <v>49.661595838448306</v>
      </c>
      <c r="M108" s="23">
        <v>843.12083367901869</v>
      </c>
      <c r="N108" s="23">
        <v>205.47780615348859</v>
      </c>
      <c r="O108" s="23">
        <v>933.58310119073678</v>
      </c>
      <c r="P108" s="23">
        <v>220.88373019557093</v>
      </c>
      <c r="Q108" s="23">
        <v>214.42580785273091</v>
      </c>
      <c r="R108" s="23">
        <v>502.24035100996048</v>
      </c>
      <c r="S108" s="23">
        <v>286.91513558372355</v>
      </c>
      <c r="T108" s="23">
        <v>245.11283855777549</v>
      </c>
      <c r="U108" s="23">
        <v>911.74846604933316</v>
      </c>
      <c r="V108" s="23">
        <v>95.916239806611742</v>
      </c>
      <c r="W108" s="23">
        <v>53.42822085703127</v>
      </c>
      <c r="X108" s="23">
        <v>417.45436321418919</v>
      </c>
      <c r="Y108" s="23">
        <v>129.03040738696271</v>
      </c>
      <c r="Z108" s="23">
        <v>0</v>
      </c>
      <c r="AA108" s="23">
        <v>0</v>
      </c>
      <c r="AB108" s="23">
        <v>80.389194247400297</v>
      </c>
      <c r="AC108" s="23">
        <v>934.21596271775968</v>
      </c>
      <c r="AD108" s="23">
        <v>1348.0563639192703</v>
      </c>
      <c r="AE108" s="23">
        <v>25912.621514824827</v>
      </c>
      <c r="AF108" s="23">
        <v>1384.843300240298</v>
      </c>
      <c r="AG108" s="23">
        <v>0</v>
      </c>
      <c r="AH108" s="23">
        <v>1670.3223024763067</v>
      </c>
      <c r="AI108" s="23">
        <v>695.82155635576112</v>
      </c>
      <c r="AJ108" s="23">
        <v>50.886803980175941</v>
      </c>
      <c r="AK108" s="23">
        <v>86.775573721173274</v>
      </c>
      <c r="AL108" s="23">
        <v>0</v>
      </c>
      <c r="AM108" s="23">
        <v>508.24013440087094</v>
      </c>
      <c r="AN108" s="23">
        <v>0</v>
      </c>
      <c r="AO108" s="23">
        <v>415.18296703931998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371.48796683749458</v>
      </c>
      <c r="BH108" s="23">
        <v>320.6994087243263</v>
      </c>
      <c r="BI108" s="23">
        <v>9.600457392994846</v>
      </c>
      <c r="BJ108" s="23">
        <v>85.476770616737383</v>
      </c>
      <c r="BK108" s="23">
        <v>0</v>
      </c>
      <c r="BL108" s="23">
        <v>0</v>
      </c>
      <c r="BM108" s="23">
        <v>0</v>
      </c>
      <c r="BN108" s="23">
        <v>48.784859681223054</v>
      </c>
      <c r="BO108" s="23">
        <v>0</v>
      </c>
      <c r="BP108" s="23">
        <v>0</v>
      </c>
      <c r="BQ108" s="23">
        <v>79.681232312663738</v>
      </c>
      <c r="BR108" s="23">
        <v>0</v>
      </c>
      <c r="BS108" s="23">
        <v>0</v>
      </c>
      <c r="BT108" s="64">
        <v>43957.150070986259</v>
      </c>
      <c r="BU108" s="23">
        <v>16553.721126398941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60510.871197385204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5247.8702493916207</v>
      </c>
      <c r="D109" s="23">
        <v>1862.9765554784196</v>
      </c>
      <c r="E109" s="23">
        <v>144.17970966970321</v>
      </c>
      <c r="F109" s="23">
        <v>156.14637169367651</v>
      </c>
      <c r="G109" s="23">
        <v>3003.7144268508255</v>
      </c>
      <c r="H109" s="23">
        <v>1116.8940268383021</v>
      </c>
      <c r="I109" s="23">
        <v>481.51807915616388</v>
      </c>
      <c r="J109" s="23">
        <v>854.96917425402728</v>
      </c>
      <c r="K109" s="23">
        <v>5321.6738825314806</v>
      </c>
      <c r="L109" s="23">
        <v>1105.9476482486816</v>
      </c>
      <c r="M109" s="23">
        <v>1120.7801155238049</v>
      </c>
      <c r="N109" s="23">
        <v>487.14293131662282</v>
      </c>
      <c r="O109" s="23">
        <v>531.58956826417432</v>
      </c>
      <c r="P109" s="23">
        <v>848.91994321636435</v>
      </c>
      <c r="Q109" s="23">
        <v>257.59970302616466</v>
      </c>
      <c r="R109" s="23">
        <v>1081.473578185499</v>
      </c>
      <c r="S109" s="23">
        <v>824.05545471946016</v>
      </c>
      <c r="T109" s="23">
        <v>552.08778460988412</v>
      </c>
      <c r="U109" s="23">
        <v>2334.2495516069444</v>
      </c>
      <c r="V109" s="23">
        <v>202.28194730850964</v>
      </c>
      <c r="W109" s="23">
        <v>211.4547499880133</v>
      </c>
      <c r="X109" s="23">
        <v>1618.1070548376608</v>
      </c>
      <c r="Y109" s="23">
        <v>296.38330043384104</v>
      </c>
      <c r="Z109" s="23">
        <v>4962.6373668670631</v>
      </c>
      <c r="AA109" s="23">
        <v>2104.6211153321797</v>
      </c>
      <c r="AB109" s="23">
        <v>5126.7043352848859</v>
      </c>
      <c r="AC109" s="23">
        <v>6727.7974599896706</v>
      </c>
      <c r="AD109" s="23">
        <v>5065.1740145573021</v>
      </c>
      <c r="AE109" s="23">
        <v>35226.664017086885</v>
      </c>
      <c r="AF109" s="23">
        <v>12735.180256265665</v>
      </c>
      <c r="AG109" s="23">
        <v>9268.5897404650059</v>
      </c>
      <c r="AH109" s="23">
        <v>2717.738871078484</v>
      </c>
      <c r="AI109" s="23">
        <v>9614.7969579881628</v>
      </c>
      <c r="AJ109" s="23">
        <v>11737.921340121329</v>
      </c>
      <c r="AK109" s="23">
        <v>30194.998462061951</v>
      </c>
      <c r="AL109" s="23">
        <v>4534.9713703235648</v>
      </c>
      <c r="AM109" s="23">
        <v>4919.6485487524078</v>
      </c>
      <c r="AN109" s="23">
        <v>1704.4035545932591</v>
      </c>
      <c r="AO109" s="23">
        <v>1591.885662502362</v>
      </c>
      <c r="AP109" s="23">
        <v>6756.4718327149103</v>
      </c>
      <c r="AQ109" s="23">
        <v>16164.202317255909</v>
      </c>
      <c r="AR109" s="23">
        <v>4029.89076379584</v>
      </c>
      <c r="AS109" s="23">
        <v>4053.6337923261726</v>
      </c>
      <c r="AT109" s="23">
        <v>976.44374984919136</v>
      </c>
      <c r="AU109" s="23">
        <v>15257.365868127927</v>
      </c>
      <c r="AV109" s="23">
        <v>467.96387582297132</v>
      </c>
      <c r="AW109" s="23">
        <v>518.43396697405444</v>
      </c>
      <c r="AX109" s="23">
        <v>7754.2617876632703</v>
      </c>
      <c r="AY109" s="23">
        <v>9936.7946803555369</v>
      </c>
      <c r="AZ109" s="23">
        <v>462.47472388601392</v>
      </c>
      <c r="BA109" s="23">
        <v>1671.4717444146702</v>
      </c>
      <c r="BB109" s="23">
        <v>2805.4053873316848</v>
      </c>
      <c r="BC109" s="23">
        <v>4633.2204691656552</v>
      </c>
      <c r="BD109" s="23">
        <v>2428.972061546332</v>
      </c>
      <c r="BE109" s="23">
        <v>577.53512404486969</v>
      </c>
      <c r="BF109" s="23">
        <v>2592.9760182042328</v>
      </c>
      <c r="BG109" s="23">
        <v>4790.8585815632523</v>
      </c>
      <c r="BH109" s="23">
        <v>49118.066841691398</v>
      </c>
      <c r="BI109" s="23">
        <v>795.7832205825988</v>
      </c>
      <c r="BJ109" s="23">
        <v>16555.793507802155</v>
      </c>
      <c r="BK109" s="23">
        <v>875.29582242518632</v>
      </c>
      <c r="BL109" s="23">
        <v>14438.16181722146</v>
      </c>
      <c r="BM109" s="23">
        <v>21029.625507205012</v>
      </c>
      <c r="BN109" s="23">
        <v>3992.0295424891729</v>
      </c>
      <c r="BO109" s="23">
        <v>3139.2740760897923</v>
      </c>
      <c r="BP109" s="23">
        <v>5489.5933779576626</v>
      </c>
      <c r="BQ109" s="23">
        <v>1070.2752937706111</v>
      </c>
      <c r="BR109" s="23">
        <v>1554.8762287956868</v>
      </c>
      <c r="BS109" s="23">
        <v>0</v>
      </c>
      <c r="BT109" s="64">
        <v>381832.9008614932</v>
      </c>
      <c r="BU109" s="23">
        <v>22239.010842438307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404071.91170393152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3914.3157994769972</v>
      </c>
      <c r="D111" s="23">
        <v>405.31171325532534</v>
      </c>
      <c r="E111" s="23">
        <v>218.46006082839205</v>
      </c>
      <c r="F111" s="23">
        <v>3348.9085942875649</v>
      </c>
      <c r="G111" s="23">
        <v>17275.615007113789</v>
      </c>
      <c r="H111" s="23">
        <v>4652.1435761839539</v>
      </c>
      <c r="I111" s="23">
        <v>2839.3830846927053</v>
      </c>
      <c r="J111" s="23">
        <v>11440.361032125893</v>
      </c>
      <c r="K111" s="23">
        <v>36659.97098847392</v>
      </c>
      <c r="L111" s="23">
        <v>377.95535131455921</v>
      </c>
      <c r="M111" s="23">
        <v>4946.8996873635315</v>
      </c>
      <c r="N111" s="23">
        <v>3096.256302277076</v>
      </c>
      <c r="O111" s="23">
        <v>4915.4624091821097</v>
      </c>
      <c r="P111" s="23">
        <v>9704.0792770611479</v>
      </c>
      <c r="Q111" s="23">
        <v>1665.7247058294797</v>
      </c>
      <c r="R111" s="23">
        <v>5806.6581198631966</v>
      </c>
      <c r="S111" s="23">
        <v>10850.04656300337</v>
      </c>
      <c r="T111" s="23">
        <v>2420.4241253167302</v>
      </c>
      <c r="U111" s="23">
        <v>12660.45773258698</v>
      </c>
      <c r="V111" s="23">
        <v>1089.9023383235967</v>
      </c>
      <c r="W111" s="23">
        <v>1601.6764721502996</v>
      </c>
      <c r="X111" s="23">
        <v>6198.700077307295</v>
      </c>
      <c r="Y111" s="23">
        <v>1378.6776606353592</v>
      </c>
      <c r="Z111" s="23">
        <v>3049.5748183596597</v>
      </c>
      <c r="AA111" s="23">
        <v>235.96415756652016</v>
      </c>
      <c r="AB111" s="23">
        <v>3221.4225307826387</v>
      </c>
      <c r="AC111" s="23">
        <v>4071.7921366623041</v>
      </c>
      <c r="AD111" s="23">
        <v>3459.99918670528</v>
      </c>
      <c r="AE111" s="23">
        <v>18822.333551514639</v>
      </c>
      <c r="AF111" s="23">
        <v>16803.899647428181</v>
      </c>
      <c r="AG111" s="23">
        <v>2609.6432987691519</v>
      </c>
      <c r="AH111" s="23">
        <v>1005.7630244087093</v>
      </c>
      <c r="AI111" s="23">
        <v>1254.3427715160276</v>
      </c>
      <c r="AJ111" s="23">
        <v>1497.2266767092942</v>
      </c>
      <c r="AK111" s="23">
        <v>1655.3602294596681</v>
      </c>
      <c r="AL111" s="23">
        <v>2055.2427575821957</v>
      </c>
      <c r="AM111" s="23">
        <v>6218.8402609963814</v>
      </c>
      <c r="AN111" s="23">
        <v>7903.7720724801748</v>
      </c>
      <c r="AO111" s="23">
        <v>7943.0746342943585</v>
      </c>
      <c r="AP111" s="23">
        <v>5359.1321443891729</v>
      </c>
      <c r="AQ111" s="23">
        <v>12653.453872446598</v>
      </c>
      <c r="AR111" s="23">
        <v>2255.5652558018014</v>
      </c>
      <c r="AS111" s="23">
        <v>13379.985501118228</v>
      </c>
      <c r="AT111" s="23">
        <v>1272.647091162906</v>
      </c>
      <c r="AU111" s="23">
        <v>1505.2141517115269</v>
      </c>
      <c r="AV111" s="23">
        <v>72.560585217283915</v>
      </c>
      <c r="AW111" s="23">
        <v>139.62588079979838</v>
      </c>
      <c r="AX111" s="23">
        <v>4661.2485543400699</v>
      </c>
      <c r="AY111" s="23">
        <v>8438.2029692215001</v>
      </c>
      <c r="AZ111" s="23">
        <v>3169.6324009003874</v>
      </c>
      <c r="BA111" s="23">
        <v>2578.3693239330501</v>
      </c>
      <c r="BB111" s="23">
        <v>61349.143505176587</v>
      </c>
      <c r="BC111" s="23">
        <v>4107.2991045762956</v>
      </c>
      <c r="BD111" s="23">
        <v>1590.6017260173396</v>
      </c>
      <c r="BE111" s="23">
        <v>340.06878684964391</v>
      </c>
      <c r="BF111" s="23">
        <v>466.3729339760248</v>
      </c>
      <c r="BG111" s="23">
        <v>2592.3656426624298</v>
      </c>
      <c r="BH111" s="23">
        <v>32165.35243025652</v>
      </c>
      <c r="BI111" s="23">
        <v>343.72510451899308</v>
      </c>
      <c r="BJ111" s="23">
        <v>60620.830204979145</v>
      </c>
      <c r="BK111" s="23">
        <v>325.18152143400476</v>
      </c>
      <c r="BL111" s="23">
        <v>14869.792583295175</v>
      </c>
      <c r="BM111" s="23">
        <v>9619.8381261580198</v>
      </c>
      <c r="BN111" s="23">
        <v>3993.2424584466985</v>
      </c>
      <c r="BO111" s="23">
        <v>2378.9630627097927</v>
      </c>
      <c r="BP111" s="23">
        <v>8199.8103440818413</v>
      </c>
      <c r="BQ111" s="23">
        <v>522.76919372342695</v>
      </c>
      <c r="BR111" s="23">
        <v>5010.7788996502022</v>
      </c>
      <c r="BS111" s="23">
        <v>0</v>
      </c>
      <c r="BT111" s="64">
        <v>493257.41579344304</v>
      </c>
      <c r="BU111" s="23">
        <v>609562.57498003112</v>
      </c>
      <c r="BV111" s="23">
        <v>0</v>
      </c>
      <c r="BW111" s="23">
        <v>987.37094563344783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46547.64663456838</v>
      </c>
      <c r="CE111" s="23">
        <v>0</v>
      </c>
      <c r="CF111" s="23">
        <v>215482.47606620047</v>
      </c>
      <c r="CG111" s="23">
        <v>0</v>
      </c>
      <c r="CH111" s="23">
        <v>6914.8890048718768</v>
      </c>
      <c r="CI111" s="23">
        <v>310777.57705291698</v>
      </c>
      <c r="CJ111" s="34">
        <f t="shared" si="4"/>
        <v>1683529.9504776653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907.08318646622035</v>
      </c>
      <c r="D112" s="23">
        <v>23.316463394696033</v>
      </c>
      <c r="E112" s="23">
        <v>1025.4824727239518</v>
      </c>
      <c r="F112" s="23">
        <v>760.83728207530555</v>
      </c>
      <c r="G112" s="23">
        <v>2230.9117328699799</v>
      </c>
      <c r="H112" s="23">
        <v>201.34048177321915</v>
      </c>
      <c r="I112" s="23">
        <v>106.37006904365973</v>
      </c>
      <c r="J112" s="23">
        <v>944.26348416187261</v>
      </c>
      <c r="K112" s="23">
        <v>1386.8498234748417</v>
      </c>
      <c r="L112" s="23">
        <v>30.644423128636838</v>
      </c>
      <c r="M112" s="23">
        <v>3128.8310489107921</v>
      </c>
      <c r="N112" s="23">
        <v>2692.3065754677441</v>
      </c>
      <c r="O112" s="23">
        <v>2496.9675515642366</v>
      </c>
      <c r="P112" s="23">
        <v>1344.3539902307821</v>
      </c>
      <c r="Q112" s="23">
        <v>344.94372797386006</v>
      </c>
      <c r="R112" s="23">
        <v>2029.3941360810124</v>
      </c>
      <c r="S112" s="23">
        <v>2738.4884455323627</v>
      </c>
      <c r="T112" s="23">
        <v>921.72355613406319</v>
      </c>
      <c r="U112" s="23">
        <v>4443.9090860702427</v>
      </c>
      <c r="V112" s="23">
        <v>218.42713330718323</v>
      </c>
      <c r="W112" s="23">
        <v>221.62245534671231</v>
      </c>
      <c r="X112" s="23">
        <v>7975.2011991349063</v>
      </c>
      <c r="Y112" s="23">
        <v>450.31857254959061</v>
      </c>
      <c r="Z112" s="23">
        <v>147.15989969035357</v>
      </c>
      <c r="AA112" s="23">
        <v>17.349823352064007</v>
      </c>
      <c r="AB112" s="23">
        <v>120.09803999097257</v>
      </c>
      <c r="AC112" s="23">
        <v>210.8810325817694</v>
      </c>
      <c r="AD112" s="23">
        <v>138.82646074364129</v>
      </c>
      <c r="AE112" s="23">
        <v>8462.3297513623802</v>
      </c>
      <c r="AF112" s="23">
        <v>11454.515198465459</v>
      </c>
      <c r="AG112" s="23">
        <v>137.63183510922855</v>
      </c>
      <c r="AH112" s="23">
        <v>20.128742804924411</v>
      </c>
      <c r="AI112" s="23">
        <v>328.22175587067443</v>
      </c>
      <c r="AJ112" s="23">
        <v>61.982693114586617</v>
      </c>
      <c r="AK112" s="23">
        <v>2.0664289994888163</v>
      </c>
      <c r="AL112" s="23">
        <v>905.92670129345288</v>
      </c>
      <c r="AM112" s="23">
        <v>177.53661180955811</v>
      </c>
      <c r="AN112" s="23">
        <v>262872.62727634644</v>
      </c>
      <c r="AO112" s="23">
        <v>1618.1188242934006</v>
      </c>
      <c r="AP112" s="23">
        <v>702.10351792888173</v>
      </c>
      <c r="AQ112" s="23">
        <v>396.6660201420724</v>
      </c>
      <c r="AR112" s="23">
        <v>85.4074960796125</v>
      </c>
      <c r="AS112" s="23">
        <v>802.45519478600011</v>
      </c>
      <c r="AT112" s="23">
        <v>93.288175093622087</v>
      </c>
      <c r="AU112" s="23">
        <v>79.873526660920717</v>
      </c>
      <c r="AV112" s="23">
        <v>0.25840488048850796</v>
      </c>
      <c r="AW112" s="23">
        <v>3.84110715441023</v>
      </c>
      <c r="AX112" s="23">
        <v>622.66643584742906</v>
      </c>
      <c r="AY112" s="23">
        <v>971.20452352122754</v>
      </c>
      <c r="AZ112" s="23">
        <v>94.922949472329947</v>
      </c>
      <c r="BA112" s="23">
        <v>1.1243460531340719</v>
      </c>
      <c r="BB112" s="23">
        <v>3022.8928316216266</v>
      </c>
      <c r="BC112" s="23">
        <v>941.07480899292125</v>
      </c>
      <c r="BD112" s="23">
        <v>222.96406586463374</v>
      </c>
      <c r="BE112" s="23">
        <v>183.26482344574771</v>
      </c>
      <c r="BF112" s="23">
        <v>60.29952040792633</v>
      </c>
      <c r="BG112" s="23">
        <v>1454.0907270040498</v>
      </c>
      <c r="BH112" s="23">
        <v>1080.4549752993341</v>
      </c>
      <c r="BI112" s="23">
        <v>4.5004202306010974</v>
      </c>
      <c r="BJ112" s="23">
        <v>14406.396614224288</v>
      </c>
      <c r="BK112" s="23">
        <v>385.2082839466853</v>
      </c>
      <c r="BL112" s="23">
        <v>131.65220557524412</v>
      </c>
      <c r="BM112" s="23">
        <v>3376.303718096282</v>
      </c>
      <c r="BN112" s="23">
        <v>19009.083691380227</v>
      </c>
      <c r="BO112" s="23">
        <v>5195.2843775735764</v>
      </c>
      <c r="BP112" s="23">
        <v>297.00348651797083</v>
      </c>
      <c r="BQ112" s="23">
        <v>29.114502268678059</v>
      </c>
      <c r="BR112" s="23">
        <v>34.192217476544918</v>
      </c>
      <c r="BS112" s="23">
        <v>0</v>
      </c>
      <c r="BT112" s="64">
        <v>376986.58094079077</v>
      </c>
      <c r="BU112" s="23">
        <v>50594.870829719817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908.05854871083602</v>
      </c>
      <c r="CE112" s="23">
        <v>0</v>
      </c>
      <c r="CF112" s="23">
        <v>1058.6114167646688</v>
      </c>
      <c r="CG112" s="23">
        <v>0</v>
      </c>
      <c r="CH112" s="23">
        <v>178.53811917179871</v>
      </c>
      <c r="CI112" s="23">
        <v>826.23023112283499</v>
      </c>
      <c r="CJ112" s="34">
        <f t="shared" si="4"/>
        <v>430552.89008628071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12440.838533591035</v>
      </c>
      <c r="D113" s="23">
        <v>2147.5528485381578</v>
      </c>
      <c r="E113" s="23">
        <v>154.28591130534576</v>
      </c>
      <c r="F113" s="23">
        <v>1350.0453343231766</v>
      </c>
      <c r="G113" s="23">
        <v>10856.346120842647</v>
      </c>
      <c r="H113" s="23">
        <v>2778.0590158729869</v>
      </c>
      <c r="I113" s="23">
        <v>2127.0896352052287</v>
      </c>
      <c r="J113" s="23">
        <v>1617.6281355503563</v>
      </c>
      <c r="K113" s="23">
        <v>3417.6362774305508</v>
      </c>
      <c r="L113" s="23">
        <v>3464.4032693991439</v>
      </c>
      <c r="M113" s="23">
        <v>4625.5610784044784</v>
      </c>
      <c r="N113" s="23">
        <v>2911.9094128814891</v>
      </c>
      <c r="O113" s="23">
        <v>3432.4627393489318</v>
      </c>
      <c r="P113" s="23">
        <v>3756.9945652474198</v>
      </c>
      <c r="Q113" s="23">
        <v>1968.5128410177053</v>
      </c>
      <c r="R113" s="23">
        <v>6078.1905692336877</v>
      </c>
      <c r="S113" s="23">
        <v>5366.0834092928144</v>
      </c>
      <c r="T113" s="23">
        <v>2725.979300706872</v>
      </c>
      <c r="U113" s="23">
        <v>13554.050333904623</v>
      </c>
      <c r="V113" s="23">
        <v>907.12891012824298</v>
      </c>
      <c r="W113" s="23">
        <v>1103.0066740050038</v>
      </c>
      <c r="X113" s="23">
        <v>5135.7089357052037</v>
      </c>
      <c r="Y113" s="23">
        <v>615.10664249500553</v>
      </c>
      <c r="Z113" s="23">
        <v>3541.5649791685591</v>
      </c>
      <c r="AA113" s="23">
        <v>1503.280128033379</v>
      </c>
      <c r="AB113" s="23">
        <v>10990.280753763433</v>
      </c>
      <c r="AC113" s="23">
        <v>15440.490530575044</v>
      </c>
      <c r="AD113" s="23">
        <v>7576.3602317839168</v>
      </c>
      <c r="AE113" s="23">
        <v>56930.264072927945</v>
      </c>
      <c r="AF113" s="23">
        <v>18410.878050178118</v>
      </c>
      <c r="AG113" s="23">
        <v>19305.836374617978</v>
      </c>
      <c r="AH113" s="23">
        <v>4460.463538930816</v>
      </c>
      <c r="AI113" s="23">
        <v>16073.491101791698</v>
      </c>
      <c r="AJ113" s="23">
        <v>8584.5106441776679</v>
      </c>
      <c r="AK113" s="23">
        <v>30774.97187390225</v>
      </c>
      <c r="AL113" s="23">
        <v>7654.4735179515819</v>
      </c>
      <c r="AM113" s="23">
        <v>7044.8185395317778</v>
      </c>
      <c r="AN113" s="23">
        <v>2127.1782270324393</v>
      </c>
      <c r="AO113" s="23">
        <v>87461.528968245562</v>
      </c>
      <c r="AP113" s="23">
        <v>40857.520532850802</v>
      </c>
      <c r="AQ113" s="23">
        <v>46715.557932704251</v>
      </c>
      <c r="AR113" s="23">
        <v>11745.977811471537</v>
      </c>
      <c r="AS113" s="23">
        <v>10126.962017161339</v>
      </c>
      <c r="AT113" s="23">
        <v>6998.2072870514421</v>
      </c>
      <c r="AU113" s="23">
        <v>14589.858603017265</v>
      </c>
      <c r="AV113" s="23">
        <v>1024.0944111185245</v>
      </c>
      <c r="AW113" s="23">
        <v>878.19760490083388</v>
      </c>
      <c r="AX113" s="23">
        <v>41784.472687757552</v>
      </c>
      <c r="AY113" s="23">
        <v>58656.739552275678</v>
      </c>
      <c r="AZ113" s="23">
        <v>826.59454579289604</v>
      </c>
      <c r="BA113" s="23">
        <v>4737.1683015509625</v>
      </c>
      <c r="BB113" s="23">
        <v>19117.445157359933</v>
      </c>
      <c r="BC113" s="23">
        <v>19633.088693536243</v>
      </c>
      <c r="BD113" s="23">
        <v>16001.72035169306</v>
      </c>
      <c r="BE113" s="23">
        <v>3929.5613260016121</v>
      </c>
      <c r="BF113" s="23">
        <v>953.60787759355367</v>
      </c>
      <c r="BG113" s="23">
        <v>25455.905776625259</v>
      </c>
      <c r="BH113" s="23">
        <v>98965.523367837566</v>
      </c>
      <c r="BI113" s="23">
        <v>1268.1409710476039</v>
      </c>
      <c r="BJ113" s="23">
        <v>58861.977477777633</v>
      </c>
      <c r="BK113" s="23">
        <v>1387.7235104535746</v>
      </c>
      <c r="BL113" s="23">
        <v>37391.123126872211</v>
      </c>
      <c r="BM113" s="23">
        <v>18377.041153691011</v>
      </c>
      <c r="BN113" s="23">
        <v>9284.2117180968271</v>
      </c>
      <c r="BO113" s="23">
        <v>9838.5925006225789</v>
      </c>
      <c r="BP113" s="23">
        <v>22361.278168337914</v>
      </c>
      <c r="BQ113" s="23">
        <v>1740.1058940768858</v>
      </c>
      <c r="BR113" s="23">
        <v>2424.3093301615854</v>
      </c>
      <c r="BS113" s="23">
        <v>0</v>
      </c>
      <c r="BT113" s="64">
        <v>976347.67971648055</v>
      </c>
      <c r="BU113" s="23">
        <v>621415.32471840945</v>
      </c>
      <c r="BV113" s="23">
        <v>0</v>
      </c>
      <c r="BW113" s="23">
        <v>63.588723948052525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1703.3042469338907</v>
      </c>
      <c r="CE113" s="23">
        <v>0</v>
      </c>
      <c r="CF113" s="23">
        <v>150264.46126659759</v>
      </c>
      <c r="CG113" s="23">
        <v>0</v>
      </c>
      <c r="CH113" s="23">
        <v>0</v>
      </c>
      <c r="CI113" s="23">
        <v>24343.551376417829</v>
      </c>
      <c r="CJ113" s="34">
        <f t="shared" si="4"/>
        <v>1774137.9100487872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5145.1342405001806</v>
      </c>
      <c r="D114" s="23">
        <v>1276.8964151053747</v>
      </c>
      <c r="E114" s="23">
        <v>209.81961544376216</v>
      </c>
      <c r="F114" s="23">
        <v>1939.0710736846549</v>
      </c>
      <c r="G114" s="23">
        <v>10768.250027518412</v>
      </c>
      <c r="H114" s="23">
        <v>2475.0147891498823</v>
      </c>
      <c r="I114" s="23">
        <v>1327.3710872913316</v>
      </c>
      <c r="J114" s="23">
        <v>1439.3201569669793</v>
      </c>
      <c r="K114" s="23">
        <v>2206.3627834268582</v>
      </c>
      <c r="L114" s="23">
        <v>1665.7510662842697</v>
      </c>
      <c r="M114" s="23">
        <v>4532.9491006658845</v>
      </c>
      <c r="N114" s="23">
        <v>4046.5411663597088</v>
      </c>
      <c r="O114" s="23">
        <v>1945.792189572951</v>
      </c>
      <c r="P114" s="23">
        <v>3033.2871263145498</v>
      </c>
      <c r="Q114" s="23">
        <v>1686.1313100201512</v>
      </c>
      <c r="R114" s="23">
        <v>4083.4619597684477</v>
      </c>
      <c r="S114" s="23">
        <v>5856.2452837978017</v>
      </c>
      <c r="T114" s="23">
        <v>3297.5147894523411</v>
      </c>
      <c r="U114" s="23">
        <v>8313.4089802230974</v>
      </c>
      <c r="V114" s="23">
        <v>679.52069668459319</v>
      </c>
      <c r="W114" s="23">
        <v>1716.0167956188695</v>
      </c>
      <c r="X114" s="23">
        <v>4128.9154370787919</v>
      </c>
      <c r="Y114" s="23">
        <v>1171.4530056737394</v>
      </c>
      <c r="Z114" s="23">
        <v>18066.336741208816</v>
      </c>
      <c r="AA114" s="23">
        <v>2466.0088032796548</v>
      </c>
      <c r="AB114" s="23">
        <v>10900.887392800521</v>
      </c>
      <c r="AC114" s="23">
        <v>19239.853263532357</v>
      </c>
      <c r="AD114" s="23">
        <v>4194.1661056849744</v>
      </c>
      <c r="AE114" s="23">
        <v>28101.520894826128</v>
      </c>
      <c r="AF114" s="23">
        <v>22518.781194104839</v>
      </c>
      <c r="AG114" s="23">
        <v>5915.7326884713239</v>
      </c>
      <c r="AH114" s="23">
        <v>5114.2815460514321</v>
      </c>
      <c r="AI114" s="23">
        <v>11748.524964319802</v>
      </c>
      <c r="AJ114" s="23">
        <v>9738.8545249067138</v>
      </c>
      <c r="AK114" s="23">
        <v>22079.708532073491</v>
      </c>
      <c r="AL114" s="23">
        <v>3906.5838394423931</v>
      </c>
      <c r="AM114" s="23">
        <v>52412.540212751323</v>
      </c>
      <c r="AN114" s="23">
        <v>51605.455970159426</v>
      </c>
      <c r="AO114" s="23">
        <v>105511.66265388037</v>
      </c>
      <c r="AP114" s="23">
        <v>41380.398186510211</v>
      </c>
      <c r="AQ114" s="23">
        <v>175778.20633329314</v>
      </c>
      <c r="AR114" s="23">
        <v>6971.1332241769833</v>
      </c>
      <c r="AS114" s="23">
        <v>15248.070016036931</v>
      </c>
      <c r="AT114" s="23">
        <v>1835.5880756910913</v>
      </c>
      <c r="AU114" s="23">
        <v>2615.2414589961859</v>
      </c>
      <c r="AV114" s="23">
        <v>172.82048982952642</v>
      </c>
      <c r="AW114" s="23">
        <v>142.04027943398137</v>
      </c>
      <c r="AX114" s="23">
        <v>14500.953439262381</v>
      </c>
      <c r="AY114" s="23">
        <v>75074.19343214648</v>
      </c>
      <c r="AZ114" s="23">
        <v>762.13146955290256</v>
      </c>
      <c r="BA114" s="23">
        <v>5452.2826225456411</v>
      </c>
      <c r="BB114" s="23">
        <v>5921.5605788591283</v>
      </c>
      <c r="BC114" s="23">
        <v>6885.1916589529583</v>
      </c>
      <c r="BD114" s="23">
        <v>5396.3754726853049</v>
      </c>
      <c r="BE114" s="23">
        <v>2006.8219742214401</v>
      </c>
      <c r="BF114" s="23">
        <v>2202.1815576566864</v>
      </c>
      <c r="BG114" s="23">
        <v>8496.5407605130804</v>
      </c>
      <c r="BH114" s="23">
        <v>41817.869783231086</v>
      </c>
      <c r="BI114" s="23">
        <v>768.34531197337571</v>
      </c>
      <c r="BJ114" s="23">
        <v>13667.881412486458</v>
      </c>
      <c r="BK114" s="23">
        <v>1003.5119532482356</v>
      </c>
      <c r="BL114" s="23">
        <v>17139.810229628725</v>
      </c>
      <c r="BM114" s="23">
        <v>8894.9530491618589</v>
      </c>
      <c r="BN114" s="23">
        <v>3450.9411798694755</v>
      </c>
      <c r="BO114" s="23">
        <v>2406.5939501713297</v>
      </c>
      <c r="BP114" s="23">
        <v>33272.081705598306</v>
      </c>
      <c r="BQ114" s="23">
        <v>1256.4994318431591</v>
      </c>
      <c r="BR114" s="23">
        <v>3486.6734107658094</v>
      </c>
      <c r="BS114" s="23">
        <v>0</v>
      </c>
      <c r="BT114" s="64">
        <v>944472.02087243798</v>
      </c>
      <c r="BU114" s="23">
        <v>6627.3492653712092</v>
      </c>
      <c r="BV114" s="23">
        <v>0</v>
      </c>
      <c r="BW114" s="23">
        <v>53.499868511299105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15640.047496546442</v>
      </c>
      <c r="CE114" s="23">
        <v>0</v>
      </c>
      <c r="CF114" s="23">
        <v>283484.86202482961</v>
      </c>
      <c r="CG114" s="23">
        <v>0</v>
      </c>
      <c r="CH114" s="23">
        <v>92.298182975985952</v>
      </c>
      <c r="CI114" s="23">
        <v>65925.688397867911</v>
      </c>
      <c r="CJ114" s="34">
        <f t="shared" si="4"/>
        <v>1316295.7661085404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27232.296921985086</v>
      </c>
      <c r="D115" s="23">
        <v>5321.9559526645598</v>
      </c>
      <c r="E115" s="23">
        <v>5575.2816152983305</v>
      </c>
      <c r="F115" s="23">
        <v>4197.6936750715404</v>
      </c>
      <c r="G115" s="23">
        <v>48504.527767583881</v>
      </c>
      <c r="H115" s="23">
        <v>10950.584096337796</v>
      </c>
      <c r="I115" s="23">
        <v>4633.9275857886742</v>
      </c>
      <c r="J115" s="23">
        <v>4481.9703770862925</v>
      </c>
      <c r="K115" s="23">
        <v>5787.9520937550915</v>
      </c>
      <c r="L115" s="23">
        <v>3764.8495223245823</v>
      </c>
      <c r="M115" s="23">
        <v>7735.6627304733247</v>
      </c>
      <c r="N115" s="23">
        <v>4486.4250848026413</v>
      </c>
      <c r="O115" s="23">
        <v>5691.5626182565647</v>
      </c>
      <c r="P115" s="23">
        <v>4604.312555860045</v>
      </c>
      <c r="Q115" s="23">
        <v>5117.1095229272496</v>
      </c>
      <c r="R115" s="23">
        <v>11382.872318109281</v>
      </c>
      <c r="S115" s="23">
        <v>8832.7273183865036</v>
      </c>
      <c r="T115" s="23">
        <v>6498.1408961943171</v>
      </c>
      <c r="U115" s="23">
        <v>20345.255831748753</v>
      </c>
      <c r="V115" s="23">
        <v>2582.7203296145008</v>
      </c>
      <c r="W115" s="23">
        <v>4856.1855827527943</v>
      </c>
      <c r="X115" s="23">
        <v>12016.598197814052</v>
      </c>
      <c r="Y115" s="23">
        <v>3407.9168796707609</v>
      </c>
      <c r="Z115" s="23">
        <v>16397.828192699453</v>
      </c>
      <c r="AA115" s="23">
        <v>992.73752817968102</v>
      </c>
      <c r="AB115" s="23">
        <v>575.59984860516613</v>
      </c>
      <c r="AC115" s="23">
        <v>45611.205046846961</v>
      </c>
      <c r="AD115" s="23">
        <v>23205.373450008294</v>
      </c>
      <c r="AE115" s="23">
        <v>115521.75231326229</v>
      </c>
      <c r="AF115" s="23">
        <v>48579.396032073251</v>
      </c>
      <c r="AG115" s="23">
        <v>21598.162318420069</v>
      </c>
      <c r="AH115" s="23">
        <v>37119.398695353426</v>
      </c>
      <c r="AI115" s="23">
        <v>7633.8103009662982</v>
      </c>
      <c r="AJ115" s="23">
        <v>7281.8785779228883</v>
      </c>
      <c r="AK115" s="23">
        <v>806.96509338578358</v>
      </c>
      <c r="AL115" s="23">
        <v>15832.855659860279</v>
      </c>
      <c r="AM115" s="23">
        <v>7761.9023268572346</v>
      </c>
      <c r="AN115" s="23">
        <v>357.73040440748122</v>
      </c>
      <c r="AO115" s="23">
        <v>1482.1168057118698</v>
      </c>
      <c r="AP115" s="23">
        <v>12592.881790718468</v>
      </c>
      <c r="AQ115" s="23">
        <v>200803.48276053756</v>
      </c>
      <c r="AR115" s="23">
        <v>75417.310657764509</v>
      </c>
      <c r="AS115" s="23">
        <v>3773.0772978421455</v>
      </c>
      <c r="AT115" s="23">
        <v>453.80374501866277</v>
      </c>
      <c r="AU115" s="23">
        <v>2618.4478000821819</v>
      </c>
      <c r="AV115" s="23">
        <v>2519.311461672673</v>
      </c>
      <c r="AW115" s="23">
        <v>6777.2935741286628</v>
      </c>
      <c r="AX115" s="23">
        <v>12642.047351645671</v>
      </c>
      <c r="AY115" s="23">
        <v>17317.533311255462</v>
      </c>
      <c r="AZ115" s="23">
        <v>611.20605218923504</v>
      </c>
      <c r="BA115" s="23">
        <v>961.76776060416955</v>
      </c>
      <c r="BB115" s="23">
        <v>11388.490387891114</v>
      </c>
      <c r="BC115" s="23">
        <v>3902.4640053651374</v>
      </c>
      <c r="BD115" s="23">
        <v>1261.2741037463513</v>
      </c>
      <c r="BE115" s="23">
        <v>602.72925559289286</v>
      </c>
      <c r="BF115" s="23">
        <v>2093.6740765376976</v>
      </c>
      <c r="BG115" s="23">
        <v>11291.74937617489</v>
      </c>
      <c r="BH115" s="23">
        <v>20639.277161918013</v>
      </c>
      <c r="BI115" s="23">
        <v>2113.1024580884437</v>
      </c>
      <c r="BJ115" s="23">
        <v>17982.0631643587</v>
      </c>
      <c r="BK115" s="23">
        <v>5012.9829540077471</v>
      </c>
      <c r="BL115" s="23">
        <v>9977.1600176686916</v>
      </c>
      <c r="BM115" s="23">
        <v>162.09087871331445</v>
      </c>
      <c r="BN115" s="23">
        <v>507.482290652762</v>
      </c>
      <c r="BO115" s="23">
        <v>359.19455908562986</v>
      </c>
      <c r="BP115" s="23">
        <v>566.29729499903397</v>
      </c>
      <c r="BQ115" s="23">
        <v>3013.5222393537892</v>
      </c>
      <c r="BR115" s="23">
        <v>86.001755292472339</v>
      </c>
      <c r="BS115" s="23">
        <v>0</v>
      </c>
      <c r="BT115" s="64">
        <v>996214.96161197312</v>
      </c>
      <c r="BU115" s="23">
        <v>332724.2766598828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40.53930451322902</v>
      </c>
      <c r="CJ115" s="34">
        <f t="shared" si="4"/>
        <v>1328979.7775763692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18500.39210285095</v>
      </c>
      <c r="D116" s="23">
        <v>537.6360404571534</v>
      </c>
      <c r="E116" s="23">
        <v>1389.2763940395657</v>
      </c>
      <c r="F116" s="23">
        <v>3628.5199996756105</v>
      </c>
      <c r="G116" s="23">
        <v>2738.0076183199253</v>
      </c>
      <c r="H116" s="23">
        <v>-1855.451588319404</v>
      </c>
      <c r="I116" s="23">
        <v>-202.65758377942825</v>
      </c>
      <c r="J116" s="23">
        <v>1520.0103235765991</v>
      </c>
      <c r="K116" s="23">
        <v>1507.9151694931202</v>
      </c>
      <c r="L116" s="23">
        <v>916.07892244686366</v>
      </c>
      <c r="M116" s="23">
        <v>2295.6017944923783</v>
      </c>
      <c r="N116" s="23">
        <v>1398.5026205209192</v>
      </c>
      <c r="O116" s="23">
        <v>1550.5689416931154</v>
      </c>
      <c r="P116" s="23">
        <v>3007.8335150355201</v>
      </c>
      <c r="Q116" s="23">
        <v>125.4403348735721</v>
      </c>
      <c r="R116" s="23">
        <v>1693.9592540638657</v>
      </c>
      <c r="S116" s="23">
        <v>887.21285151923155</v>
      </c>
      <c r="T116" s="23">
        <v>97.760817074658291</v>
      </c>
      <c r="U116" s="23">
        <v>3769.57834177931</v>
      </c>
      <c r="V116" s="23">
        <v>278.15340682260586</v>
      </c>
      <c r="W116" s="23">
        <v>301.9339582770603</v>
      </c>
      <c r="X116" s="23">
        <v>1239.3798014197296</v>
      </c>
      <c r="Y116" s="23">
        <v>119.35670511287958</v>
      </c>
      <c r="Z116" s="23">
        <v>4622.8955908609159</v>
      </c>
      <c r="AA116" s="23">
        <v>222.74424772332148</v>
      </c>
      <c r="AB116" s="23">
        <v>875.49659793008652</v>
      </c>
      <c r="AC116" s="23">
        <v>8187.5819984745813</v>
      </c>
      <c r="AD116" s="23">
        <v>3845.5128433117789</v>
      </c>
      <c r="AE116" s="23">
        <v>12817.502834775039</v>
      </c>
      <c r="AF116" s="23">
        <v>6037.0740541192781</v>
      </c>
      <c r="AG116" s="23">
        <v>3957.6607710731341</v>
      </c>
      <c r="AH116" s="23">
        <v>61677.239472873873</v>
      </c>
      <c r="AI116" s="23">
        <v>6414.4077550473776</v>
      </c>
      <c r="AJ116" s="23">
        <v>15295.868308418088</v>
      </c>
      <c r="AK116" s="23">
        <v>1121.8788277248098</v>
      </c>
      <c r="AL116" s="23">
        <v>3102.7531818981615</v>
      </c>
      <c r="AM116" s="23">
        <v>2884.499415913645</v>
      </c>
      <c r="AN116" s="23">
        <v>552.63568769886479</v>
      </c>
      <c r="AO116" s="23">
        <v>1801.8955038414842</v>
      </c>
      <c r="AP116" s="23">
        <v>3364.6372047369355</v>
      </c>
      <c r="AQ116" s="23">
        <v>-14705.059000197256</v>
      </c>
      <c r="AR116" s="23">
        <v>827762.80395811901</v>
      </c>
      <c r="AS116" s="23">
        <v>-3183.6283675210584</v>
      </c>
      <c r="AT116" s="23">
        <v>1515.3776815047172</v>
      </c>
      <c r="AU116" s="23">
        <v>15751.894087820519</v>
      </c>
      <c r="AV116" s="23">
        <v>0</v>
      </c>
      <c r="AW116" s="23">
        <v>0</v>
      </c>
      <c r="AX116" s="23">
        <v>5560.3464589238656</v>
      </c>
      <c r="AY116" s="23">
        <v>6021.9299058214092</v>
      </c>
      <c r="AZ116" s="23">
        <v>173.84774983885669</v>
      </c>
      <c r="BA116" s="23">
        <v>742.09599831956621</v>
      </c>
      <c r="BB116" s="23">
        <v>4320.0909475921408</v>
      </c>
      <c r="BC116" s="23">
        <v>1330.9005974050513</v>
      </c>
      <c r="BD116" s="23">
        <v>5193.213033970279</v>
      </c>
      <c r="BE116" s="23">
        <v>796.81673743995054</v>
      </c>
      <c r="BF116" s="23">
        <v>3270.5780186467091</v>
      </c>
      <c r="BG116" s="23">
        <v>1988.5519356121101</v>
      </c>
      <c r="BH116" s="23">
        <v>16212.327512467496</v>
      </c>
      <c r="BI116" s="23">
        <v>283.19992422083288</v>
      </c>
      <c r="BJ116" s="23">
        <v>8775.7494666818056</v>
      </c>
      <c r="BK116" s="23">
        <v>241.16290781412258</v>
      </c>
      <c r="BL116" s="23">
        <v>4813.6789018058307</v>
      </c>
      <c r="BM116" s="23">
        <v>9353.3865283322502</v>
      </c>
      <c r="BN116" s="23">
        <v>1342.6669522351494</v>
      </c>
      <c r="BO116" s="23">
        <v>777.10153867833151</v>
      </c>
      <c r="BP116" s="23">
        <v>5008.2909072355287</v>
      </c>
      <c r="BQ116" s="23">
        <v>235.7710617318121</v>
      </c>
      <c r="BR116" s="23">
        <v>384.00851769284503</v>
      </c>
      <c r="BS116" s="23">
        <v>0</v>
      </c>
      <c r="BT116" s="64">
        <v>1086194.398000059</v>
      </c>
      <c r="BU116" s="23">
        <v>1013936.1640390735</v>
      </c>
      <c r="BV116" s="23">
        <v>0</v>
      </c>
      <c r="BW116" s="23">
        <v>29443.92682260531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2129574.4888617378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201.58787258683921</v>
      </c>
      <c r="D117" s="23">
        <v>17.890159828803341</v>
      </c>
      <c r="E117" s="23">
        <v>15.226936407461281</v>
      </c>
      <c r="F117" s="23">
        <v>234.8336201967129</v>
      </c>
      <c r="G117" s="23">
        <v>648.52572663090803</v>
      </c>
      <c r="H117" s="23">
        <v>65.494711202334273</v>
      </c>
      <c r="I117" s="23">
        <v>5.3965492568688713</v>
      </c>
      <c r="J117" s="23">
        <v>342.96947480375934</v>
      </c>
      <c r="K117" s="23">
        <v>10.500920157067258</v>
      </c>
      <c r="L117" s="23">
        <v>21.224595190166212</v>
      </c>
      <c r="M117" s="23">
        <v>1062.4353812449688</v>
      </c>
      <c r="N117" s="23">
        <v>693.41744391318173</v>
      </c>
      <c r="O117" s="23">
        <v>1220.9777963149065</v>
      </c>
      <c r="P117" s="23">
        <v>636.1511417953036</v>
      </c>
      <c r="Q117" s="23">
        <v>84.095413976054971</v>
      </c>
      <c r="R117" s="23">
        <v>1089.2998461912882</v>
      </c>
      <c r="S117" s="23">
        <v>712.52382980907532</v>
      </c>
      <c r="T117" s="23">
        <v>323.25896365814583</v>
      </c>
      <c r="U117" s="23">
        <v>1825.9836984666531</v>
      </c>
      <c r="V117" s="23">
        <v>68.236743451799242</v>
      </c>
      <c r="W117" s="23">
        <v>71.978526344141869</v>
      </c>
      <c r="X117" s="23">
        <v>3783.1392498335781</v>
      </c>
      <c r="Y117" s="23">
        <v>185.24347736059926</v>
      </c>
      <c r="Z117" s="23">
        <v>333.01940960717343</v>
      </c>
      <c r="AA117" s="23">
        <v>73.445711597166422</v>
      </c>
      <c r="AB117" s="23">
        <v>270.92053382283427</v>
      </c>
      <c r="AC117" s="23">
        <v>253.12190121438061</v>
      </c>
      <c r="AD117" s="23">
        <v>252.41473797040948</v>
      </c>
      <c r="AE117" s="23">
        <v>1629.595811419782</v>
      </c>
      <c r="AF117" s="23">
        <v>535.47384534740604</v>
      </c>
      <c r="AG117" s="23">
        <v>434.87605837773231</v>
      </c>
      <c r="AH117" s="23">
        <v>82.003158962011625</v>
      </c>
      <c r="AI117" s="23">
        <v>137.03310278383881</v>
      </c>
      <c r="AJ117" s="23">
        <v>1.0582741624264775</v>
      </c>
      <c r="AK117" s="23">
        <v>108.69178055286298</v>
      </c>
      <c r="AL117" s="23">
        <v>79.079180023053368</v>
      </c>
      <c r="AM117" s="23">
        <v>76.847473033308631</v>
      </c>
      <c r="AN117" s="23">
        <v>673.69468097055437</v>
      </c>
      <c r="AO117" s="23">
        <v>219.24046364166387</v>
      </c>
      <c r="AP117" s="23">
        <v>924.26265413699036</v>
      </c>
      <c r="AQ117" s="23">
        <v>9.3346989964538007</v>
      </c>
      <c r="AR117" s="23">
        <v>42.597446935361369</v>
      </c>
      <c r="AS117" s="23">
        <v>0</v>
      </c>
      <c r="AT117" s="23">
        <v>0</v>
      </c>
      <c r="AU117" s="23">
        <v>0</v>
      </c>
      <c r="AV117" s="23">
        <v>3.5316830105014017</v>
      </c>
      <c r="AW117" s="23">
        <v>8.7530836058633259</v>
      </c>
      <c r="AX117" s="23">
        <v>802.66787625477832</v>
      </c>
      <c r="AY117" s="23">
        <v>330.49384479450237</v>
      </c>
      <c r="AZ117" s="23">
        <v>19.757346706661597</v>
      </c>
      <c r="BA117" s="23">
        <v>31.391552434581964</v>
      </c>
      <c r="BB117" s="23">
        <v>37.025592893907493</v>
      </c>
      <c r="BC117" s="23">
        <v>314.83531385249819</v>
      </c>
      <c r="BD117" s="23">
        <v>6.5905784387286257</v>
      </c>
      <c r="BE117" s="23">
        <v>59.375075373458863</v>
      </c>
      <c r="BF117" s="23">
        <v>11.480979423844099</v>
      </c>
      <c r="BG117" s="23">
        <v>497.37279648543478</v>
      </c>
      <c r="BH117" s="23">
        <v>567.36374710146197</v>
      </c>
      <c r="BI117" s="23">
        <v>33.508692000995133</v>
      </c>
      <c r="BJ117" s="23">
        <v>710.15698245072747</v>
      </c>
      <c r="BK117" s="23">
        <v>49.901227421647953</v>
      </c>
      <c r="BL117" s="23">
        <v>809.5228610005272</v>
      </c>
      <c r="BM117" s="23">
        <v>835.18645569338719</v>
      </c>
      <c r="BN117" s="23">
        <v>511.35747014314768</v>
      </c>
      <c r="BO117" s="23">
        <v>304.61855833037646</v>
      </c>
      <c r="BP117" s="23">
        <v>1011.0383959246561</v>
      </c>
      <c r="BQ117" s="23">
        <v>121.60004088453192</v>
      </c>
      <c r="BR117" s="23">
        <v>120.90418675674279</v>
      </c>
      <c r="BS117" s="23">
        <v>0</v>
      </c>
      <c r="BT117" s="64">
        <v>26655.537343159005</v>
      </c>
      <c r="BU117" s="23">
        <v>8290.1475698594768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34945.684913018486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8371.7756980235299</v>
      </c>
      <c r="D122" s="23">
        <v>3329.857070056551</v>
      </c>
      <c r="E122" s="23">
        <v>745.18367479347091</v>
      </c>
      <c r="F122" s="23">
        <v>1588.741653753631</v>
      </c>
      <c r="G122" s="23">
        <v>15178.592757882914</v>
      </c>
      <c r="H122" s="23">
        <v>2521.6387030648439</v>
      </c>
      <c r="I122" s="23">
        <v>1784.696947837059</v>
      </c>
      <c r="J122" s="23">
        <v>2235.7213689338846</v>
      </c>
      <c r="K122" s="23">
        <v>1373.24780086031</v>
      </c>
      <c r="L122" s="23">
        <v>2375.52408222141</v>
      </c>
      <c r="M122" s="23">
        <v>10893.059788069158</v>
      </c>
      <c r="N122" s="23">
        <v>7664.2761959306972</v>
      </c>
      <c r="O122" s="23">
        <v>3943.9152431772295</v>
      </c>
      <c r="P122" s="23">
        <v>4511.1725116799826</v>
      </c>
      <c r="Q122" s="23">
        <v>1438.3019736819167</v>
      </c>
      <c r="R122" s="23">
        <v>5952.2946278634063</v>
      </c>
      <c r="S122" s="23">
        <v>6354.8042116896686</v>
      </c>
      <c r="T122" s="23">
        <v>3745.0187450071717</v>
      </c>
      <c r="U122" s="23">
        <v>10577.71113658873</v>
      </c>
      <c r="V122" s="23">
        <v>906.34621627992306</v>
      </c>
      <c r="W122" s="23">
        <v>2129.9052806160862</v>
      </c>
      <c r="X122" s="23">
        <v>10662.69172712955</v>
      </c>
      <c r="Y122" s="23">
        <v>1690.7386452666681</v>
      </c>
      <c r="Z122" s="23">
        <v>7281.5701548353964</v>
      </c>
      <c r="AA122" s="23">
        <v>2695.415455580694</v>
      </c>
      <c r="AB122" s="23">
        <v>12253.627485005778</v>
      </c>
      <c r="AC122" s="23">
        <v>70062.527478383025</v>
      </c>
      <c r="AD122" s="23">
        <v>14542.384264475044</v>
      </c>
      <c r="AE122" s="23">
        <v>122228.9405992363</v>
      </c>
      <c r="AF122" s="23">
        <v>51299.737718375924</v>
      </c>
      <c r="AG122" s="23">
        <v>16173.896620650623</v>
      </c>
      <c r="AH122" s="23">
        <v>4546.1127386605276</v>
      </c>
      <c r="AI122" s="23">
        <v>14156.886839083896</v>
      </c>
      <c r="AJ122" s="23">
        <v>22685.139926435502</v>
      </c>
      <c r="AK122" s="23">
        <v>2944.0435612228798</v>
      </c>
      <c r="AL122" s="23">
        <v>9973.6747782001294</v>
      </c>
      <c r="AM122" s="23">
        <v>5050.7890707090573</v>
      </c>
      <c r="AN122" s="23">
        <v>6033.4776125878252</v>
      </c>
      <c r="AO122" s="23">
        <v>11911.426363123926</v>
      </c>
      <c r="AP122" s="23">
        <v>30833.319522524416</v>
      </c>
      <c r="AQ122" s="23">
        <v>52449.973801462147</v>
      </c>
      <c r="AR122" s="23">
        <v>14678.899320295686</v>
      </c>
      <c r="AS122" s="23">
        <v>11018.066072442551</v>
      </c>
      <c r="AT122" s="23">
        <v>6387.7489309347884</v>
      </c>
      <c r="AU122" s="23">
        <v>78275.374396920874</v>
      </c>
      <c r="AV122" s="23">
        <v>9801.276244257806</v>
      </c>
      <c r="AW122" s="23">
        <v>845.8971288504996</v>
      </c>
      <c r="AX122" s="23">
        <v>27269.497533603535</v>
      </c>
      <c r="AY122" s="23">
        <v>49766.862572283746</v>
      </c>
      <c r="AZ122" s="23">
        <v>928.97656177377291</v>
      </c>
      <c r="BA122" s="23">
        <v>1022.4336211367613</v>
      </c>
      <c r="BB122" s="23">
        <v>13938.527824343673</v>
      </c>
      <c r="BC122" s="23">
        <v>14971.729186718521</v>
      </c>
      <c r="BD122" s="23">
        <v>9707.2834904785341</v>
      </c>
      <c r="BE122" s="23">
        <v>2282.9892480620824</v>
      </c>
      <c r="BF122" s="23">
        <v>2446.5039438842696</v>
      </c>
      <c r="BG122" s="23">
        <v>19534.887484641418</v>
      </c>
      <c r="BH122" s="23">
        <v>57612.192946333482</v>
      </c>
      <c r="BI122" s="23">
        <v>1055.9434078430932</v>
      </c>
      <c r="BJ122" s="23">
        <v>14580.958307614381</v>
      </c>
      <c r="BK122" s="23">
        <v>1727.6073297797316</v>
      </c>
      <c r="BL122" s="23">
        <v>16150.650057837318</v>
      </c>
      <c r="BM122" s="23">
        <v>9759.6456717338915</v>
      </c>
      <c r="BN122" s="23">
        <v>7799.1547538840359</v>
      </c>
      <c r="BO122" s="23">
        <v>6734.1067804957975</v>
      </c>
      <c r="BP122" s="23">
        <v>16857.756941957527</v>
      </c>
      <c r="BQ122" s="23">
        <v>3086.9147643473384</v>
      </c>
      <c r="BR122" s="23">
        <v>5751.5057114665606</v>
      </c>
      <c r="BS122" s="23">
        <v>0</v>
      </c>
      <c r="BT122" s="64">
        <v>971091.55028488266</v>
      </c>
      <c r="BU122" s="23">
        <v>76700.757266158034</v>
      </c>
      <c r="BV122" s="23">
        <v>0</v>
      </c>
      <c r="BW122" s="23">
        <v>0</v>
      </c>
      <c r="BX122" s="23">
        <v>0</v>
      </c>
      <c r="BY122" s="23">
        <v>0</v>
      </c>
      <c r="BZ122" s="23">
        <v>107149.52451472498</v>
      </c>
      <c r="CA122" s="23">
        <v>110107.58520434458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1265049.4172701102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5253.7491884067485</v>
      </c>
      <c r="D123" s="23">
        <v>604.17504191281023</v>
      </c>
      <c r="E123" s="23">
        <v>76.994879599474316</v>
      </c>
      <c r="F123" s="23">
        <v>25811.953249687282</v>
      </c>
      <c r="G123" s="23">
        <v>11384.747477856672</v>
      </c>
      <c r="H123" s="23">
        <v>2284.5422759270377</v>
      </c>
      <c r="I123" s="23">
        <v>415.32497401594185</v>
      </c>
      <c r="J123" s="23">
        <v>4903.0908905281731</v>
      </c>
      <c r="K123" s="23">
        <v>870.56588127321425</v>
      </c>
      <c r="L123" s="23">
        <v>1208.5400265956382</v>
      </c>
      <c r="M123" s="23">
        <v>21692.211063282793</v>
      </c>
      <c r="N123" s="23">
        <v>19907.623608505186</v>
      </c>
      <c r="O123" s="23">
        <v>16889.361593862835</v>
      </c>
      <c r="P123" s="23">
        <v>11288.223578229075</v>
      </c>
      <c r="Q123" s="23">
        <v>1717.8680253099321</v>
      </c>
      <c r="R123" s="23">
        <v>17060.463848045853</v>
      </c>
      <c r="S123" s="23">
        <v>10038.305505652443</v>
      </c>
      <c r="T123" s="23">
        <v>5643.9427399573888</v>
      </c>
      <c r="U123" s="23">
        <v>26682.311152183924</v>
      </c>
      <c r="V123" s="23">
        <v>1113.6321578676477</v>
      </c>
      <c r="W123" s="23">
        <v>1459.2757309689111</v>
      </c>
      <c r="X123" s="23">
        <v>68051.058167124589</v>
      </c>
      <c r="Y123" s="23">
        <v>2980.653098807506</v>
      </c>
      <c r="Z123" s="23">
        <v>19247.234081179606</v>
      </c>
      <c r="AA123" s="23">
        <v>2977.3283015206071</v>
      </c>
      <c r="AB123" s="23">
        <v>10900.590712932426</v>
      </c>
      <c r="AC123" s="23">
        <v>206613.66666039455</v>
      </c>
      <c r="AD123" s="23">
        <v>545.9143158576785</v>
      </c>
      <c r="AE123" s="23">
        <v>13971.832143256939</v>
      </c>
      <c r="AF123" s="23">
        <v>11175.262711596812</v>
      </c>
      <c r="AG123" s="23">
        <v>1701.3450577143403</v>
      </c>
      <c r="AH123" s="23">
        <v>1301.7237075271044</v>
      </c>
      <c r="AI123" s="23">
        <v>2443.9790217201212</v>
      </c>
      <c r="AJ123" s="23">
        <v>4461.2557258756524</v>
      </c>
      <c r="AK123" s="23">
        <v>4093.6999477323252</v>
      </c>
      <c r="AL123" s="23">
        <v>4163.8157968017204</v>
      </c>
      <c r="AM123" s="23">
        <v>2178.2535711471701</v>
      </c>
      <c r="AN123" s="23">
        <v>19785.004584398572</v>
      </c>
      <c r="AO123" s="23">
        <v>14497.799481166787</v>
      </c>
      <c r="AP123" s="23">
        <v>17565.099516759285</v>
      </c>
      <c r="AQ123" s="23">
        <v>6514.1092337082409</v>
      </c>
      <c r="AR123" s="23">
        <v>2078.4294887084211</v>
      </c>
      <c r="AS123" s="23">
        <v>1529.7336093650813</v>
      </c>
      <c r="AT123" s="23">
        <v>2750.7768111751475</v>
      </c>
      <c r="AU123" s="23">
        <v>1176.635460891189</v>
      </c>
      <c r="AV123" s="23">
        <v>253.69127351296635</v>
      </c>
      <c r="AW123" s="23">
        <v>276.9672310743091</v>
      </c>
      <c r="AX123" s="23">
        <v>6905.6165672458364</v>
      </c>
      <c r="AY123" s="23">
        <v>45752.939059110431</v>
      </c>
      <c r="AZ123" s="23">
        <v>422.61350686754031</v>
      </c>
      <c r="BA123" s="23">
        <v>46.202793457608408</v>
      </c>
      <c r="BB123" s="23">
        <v>1094.6833032418415</v>
      </c>
      <c r="BC123" s="23">
        <v>10114.557214896837</v>
      </c>
      <c r="BD123" s="23">
        <v>4809.118415449404</v>
      </c>
      <c r="BE123" s="23">
        <v>1330.6009794449064</v>
      </c>
      <c r="BF123" s="23">
        <v>145.63814155917404</v>
      </c>
      <c r="BG123" s="23">
        <v>12788.603223165541</v>
      </c>
      <c r="BH123" s="23">
        <v>61890.333572707845</v>
      </c>
      <c r="BI123" s="23">
        <v>92.285728197206467</v>
      </c>
      <c r="BJ123" s="23">
        <v>8076.9822844055034</v>
      </c>
      <c r="BK123" s="23">
        <v>298.90473924014952</v>
      </c>
      <c r="BL123" s="23">
        <v>8845.3631497412989</v>
      </c>
      <c r="BM123" s="23">
        <v>1887.7234676121057</v>
      </c>
      <c r="BN123" s="23">
        <v>9003.9805511177619</v>
      </c>
      <c r="BO123" s="23">
        <v>11973.468401091537</v>
      </c>
      <c r="BP123" s="23">
        <v>13305.089570949316</v>
      </c>
      <c r="BQ123" s="23">
        <v>410.4051252881635</v>
      </c>
      <c r="BR123" s="23">
        <v>484.18146557164414</v>
      </c>
      <c r="BS123" s="23">
        <v>0</v>
      </c>
      <c r="BT123" s="64">
        <v>809222.05386197998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31200.820558272437</v>
      </c>
      <c r="CE123" s="23">
        <v>0</v>
      </c>
      <c r="CF123" s="23">
        <v>42275.0482939906</v>
      </c>
      <c r="CG123" s="23">
        <v>0</v>
      </c>
      <c r="CH123" s="23">
        <v>0</v>
      </c>
      <c r="CI123" s="23">
        <v>0</v>
      </c>
      <c r="CJ123" s="34">
        <f t="shared" si="4"/>
        <v>882697.92271424294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3.4452337638507919</v>
      </c>
      <c r="D124" s="23">
        <v>0</v>
      </c>
      <c r="E124" s="23">
        <v>3.999850288478799</v>
      </c>
      <c r="F124" s="23">
        <v>48.054748511930796</v>
      </c>
      <c r="G124" s="23">
        <v>20.198313676728194</v>
      </c>
      <c r="H124" s="23">
        <v>1.4905082556689759</v>
      </c>
      <c r="I124" s="23">
        <v>0.12063734896948143</v>
      </c>
      <c r="J124" s="23">
        <v>2.3876570764017573</v>
      </c>
      <c r="K124" s="23">
        <v>0.88432176260467721</v>
      </c>
      <c r="L124" s="23">
        <v>3.9030217637508947E-2</v>
      </c>
      <c r="M124" s="23">
        <v>22.979511066681788</v>
      </c>
      <c r="N124" s="23">
        <v>0.8232575019570525</v>
      </c>
      <c r="O124" s="23">
        <v>9.1079532534354328</v>
      </c>
      <c r="P124" s="23">
        <v>3.3606776667868359</v>
      </c>
      <c r="Q124" s="23">
        <v>5.965536328273326</v>
      </c>
      <c r="R124" s="23">
        <v>3.2924060889235598</v>
      </c>
      <c r="S124" s="23">
        <v>4.0757948886483959</v>
      </c>
      <c r="T124" s="23">
        <v>1.7991250878886826</v>
      </c>
      <c r="U124" s="23">
        <v>11.938211472058695</v>
      </c>
      <c r="V124" s="23">
        <v>0</v>
      </c>
      <c r="W124" s="23">
        <v>0.95790596032468844</v>
      </c>
      <c r="X124" s="23">
        <v>21.347562546128696</v>
      </c>
      <c r="Y124" s="23">
        <v>1.065022326101722</v>
      </c>
      <c r="Z124" s="23">
        <v>1.7581204122399752</v>
      </c>
      <c r="AA124" s="23">
        <v>9.4732709412537766E-2</v>
      </c>
      <c r="AB124" s="23">
        <v>1.0968330736900216</v>
      </c>
      <c r="AC124" s="23">
        <v>0.80456684126492439</v>
      </c>
      <c r="AD124" s="23">
        <v>0.63147752088749265</v>
      </c>
      <c r="AE124" s="23">
        <v>0</v>
      </c>
      <c r="AF124" s="23">
        <v>5.5215026782627978</v>
      </c>
      <c r="AG124" s="23">
        <v>2.8203575070731435</v>
      </c>
      <c r="AH124" s="23">
        <v>0.24244121890285567</v>
      </c>
      <c r="AI124" s="23">
        <v>0</v>
      </c>
      <c r="AJ124" s="23">
        <v>0.82728061029968958</v>
      </c>
      <c r="AK124" s="23">
        <v>0</v>
      </c>
      <c r="AL124" s="23">
        <v>8.7357950254780441</v>
      </c>
      <c r="AM124" s="23">
        <v>1.077989376498262</v>
      </c>
      <c r="AN124" s="23">
        <v>0</v>
      </c>
      <c r="AO124" s="23">
        <v>0</v>
      </c>
      <c r="AP124" s="23">
        <v>4.4228321948958449</v>
      </c>
      <c r="AQ124" s="23">
        <v>13.565998889792041</v>
      </c>
      <c r="AR124" s="23">
        <v>0</v>
      </c>
      <c r="AS124" s="23">
        <v>0</v>
      </c>
      <c r="AT124" s="23">
        <v>0.51347117116804653</v>
      </c>
      <c r="AU124" s="23">
        <v>0.40050576639738106</v>
      </c>
      <c r="AV124" s="23">
        <v>0</v>
      </c>
      <c r="AW124" s="23">
        <v>0</v>
      </c>
      <c r="AX124" s="23">
        <v>4.1488331026287275</v>
      </c>
      <c r="AY124" s="23">
        <v>2.0941630252834953</v>
      </c>
      <c r="AZ124" s="23">
        <v>2879.1818077408921</v>
      </c>
      <c r="BA124" s="23">
        <v>0</v>
      </c>
      <c r="BB124" s="23">
        <v>0</v>
      </c>
      <c r="BC124" s="23">
        <v>5.4791405099586497</v>
      </c>
      <c r="BD124" s="23">
        <v>8.0540374751507855</v>
      </c>
      <c r="BE124" s="23">
        <v>0</v>
      </c>
      <c r="BF124" s="23">
        <v>0.15181751926260673</v>
      </c>
      <c r="BG124" s="23">
        <v>7.7809906262967443</v>
      </c>
      <c r="BH124" s="23">
        <v>43667.273195117312</v>
      </c>
      <c r="BI124" s="23">
        <v>9.8834067936287129E-2</v>
      </c>
      <c r="BJ124" s="23">
        <v>5750.5771146446878</v>
      </c>
      <c r="BK124" s="23">
        <v>0.16366758387709432</v>
      </c>
      <c r="BL124" s="23">
        <v>9503.7231225190881</v>
      </c>
      <c r="BM124" s="23">
        <v>2927.9939887304395</v>
      </c>
      <c r="BN124" s="23">
        <v>6.9772433623748729</v>
      </c>
      <c r="BO124" s="23">
        <v>0.42594197231815101</v>
      </c>
      <c r="BP124" s="23">
        <v>2076.1088363951039</v>
      </c>
      <c r="BQ124" s="23">
        <v>1.0207976597427745E-2</v>
      </c>
      <c r="BR124" s="23">
        <v>0</v>
      </c>
      <c r="BS124" s="23">
        <v>0</v>
      </c>
      <c r="BT124" s="64">
        <v>67050.090112454942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202251.33499373472</v>
      </c>
      <c r="CG124" s="23">
        <v>0</v>
      </c>
      <c r="CH124" s="23">
        <v>0</v>
      </c>
      <c r="CI124" s="23">
        <v>0</v>
      </c>
      <c r="CJ124" s="34">
        <f t="shared" si="4"/>
        <v>269301.42510618968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3578.7248626562819</v>
      </c>
      <c r="D126" s="23">
        <v>325.59005535299531</v>
      </c>
      <c r="E126" s="23">
        <v>32.217868073318172</v>
      </c>
      <c r="F126" s="23">
        <v>637.24241387457062</v>
      </c>
      <c r="G126" s="23">
        <v>101833.9182447652</v>
      </c>
      <c r="H126" s="23">
        <v>5207.2070273849513</v>
      </c>
      <c r="I126" s="23">
        <v>2323.7646921256842</v>
      </c>
      <c r="J126" s="23">
        <v>4037.5295005212743</v>
      </c>
      <c r="K126" s="23">
        <v>10725.523490205618</v>
      </c>
      <c r="L126" s="23">
        <v>4428.5180442831142</v>
      </c>
      <c r="M126" s="23">
        <v>33480.636356741445</v>
      </c>
      <c r="N126" s="23">
        <v>4408.8801863573008</v>
      </c>
      <c r="O126" s="23">
        <v>10459.195427690804</v>
      </c>
      <c r="P126" s="23">
        <v>5999.2989685402199</v>
      </c>
      <c r="Q126" s="23">
        <v>2008.313257057587</v>
      </c>
      <c r="R126" s="23">
        <v>8557.3884288435456</v>
      </c>
      <c r="S126" s="23">
        <v>6094.5277472291073</v>
      </c>
      <c r="T126" s="23">
        <v>4951.8468361835421</v>
      </c>
      <c r="U126" s="23">
        <v>20805.952703668037</v>
      </c>
      <c r="V126" s="23">
        <v>1123.1556307653393</v>
      </c>
      <c r="W126" s="23">
        <v>1017.6832113489475</v>
      </c>
      <c r="X126" s="23">
        <v>21731.160390216421</v>
      </c>
      <c r="Y126" s="23">
        <v>2044.6477465384407</v>
      </c>
      <c r="Z126" s="23">
        <v>4151.274976714989</v>
      </c>
      <c r="AA126" s="23">
        <v>1609.950093968675</v>
      </c>
      <c r="AB126" s="23">
        <v>4160.7831626281422</v>
      </c>
      <c r="AC126" s="23">
        <v>2904.6163887767989</v>
      </c>
      <c r="AD126" s="23">
        <v>15882.227785685513</v>
      </c>
      <c r="AE126" s="23">
        <v>169645.54992942695</v>
      </c>
      <c r="AF126" s="23">
        <v>61177.139676928062</v>
      </c>
      <c r="AG126" s="23">
        <v>8176.9601400329002</v>
      </c>
      <c r="AH126" s="23">
        <v>3003.6253082129315</v>
      </c>
      <c r="AI126" s="23">
        <v>7498.0895683837016</v>
      </c>
      <c r="AJ126" s="23">
        <v>8385.7483253266546</v>
      </c>
      <c r="AK126" s="23">
        <v>2813.1130383898208</v>
      </c>
      <c r="AL126" s="23">
        <v>9196.7110393782277</v>
      </c>
      <c r="AM126" s="23">
        <v>17310.155621460239</v>
      </c>
      <c r="AN126" s="23">
        <v>9556.3893912661588</v>
      </c>
      <c r="AO126" s="23">
        <v>13623.746836776412</v>
      </c>
      <c r="AP126" s="23">
        <v>10137.505969695698</v>
      </c>
      <c r="AQ126" s="23">
        <v>28141.148690901471</v>
      </c>
      <c r="AR126" s="23">
        <v>1190.8248359381894</v>
      </c>
      <c r="AS126" s="23">
        <v>3387.0739755384857</v>
      </c>
      <c r="AT126" s="23">
        <v>1018.0035914685</v>
      </c>
      <c r="AU126" s="23">
        <v>2790.2231176487644</v>
      </c>
      <c r="AV126" s="23">
        <v>124.15846065720082</v>
      </c>
      <c r="AW126" s="23">
        <v>240.37130664033802</v>
      </c>
      <c r="AX126" s="23">
        <v>7029.8699720189506</v>
      </c>
      <c r="AY126" s="23">
        <v>13490.210840961006</v>
      </c>
      <c r="AZ126" s="23">
        <v>26.859231370438646</v>
      </c>
      <c r="BA126" s="23">
        <v>246.93689718482531</v>
      </c>
      <c r="BB126" s="23">
        <v>8683.004099658121</v>
      </c>
      <c r="BC126" s="23">
        <v>3712.2631237247292</v>
      </c>
      <c r="BD126" s="23">
        <v>2709.5696679840471</v>
      </c>
      <c r="BE126" s="23">
        <v>741.17657955297682</v>
      </c>
      <c r="BF126" s="23">
        <v>2968.777494391275</v>
      </c>
      <c r="BG126" s="23">
        <v>5078.2051717411296</v>
      </c>
      <c r="BH126" s="23">
        <v>5038.7919114671022</v>
      </c>
      <c r="BI126" s="23">
        <v>157.86777209371448</v>
      </c>
      <c r="BJ126" s="23">
        <v>1362.7718738225708</v>
      </c>
      <c r="BK126" s="23">
        <v>1333.7600640761968</v>
      </c>
      <c r="BL126" s="23">
        <v>2226.1529741059171</v>
      </c>
      <c r="BM126" s="23">
        <v>1580.5821414512498</v>
      </c>
      <c r="BN126" s="23">
        <v>7962.1702876906584</v>
      </c>
      <c r="BO126" s="23">
        <v>7127.987916605578</v>
      </c>
      <c r="BP126" s="23">
        <v>4172.6851894663387</v>
      </c>
      <c r="BQ126" s="23">
        <v>3483.6789147426225</v>
      </c>
      <c r="BR126" s="23">
        <v>8238.4877298230076</v>
      </c>
      <c r="BS126" s="23">
        <v>0</v>
      </c>
      <c r="BT126" s="64">
        <v>729310.12417620106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729310.12417620106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49.056616807661356</v>
      </c>
      <c r="D127" s="23">
        <v>0.35220258732535104</v>
      </c>
      <c r="E127" s="23">
        <v>1.2116559372551616</v>
      </c>
      <c r="F127" s="23">
        <v>312.40852502112938</v>
      </c>
      <c r="G127" s="23">
        <v>605.02502636089957</v>
      </c>
      <c r="H127" s="23">
        <v>55.140331158331421</v>
      </c>
      <c r="I127" s="23">
        <v>4.1532326261910608</v>
      </c>
      <c r="J127" s="23">
        <v>325.91366716309437</v>
      </c>
      <c r="K127" s="23">
        <v>10.820213195802461</v>
      </c>
      <c r="L127" s="23">
        <v>33.133857972327135</v>
      </c>
      <c r="M127" s="23">
        <v>1368.0880901190292</v>
      </c>
      <c r="N127" s="23">
        <v>963.87641313965241</v>
      </c>
      <c r="O127" s="23">
        <v>1251.3384615004297</v>
      </c>
      <c r="P127" s="23">
        <v>651.18935448680634</v>
      </c>
      <c r="Q127" s="23">
        <v>80.166949779730359</v>
      </c>
      <c r="R127" s="23">
        <v>1128.4825379876261</v>
      </c>
      <c r="S127" s="23">
        <v>755.47318482690594</v>
      </c>
      <c r="T127" s="23">
        <v>346.43657676168868</v>
      </c>
      <c r="U127" s="23">
        <v>1807.2675457794055</v>
      </c>
      <c r="V127" s="23">
        <v>69.138247421076429</v>
      </c>
      <c r="W127" s="23">
        <v>59.423900024218639</v>
      </c>
      <c r="X127" s="23">
        <v>4763.185329746173</v>
      </c>
      <c r="Y127" s="23">
        <v>173.88039065027533</v>
      </c>
      <c r="Z127" s="23">
        <v>1.5460138237805159</v>
      </c>
      <c r="AA127" s="23">
        <v>0.36753888198215545</v>
      </c>
      <c r="AB127" s="23">
        <v>1.4203784399799497</v>
      </c>
      <c r="AC127" s="23">
        <v>3.1699291622708889</v>
      </c>
      <c r="AD127" s="23">
        <v>0.49808338413405612</v>
      </c>
      <c r="AE127" s="23">
        <v>4.6273965589207133</v>
      </c>
      <c r="AF127" s="23">
        <v>530.20473750727206</v>
      </c>
      <c r="AG127" s="23">
        <v>0.69833752132305205</v>
      </c>
      <c r="AH127" s="23">
        <v>0.64831232221460078</v>
      </c>
      <c r="AI127" s="23">
        <v>1.8610321552787672</v>
      </c>
      <c r="AJ127" s="23">
        <v>2.2515429765543962</v>
      </c>
      <c r="AK127" s="23">
        <v>128.1721324623895</v>
      </c>
      <c r="AL127" s="23">
        <v>74.097785942630111</v>
      </c>
      <c r="AM127" s="23">
        <v>6792.5518843048467</v>
      </c>
      <c r="AN127" s="23">
        <v>12246.277132254569</v>
      </c>
      <c r="AO127" s="23">
        <v>263.14408963884955</v>
      </c>
      <c r="AP127" s="23">
        <v>2335.7845929649702</v>
      </c>
      <c r="AQ127" s="23">
        <v>31.22912273627821</v>
      </c>
      <c r="AR127" s="23">
        <v>91.129449840495369</v>
      </c>
      <c r="AS127" s="23">
        <v>5.3886561653030443</v>
      </c>
      <c r="AT127" s="23">
        <v>0.38320602683240884</v>
      </c>
      <c r="AU127" s="23">
        <v>1.1787573626934547</v>
      </c>
      <c r="AV127" s="23">
        <v>1.0956898696809733E-2</v>
      </c>
      <c r="AW127" s="23">
        <v>2.0583258717850276E-2</v>
      </c>
      <c r="AX127" s="23">
        <v>183.66628025858714</v>
      </c>
      <c r="AY127" s="23">
        <v>461.68250175854513</v>
      </c>
      <c r="AZ127" s="23">
        <v>143.86262326117284</v>
      </c>
      <c r="BA127" s="23">
        <v>0.99185305457427275</v>
      </c>
      <c r="BB127" s="23">
        <v>49.481835680542204</v>
      </c>
      <c r="BC127" s="23">
        <v>329.08381645321913</v>
      </c>
      <c r="BD127" s="23">
        <v>9.3201335021938636</v>
      </c>
      <c r="BE127" s="23">
        <v>73.410899181863456</v>
      </c>
      <c r="BF127" s="23">
        <v>0.24801301722037869</v>
      </c>
      <c r="BG127" s="23">
        <v>476.89351310792034</v>
      </c>
      <c r="BH127" s="23">
        <v>39.341805590842569</v>
      </c>
      <c r="BI127" s="23">
        <v>0.12836381676360289</v>
      </c>
      <c r="BJ127" s="23">
        <v>10.302292356651442</v>
      </c>
      <c r="BK127" s="23">
        <v>1.054192394551283</v>
      </c>
      <c r="BL127" s="23">
        <v>23.211614806325667</v>
      </c>
      <c r="BM127" s="23">
        <v>1.9877912341517834</v>
      </c>
      <c r="BN127" s="23">
        <v>499.70552429067277</v>
      </c>
      <c r="BO127" s="23">
        <v>453.66516219158984</v>
      </c>
      <c r="BP127" s="23">
        <v>2.7646900540846402</v>
      </c>
      <c r="BQ127" s="23">
        <v>0.22640627892877827</v>
      </c>
      <c r="BR127" s="23">
        <v>0.40837427769136347</v>
      </c>
      <c r="BS127" s="23">
        <v>0</v>
      </c>
      <c r="BT127" s="64">
        <v>40093.261650212109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6.0560348190780529</v>
      </c>
      <c r="CE127" s="23">
        <v>0</v>
      </c>
      <c r="CF127" s="23">
        <v>5.4845104746007651</v>
      </c>
      <c r="CG127" s="23">
        <v>0</v>
      </c>
      <c r="CH127" s="23">
        <v>0</v>
      </c>
      <c r="CI127" s="23">
        <v>0</v>
      </c>
      <c r="CJ127" s="34">
        <f t="shared" si="4"/>
        <v>40104.802195505785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4355.611813329393</v>
      </c>
      <c r="D128" s="23">
        <v>1103.7826082720635</v>
      </c>
      <c r="E128" s="23">
        <v>704.54041752781222</v>
      </c>
      <c r="F128" s="23">
        <v>7929.0532150514109</v>
      </c>
      <c r="G128" s="23">
        <v>17345.764220594872</v>
      </c>
      <c r="H128" s="23">
        <v>3905.0850254280335</v>
      </c>
      <c r="I128" s="23">
        <v>1016.9708529287079</v>
      </c>
      <c r="J128" s="23">
        <v>2153.5442948626041</v>
      </c>
      <c r="K128" s="23">
        <v>2195.4897489278032</v>
      </c>
      <c r="L128" s="23">
        <v>693.70770457950937</v>
      </c>
      <c r="M128" s="23">
        <v>11982.569946538766</v>
      </c>
      <c r="N128" s="23">
        <v>4926.2230716494105</v>
      </c>
      <c r="O128" s="23">
        <v>5072.3121413242707</v>
      </c>
      <c r="P128" s="23">
        <v>2741.3820503316688</v>
      </c>
      <c r="Q128" s="23">
        <v>2623.8925454171699</v>
      </c>
      <c r="R128" s="23">
        <v>6003.7533726501661</v>
      </c>
      <c r="S128" s="23">
        <v>3963.5017695959932</v>
      </c>
      <c r="T128" s="23">
        <v>2519.3173429464177</v>
      </c>
      <c r="U128" s="23">
        <v>13987.95921036972</v>
      </c>
      <c r="V128" s="23">
        <v>1465.8186069854489</v>
      </c>
      <c r="W128" s="23">
        <v>1463.8164034189574</v>
      </c>
      <c r="X128" s="23">
        <v>14369.711117341871</v>
      </c>
      <c r="Y128" s="23">
        <v>1339.079358295897</v>
      </c>
      <c r="Z128" s="23">
        <v>4016.3624656569505</v>
      </c>
      <c r="AA128" s="23">
        <v>1323.0607897007567</v>
      </c>
      <c r="AB128" s="23">
        <v>6486.855721698882</v>
      </c>
      <c r="AC128" s="23">
        <v>21564.401658731298</v>
      </c>
      <c r="AD128" s="23">
        <v>3188.6790210162512</v>
      </c>
      <c r="AE128" s="23">
        <v>51030.367993726322</v>
      </c>
      <c r="AF128" s="23">
        <v>16660.766742487034</v>
      </c>
      <c r="AG128" s="23">
        <v>4130.9222086563295</v>
      </c>
      <c r="AH128" s="23">
        <v>1159.654345722877</v>
      </c>
      <c r="AI128" s="23">
        <v>7142.1004252518887</v>
      </c>
      <c r="AJ128" s="23">
        <v>12685.595565929694</v>
      </c>
      <c r="AK128" s="23">
        <v>1198.7189420077154</v>
      </c>
      <c r="AL128" s="23">
        <v>7590.195318897895</v>
      </c>
      <c r="AM128" s="23">
        <v>3791.4580187365855</v>
      </c>
      <c r="AN128" s="23">
        <v>10563.03782877877</v>
      </c>
      <c r="AO128" s="23">
        <v>5512.7444388775157</v>
      </c>
      <c r="AP128" s="23">
        <v>11503.839314783118</v>
      </c>
      <c r="AQ128" s="23">
        <v>10252.038328604158</v>
      </c>
      <c r="AR128" s="23">
        <v>3845.3193294006351</v>
      </c>
      <c r="AS128" s="23">
        <v>5835.1845984285328</v>
      </c>
      <c r="AT128" s="23">
        <v>1256.3064248889243</v>
      </c>
      <c r="AU128" s="23">
        <v>785.09392947810022</v>
      </c>
      <c r="AV128" s="23">
        <v>186.91660178359544</v>
      </c>
      <c r="AW128" s="23">
        <v>261.66724946166664</v>
      </c>
      <c r="AX128" s="23">
        <v>8426.9220435029711</v>
      </c>
      <c r="AY128" s="23">
        <v>13567.563111725653</v>
      </c>
      <c r="AZ128" s="23">
        <v>55.699619761288638</v>
      </c>
      <c r="BA128" s="23">
        <v>52.813195666336377</v>
      </c>
      <c r="BB128" s="23">
        <v>9858.8002993677037</v>
      </c>
      <c r="BC128" s="23">
        <v>7897.2757215253332</v>
      </c>
      <c r="BD128" s="23">
        <v>6589.8196312659129</v>
      </c>
      <c r="BE128" s="23">
        <v>1484.5167568926042</v>
      </c>
      <c r="BF128" s="23">
        <v>696.50661790432014</v>
      </c>
      <c r="BG128" s="23">
        <v>10845.004767212333</v>
      </c>
      <c r="BH128" s="23">
        <v>15923.239843033974</v>
      </c>
      <c r="BI128" s="23">
        <v>597.57969121729366</v>
      </c>
      <c r="BJ128" s="23">
        <v>8634.8449650162602</v>
      </c>
      <c r="BK128" s="23">
        <v>184.06640163672475</v>
      </c>
      <c r="BL128" s="23">
        <v>12183.085451344552</v>
      </c>
      <c r="BM128" s="23">
        <v>6939.3109853428969</v>
      </c>
      <c r="BN128" s="23">
        <v>7079.4358684435429</v>
      </c>
      <c r="BO128" s="23">
        <v>7622.5838419443589</v>
      </c>
      <c r="BP128" s="23">
        <v>2369.9198372497535</v>
      </c>
      <c r="BQ128" s="23">
        <v>1099.7318757618064</v>
      </c>
      <c r="BR128" s="23">
        <v>2854.0039009518209</v>
      </c>
      <c r="BS128" s="23">
        <v>0</v>
      </c>
      <c r="BT128" s="64">
        <v>430796.89852784073</v>
      </c>
      <c r="BU128" s="23">
        <v>4987.0866394103568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154.58287175984964</v>
      </c>
      <c r="CE128" s="23">
        <v>0</v>
      </c>
      <c r="CF128" s="23">
        <v>246.77607821162442</v>
      </c>
      <c r="CG128" s="23">
        <v>0</v>
      </c>
      <c r="CH128" s="23">
        <v>0</v>
      </c>
      <c r="CI128" s="23">
        <v>0</v>
      </c>
      <c r="CJ128" s="34">
        <f t="shared" si="4"/>
        <v>436185.34411722253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136.62619097971131</v>
      </c>
      <c r="D129" s="23">
        <v>1.4758181705921458</v>
      </c>
      <c r="E129" s="23">
        <v>0.65781800074114927</v>
      </c>
      <c r="F129" s="23">
        <v>9.8939970815019471</v>
      </c>
      <c r="G129" s="23">
        <v>839.18533153546366</v>
      </c>
      <c r="H129" s="23">
        <v>54.454996949669912</v>
      </c>
      <c r="I129" s="23">
        <v>38.860905457138621</v>
      </c>
      <c r="J129" s="23">
        <v>36.976310639547435</v>
      </c>
      <c r="K129" s="23">
        <v>105.32352289759855</v>
      </c>
      <c r="L129" s="23">
        <v>95.678959507302167</v>
      </c>
      <c r="M129" s="23">
        <v>248.05072393683659</v>
      </c>
      <c r="N129" s="23">
        <v>178.88353593053154</v>
      </c>
      <c r="O129" s="23">
        <v>96.219677866311343</v>
      </c>
      <c r="P129" s="23">
        <v>90.216943018872342</v>
      </c>
      <c r="Q129" s="23">
        <v>18.58352098497264</v>
      </c>
      <c r="R129" s="23">
        <v>101.75900089284802</v>
      </c>
      <c r="S129" s="23">
        <v>81.174774188223694</v>
      </c>
      <c r="T129" s="23">
        <v>54.564601808212636</v>
      </c>
      <c r="U129" s="23">
        <v>235.75961020890466</v>
      </c>
      <c r="V129" s="23">
        <v>18.778183391325108</v>
      </c>
      <c r="W129" s="23">
        <v>42.243325520650792</v>
      </c>
      <c r="X129" s="23">
        <v>241.36014070650964</v>
      </c>
      <c r="Y129" s="23">
        <v>28.328467410387766</v>
      </c>
      <c r="Z129" s="23">
        <v>384.1408251051356</v>
      </c>
      <c r="AA129" s="23">
        <v>37.922753264502106</v>
      </c>
      <c r="AB129" s="23">
        <v>293.04941170724089</v>
      </c>
      <c r="AC129" s="23">
        <v>278.67523413597451</v>
      </c>
      <c r="AD129" s="23">
        <v>59.037944511194574</v>
      </c>
      <c r="AE129" s="23">
        <v>2124.5079629246084</v>
      </c>
      <c r="AF129" s="23">
        <v>378.21561276319073</v>
      </c>
      <c r="AG129" s="23">
        <v>202.34222023038689</v>
      </c>
      <c r="AH129" s="23">
        <v>56.338654973110536</v>
      </c>
      <c r="AI129" s="23">
        <v>27.593797363278732</v>
      </c>
      <c r="AJ129" s="23">
        <v>124.4364453195399</v>
      </c>
      <c r="AK129" s="23">
        <v>22.275124478524322</v>
      </c>
      <c r="AL129" s="23">
        <v>38.425901219484047</v>
      </c>
      <c r="AM129" s="23">
        <v>109.60849745329931</v>
      </c>
      <c r="AN129" s="23">
        <v>81.324412382046617</v>
      </c>
      <c r="AO129" s="23">
        <v>107.13012330743086</v>
      </c>
      <c r="AP129" s="23">
        <v>253.59173091646588</v>
      </c>
      <c r="AQ129" s="23">
        <v>220.75672877444336</v>
      </c>
      <c r="AR129" s="23">
        <v>76.224486938738039</v>
      </c>
      <c r="AS129" s="23">
        <v>129.76215040044738</v>
      </c>
      <c r="AT129" s="23">
        <v>62.689046853765042</v>
      </c>
      <c r="AU129" s="23">
        <v>42.074977417104492</v>
      </c>
      <c r="AV129" s="23">
        <v>2.5158297335470916</v>
      </c>
      <c r="AW129" s="23">
        <v>5.1424453529402561</v>
      </c>
      <c r="AX129" s="23">
        <v>299.59092587286011</v>
      </c>
      <c r="AY129" s="23">
        <v>457.73618567391526</v>
      </c>
      <c r="AZ129" s="23">
        <v>8.6142912295191305</v>
      </c>
      <c r="BA129" s="23">
        <v>45.180133009981787</v>
      </c>
      <c r="BB129" s="23">
        <v>131.8699889664241</v>
      </c>
      <c r="BC129" s="23">
        <v>196.28000239962145</v>
      </c>
      <c r="BD129" s="23">
        <v>103.35331658617443</v>
      </c>
      <c r="BE129" s="23">
        <v>26.349612601045507</v>
      </c>
      <c r="BF129" s="23">
        <v>33.760937003907195</v>
      </c>
      <c r="BG129" s="23">
        <v>174.3958933000583</v>
      </c>
      <c r="BH129" s="23">
        <v>405.67753775878509</v>
      </c>
      <c r="BI129" s="23">
        <v>5.2175375398760799</v>
      </c>
      <c r="BJ129" s="23">
        <v>215.12712384555266</v>
      </c>
      <c r="BK129" s="23">
        <v>18.330782473772594</v>
      </c>
      <c r="BL129" s="23">
        <v>372.89664478292883</v>
      </c>
      <c r="BM129" s="23">
        <v>168.97846902091919</v>
      </c>
      <c r="BN129" s="23">
        <v>49.382098497758115</v>
      </c>
      <c r="BO129" s="23">
        <v>80.694719703582962</v>
      </c>
      <c r="BP129" s="23">
        <v>153.96402457654031</v>
      </c>
      <c r="BQ129" s="23">
        <v>17.199245820551685</v>
      </c>
      <c r="BR129" s="23">
        <v>103.24763912779321</v>
      </c>
      <c r="BS129" s="23">
        <v>0</v>
      </c>
      <c r="BT129" s="64">
        <v>10940.685784401818</v>
      </c>
      <c r="BU129" s="23">
        <v>3403.3228132028121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14344.00859760463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52.910574141592662</v>
      </c>
      <c r="D131" s="23">
        <v>0</v>
      </c>
      <c r="E131" s="23">
        <v>45.17372716943629</v>
      </c>
      <c r="F131" s="23">
        <v>63.636651344972265</v>
      </c>
      <c r="G131" s="23">
        <v>908.36895305325993</v>
      </c>
      <c r="H131" s="23">
        <v>15.177633560996922</v>
      </c>
      <c r="I131" s="23">
        <v>1.153088220171246</v>
      </c>
      <c r="J131" s="23">
        <v>76.461215595881981</v>
      </c>
      <c r="K131" s="23">
        <v>2.656545597968079</v>
      </c>
      <c r="L131" s="23">
        <v>7.6666597048875547</v>
      </c>
      <c r="M131" s="23">
        <v>298.01770862064035</v>
      </c>
      <c r="N131" s="23">
        <v>218.33640711578423</v>
      </c>
      <c r="O131" s="23">
        <v>279.12168711903013</v>
      </c>
      <c r="P131" s="23">
        <v>140.6999914879176</v>
      </c>
      <c r="Q131" s="23">
        <v>18.992665395797214</v>
      </c>
      <c r="R131" s="23">
        <v>275.9779710797236</v>
      </c>
      <c r="S131" s="23">
        <v>193.36508753060937</v>
      </c>
      <c r="T131" s="23">
        <v>86.29213184403946</v>
      </c>
      <c r="U131" s="23">
        <v>445.34212739712575</v>
      </c>
      <c r="V131" s="23">
        <v>16.064861470082</v>
      </c>
      <c r="W131" s="23">
        <v>16.114989040149165</v>
      </c>
      <c r="X131" s="23">
        <v>1079.1103454846238</v>
      </c>
      <c r="Y131" s="23">
        <v>42.302567343700588</v>
      </c>
      <c r="Z131" s="23">
        <v>538.9145990420426</v>
      </c>
      <c r="AA131" s="23">
        <v>160.00183331718648</v>
      </c>
      <c r="AB131" s="23">
        <v>576.50674588601851</v>
      </c>
      <c r="AC131" s="23">
        <v>0</v>
      </c>
      <c r="AD131" s="23">
        <v>457.22069065938808</v>
      </c>
      <c r="AE131" s="23">
        <v>8022.9651922796347</v>
      </c>
      <c r="AF131" s="23">
        <v>144.65810810469</v>
      </c>
      <c r="AG131" s="23">
        <v>334.73207339161775</v>
      </c>
      <c r="AH131" s="23">
        <v>0</v>
      </c>
      <c r="AI131" s="23">
        <v>42.437034956080566</v>
      </c>
      <c r="AJ131" s="23">
        <v>0.3360201857625788</v>
      </c>
      <c r="AK131" s="23">
        <v>29.749315918557603</v>
      </c>
      <c r="AL131" s="23">
        <v>22.623180831985998</v>
      </c>
      <c r="AM131" s="23">
        <v>74.714294716760293</v>
      </c>
      <c r="AN131" s="23">
        <v>244.40166181335496</v>
      </c>
      <c r="AO131" s="23">
        <v>60.449377001223702</v>
      </c>
      <c r="AP131" s="23">
        <v>897.46060854893472</v>
      </c>
      <c r="AQ131" s="23">
        <v>1525.3106756144361</v>
      </c>
      <c r="AR131" s="23">
        <v>26.08109114636709</v>
      </c>
      <c r="AS131" s="23">
        <v>688.77822807111841</v>
      </c>
      <c r="AT131" s="23">
        <v>513.71799143390797</v>
      </c>
      <c r="AU131" s="23">
        <v>0</v>
      </c>
      <c r="AV131" s="23">
        <v>0.92244879923187306</v>
      </c>
      <c r="AW131" s="23">
        <v>28.580289630466211</v>
      </c>
      <c r="AX131" s="23">
        <v>683.01968841875453</v>
      </c>
      <c r="AY131" s="23">
        <v>115.75659442445043</v>
      </c>
      <c r="AZ131" s="23">
        <v>5.3373986132286575</v>
      </c>
      <c r="BA131" s="23">
        <v>0</v>
      </c>
      <c r="BB131" s="23">
        <v>11.80838343347834</v>
      </c>
      <c r="BC131" s="23">
        <v>220.89288088174078</v>
      </c>
      <c r="BD131" s="23">
        <v>2.3265470925088754</v>
      </c>
      <c r="BE131" s="23">
        <v>21.387243714532104</v>
      </c>
      <c r="BF131" s="23">
        <v>77.944006506221186</v>
      </c>
      <c r="BG131" s="23">
        <v>196.26134440469701</v>
      </c>
      <c r="BH131" s="23">
        <v>6.2213718081035791</v>
      </c>
      <c r="BI131" s="23">
        <v>40.383618005871199</v>
      </c>
      <c r="BJ131" s="23">
        <v>1147.3300362019932</v>
      </c>
      <c r="BK131" s="23">
        <v>151.00486209685417</v>
      </c>
      <c r="BL131" s="23">
        <v>1302.6092152255392</v>
      </c>
      <c r="BM131" s="23">
        <v>0</v>
      </c>
      <c r="BN131" s="23">
        <v>394.96331972152927</v>
      </c>
      <c r="BO131" s="23">
        <v>659.65237889862783</v>
      </c>
      <c r="BP131" s="23">
        <v>3306.6630806868015</v>
      </c>
      <c r="BQ131" s="23">
        <v>128.08372388976736</v>
      </c>
      <c r="BR131" s="23">
        <v>0</v>
      </c>
      <c r="BS131" s="23">
        <v>0</v>
      </c>
      <c r="BT131" s="64">
        <v>27145.150744691859</v>
      </c>
      <c r="BU131" s="23">
        <v>849.41152829724331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27994.5622729891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8.1143845572828486</v>
      </c>
      <c r="D135" s="23">
        <v>2.9369143764330881</v>
      </c>
      <c r="E135" s="23">
        <v>0.5316069460898073</v>
      </c>
      <c r="F135" s="23">
        <v>1.3877243208453138</v>
      </c>
      <c r="G135" s="23">
        <v>24.334710263592235</v>
      </c>
      <c r="H135" s="23">
        <v>5.2128078975879957</v>
      </c>
      <c r="I135" s="23">
        <v>4.8502479703407753</v>
      </c>
      <c r="J135" s="23">
        <v>6.6798501097985614</v>
      </c>
      <c r="K135" s="23">
        <v>3.5677139030186669</v>
      </c>
      <c r="L135" s="23">
        <v>2.0070987560802265</v>
      </c>
      <c r="M135" s="23">
        <v>19.272453521910059</v>
      </c>
      <c r="N135" s="23">
        <v>5.1655000721988698</v>
      </c>
      <c r="O135" s="23">
        <v>6.1180137553034939</v>
      </c>
      <c r="P135" s="23">
        <v>3.8272524479707197</v>
      </c>
      <c r="Q135" s="23">
        <v>3.5187294267781564</v>
      </c>
      <c r="R135" s="23">
        <v>6.9783381076239941</v>
      </c>
      <c r="S135" s="23">
        <v>10.634819520937597</v>
      </c>
      <c r="T135" s="23">
        <v>4.6946611465639325</v>
      </c>
      <c r="U135" s="23">
        <v>15.04289932883883</v>
      </c>
      <c r="V135" s="23">
        <v>1.2218512620245596</v>
      </c>
      <c r="W135" s="23">
        <v>2.8299519218324209</v>
      </c>
      <c r="X135" s="23">
        <v>16.244917487993675</v>
      </c>
      <c r="Y135" s="23">
        <v>3.092628072808242</v>
      </c>
      <c r="Z135" s="23">
        <v>5.5017608570488017</v>
      </c>
      <c r="AA135" s="23">
        <v>2.4600095316346224</v>
      </c>
      <c r="AB135" s="23">
        <v>6.5020156850466408</v>
      </c>
      <c r="AC135" s="23">
        <v>50.837937921699606</v>
      </c>
      <c r="AD135" s="23">
        <v>5.2278345578501799</v>
      </c>
      <c r="AE135" s="23">
        <v>31.006408718610892</v>
      </c>
      <c r="AF135" s="23">
        <v>26.635791452464428</v>
      </c>
      <c r="AG135" s="23">
        <v>14.42093850227903</v>
      </c>
      <c r="AH135" s="23">
        <v>2.7135846417494305</v>
      </c>
      <c r="AI135" s="23">
        <v>7.9136641531014416</v>
      </c>
      <c r="AJ135" s="23">
        <v>7.3057229903804952</v>
      </c>
      <c r="AK135" s="23">
        <v>2.9923200505142753</v>
      </c>
      <c r="AL135" s="23">
        <v>8.411630013841048</v>
      </c>
      <c r="AM135" s="23">
        <v>5.8215493473112776</v>
      </c>
      <c r="AN135" s="23">
        <v>9.2188881667041791</v>
      </c>
      <c r="AO135" s="23">
        <v>11.232064748701513</v>
      </c>
      <c r="AP135" s="23">
        <v>29.686430091210589</v>
      </c>
      <c r="AQ135" s="23">
        <v>142.84153468729662</v>
      </c>
      <c r="AR135" s="23">
        <v>2.7344467865752744</v>
      </c>
      <c r="AS135" s="23">
        <v>3.4536005964003502</v>
      </c>
      <c r="AT135" s="23">
        <v>4.4185636805889246</v>
      </c>
      <c r="AU135" s="23">
        <v>5.3775539590626042</v>
      </c>
      <c r="AV135" s="23">
        <v>2.0324001763599138</v>
      </c>
      <c r="AW135" s="23">
        <v>0.36634488107115748</v>
      </c>
      <c r="AX135" s="23">
        <v>17.60298652277281</v>
      </c>
      <c r="AY135" s="23">
        <v>30.008904745787522</v>
      </c>
      <c r="AZ135" s="23">
        <v>0.91398553902591506</v>
      </c>
      <c r="BA135" s="23">
        <v>0</v>
      </c>
      <c r="BB135" s="23">
        <v>6.5282803915961827</v>
      </c>
      <c r="BC135" s="23">
        <v>11.502870502479828</v>
      </c>
      <c r="BD135" s="23">
        <v>5.7969652343533937</v>
      </c>
      <c r="BE135" s="23">
        <v>1.5361345168854348</v>
      </c>
      <c r="BF135" s="23">
        <v>0.85774230711116495</v>
      </c>
      <c r="BG135" s="23">
        <v>15.358491916748202</v>
      </c>
      <c r="BH135" s="23">
        <v>103.43959490412976</v>
      </c>
      <c r="BI135" s="23">
        <v>3.4335644307641844</v>
      </c>
      <c r="BJ135" s="23">
        <v>36.361482701310877</v>
      </c>
      <c r="BK135" s="23">
        <v>1.7991905299671636</v>
      </c>
      <c r="BL135" s="23">
        <v>24.658591501005045</v>
      </c>
      <c r="BM135" s="23">
        <v>20.871153060836122</v>
      </c>
      <c r="BN135" s="23">
        <v>25.839663500857274</v>
      </c>
      <c r="BO135" s="23">
        <v>12.703259608636113</v>
      </c>
      <c r="BP135" s="23">
        <v>129.74441034993134</v>
      </c>
      <c r="BQ135" s="23">
        <v>1.7897029355608767</v>
      </c>
      <c r="BR135" s="23">
        <v>3.7677489254649568</v>
      </c>
      <c r="BS135" s="23">
        <v>0</v>
      </c>
      <c r="BT135" s="64">
        <v>1001.8927954965816</v>
      </c>
      <c r="BU135" s="23">
        <v>11169.837972757319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12171.730768253901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9.2529463487316921</v>
      </c>
      <c r="BI136" s="23">
        <v>0</v>
      </c>
      <c r="BJ136" s="23">
        <v>0</v>
      </c>
      <c r="BK136" s="23">
        <v>0</v>
      </c>
      <c r="BL136" s="23">
        <v>4916.934471171623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4926.1874175203548</v>
      </c>
      <c r="BU136" s="23">
        <v>2070.0147367608311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6996.2021542811854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483.10714775834856</v>
      </c>
      <c r="D138" s="23">
        <v>42.371575026670236</v>
      </c>
      <c r="E138" s="23">
        <v>247.78716967530789</v>
      </c>
      <c r="F138" s="23">
        <v>495.96696717501874</v>
      </c>
      <c r="G138" s="23">
        <v>2547.5071323835623</v>
      </c>
      <c r="H138" s="23">
        <v>341.43708040487252</v>
      </c>
      <c r="I138" s="23">
        <v>167.67522654584053</v>
      </c>
      <c r="J138" s="23">
        <v>542.09620841232527</v>
      </c>
      <c r="K138" s="23">
        <v>172.5539766575362</v>
      </c>
      <c r="L138" s="23">
        <v>53.137274299034253</v>
      </c>
      <c r="M138" s="23">
        <v>1911.6322034950326</v>
      </c>
      <c r="N138" s="23">
        <v>1593.1225913323738</v>
      </c>
      <c r="O138" s="23">
        <v>1630.439197737044</v>
      </c>
      <c r="P138" s="23">
        <v>956.70135953428598</v>
      </c>
      <c r="Q138" s="23">
        <v>158.80098909509053</v>
      </c>
      <c r="R138" s="23">
        <v>1493.472626818088</v>
      </c>
      <c r="S138" s="23">
        <v>1223.642827146135</v>
      </c>
      <c r="T138" s="23">
        <v>552.58886906099292</v>
      </c>
      <c r="U138" s="23">
        <v>2671.3047475995259</v>
      </c>
      <c r="V138" s="23">
        <v>119.52004736889111</v>
      </c>
      <c r="W138" s="23">
        <v>148.36309943130075</v>
      </c>
      <c r="X138" s="23">
        <v>6085.0624057492596</v>
      </c>
      <c r="Y138" s="23">
        <v>307.95257047725647</v>
      </c>
      <c r="Z138" s="23">
        <v>376.99772110629817</v>
      </c>
      <c r="AA138" s="23">
        <v>79.298671823467458</v>
      </c>
      <c r="AB138" s="23">
        <v>321.37776106033368</v>
      </c>
      <c r="AC138" s="23">
        <v>571.86691548632803</v>
      </c>
      <c r="AD138" s="23">
        <v>227.30671772119732</v>
      </c>
      <c r="AE138" s="23">
        <v>591.17121863570242</v>
      </c>
      <c r="AF138" s="23">
        <v>1304.0420986355564</v>
      </c>
      <c r="AG138" s="23">
        <v>313.969993542054</v>
      </c>
      <c r="AH138" s="23">
        <v>66.853904555935017</v>
      </c>
      <c r="AI138" s="23">
        <v>10.532767491203973</v>
      </c>
      <c r="AJ138" s="23">
        <v>97.024280412733077</v>
      </c>
      <c r="AK138" s="23">
        <v>190.70179054205852</v>
      </c>
      <c r="AL138" s="23">
        <v>260.79736248218683</v>
      </c>
      <c r="AM138" s="23">
        <v>715.98441335664961</v>
      </c>
      <c r="AN138" s="23">
        <v>15150.827281741464</v>
      </c>
      <c r="AO138" s="23">
        <v>510.86810622992766</v>
      </c>
      <c r="AP138" s="23">
        <v>873.86797782888766</v>
      </c>
      <c r="AQ138" s="23">
        <v>213.21759804270329</v>
      </c>
      <c r="AR138" s="23">
        <v>131.39968690556955</v>
      </c>
      <c r="AS138" s="23">
        <v>192.32691587207248</v>
      </c>
      <c r="AT138" s="23">
        <v>527.83386287171675</v>
      </c>
      <c r="AU138" s="23">
        <v>193.23537244161193</v>
      </c>
      <c r="AV138" s="23">
        <v>3.208985155352174</v>
      </c>
      <c r="AW138" s="23">
        <v>4.1979414691804076</v>
      </c>
      <c r="AX138" s="23">
        <v>559.28124759145589</v>
      </c>
      <c r="AY138" s="23">
        <v>1407.7400693352811</v>
      </c>
      <c r="AZ138" s="23">
        <v>62.171345977193603</v>
      </c>
      <c r="BA138" s="23">
        <v>701.83928440803436</v>
      </c>
      <c r="BB138" s="23">
        <v>127.95250710895485</v>
      </c>
      <c r="BC138" s="23">
        <v>571.82476367635206</v>
      </c>
      <c r="BD138" s="23">
        <v>54.018000764114916</v>
      </c>
      <c r="BE138" s="23">
        <v>104.89696014240897</v>
      </c>
      <c r="BF138" s="23">
        <v>23.028114337887605</v>
      </c>
      <c r="BG138" s="23">
        <v>761.44635889196513</v>
      </c>
      <c r="BH138" s="23">
        <v>791.37769464414578</v>
      </c>
      <c r="BI138" s="23">
        <v>32.003254971097121</v>
      </c>
      <c r="BJ138" s="23">
        <v>41073.877840131376</v>
      </c>
      <c r="BK138" s="23">
        <v>49.701810240966786</v>
      </c>
      <c r="BL138" s="23">
        <v>987.23595606714923</v>
      </c>
      <c r="BM138" s="23">
        <v>12561.520336807422</v>
      </c>
      <c r="BN138" s="23">
        <v>1280.8067564864532</v>
      </c>
      <c r="BO138" s="23">
        <v>1479.9098837045844</v>
      </c>
      <c r="BP138" s="23">
        <v>608.29045092581896</v>
      </c>
      <c r="BQ138" s="23">
        <v>65.682538217975917</v>
      </c>
      <c r="BR138" s="23">
        <v>64.51130673171717</v>
      </c>
      <c r="BS138" s="23">
        <v>0</v>
      </c>
      <c r="BT138" s="64">
        <v>110244.26911975634</v>
      </c>
      <c r="BU138" s="23">
        <v>186570.90525472228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11579.982191631781</v>
      </c>
      <c r="CH138" s="23">
        <v>-3.3045113356090212</v>
      </c>
      <c r="CI138" s="23">
        <v>40820.460061569909</v>
      </c>
      <c r="CJ138" s="34">
        <f t="shared" si="4"/>
        <v>349212.31211634475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153.05373086315689</v>
      </c>
      <c r="D139" s="23">
        <v>1.1696126567772098</v>
      </c>
      <c r="E139" s="23">
        <v>141.87472014184905</v>
      </c>
      <c r="F139" s="23">
        <v>168.67757823461187</v>
      </c>
      <c r="G139" s="23">
        <v>343.16154355971548</v>
      </c>
      <c r="H139" s="23">
        <v>72.524043425874282</v>
      </c>
      <c r="I139" s="23">
        <v>10.740799384046531</v>
      </c>
      <c r="J139" s="23">
        <v>209.52737658121282</v>
      </c>
      <c r="K139" s="23">
        <v>14.980950222107509</v>
      </c>
      <c r="L139" s="23">
        <v>20.630549947267383</v>
      </c>
      <c r="M139" s="23">
        <v>807.89261854240362</v>
      </c>
      <c r="N139" s="23">
        <v>672.38105765971432</v>
      </c>
      <c r="O139" s="23">
        <v>701.73541061638639</v>
      </c>
      <c r="P139" s="23">
        <v>386.75378759838969</v>
      </c>
      <c r="Q139" s="23">
        <v>47.368713026388448</v>
      </c>
      <c r="R139" s="23">
        <v>625.35866631048827</v>
      </c>
      <c r="S139" s="23">
        <v>488.4757313734433</v>
      </c>
      <c r="T139" s="23">
        <v>226.74066039257431</v>
      </c>
      <c r="U139" s="23">
        <v>1085.7335470586777</v>
      </c>
      <c r="V139" s="23">
        <v>43.72717998775601</v>
      </c>
      <c r="W139" s="23">
        <v>51.849165670454354</v>
      </c>
      <c r="X139" s="23">
        <v>2714.0401708366589</v>
      </c>
      <c r="Y139" s="23">
        <v>124.25978458719953</v>
      </c>
      <c r="Z139" s="23">
        <v>74.629666096663655</v>
      </c>
      <c r="AA139" s="23">
        <v>15.957487161309368</v>
      </c>
      <c r="AB139" s="23">
        <v>51.020384722035523</v>
      </c>
      <c r="AC139" s="23">
        <v>71.902588480335055</v>
      </c>
      <c r="AD139" s="23">
        <v>29.301980182835166</v>
      </c>
      <c r="AE139" s="23">
        <v>1687.5227727098688</v>
      </c>
      <c r="AF139" s="23">
        <v>517.91683969025064</v>
      </c>
      <c r="AG139" s="23">
        <v>125.87350503053517</v>
      </c>
      <c r="AH139" s="23">
        <v>7.0979560636047134</v>
      </c>
      <c r="AI139" s="23">
        <v>0</v>
      </c>
      <c r="AJ139" s="23">
        <v>3.0675147184619602</v>
      </c>
      <c r="AK139" s="23">
        <v>85.201597238475102</v>
      </c>
      <c r="AL139" s="23">
        <v>89.139186103581935</v>
      </c>
      <c r="AM139" s="23">
        <v>111.21798222086232</v>
      </c>
      <c r="AN139" s="23">
        <v>7691.6773412067068</v>
      </c>
      <c r="AO139" s="23">
        <v>219.06457683764137</v>
      </c>
      <c r="AP139" s="23">
        <v>1922.4482107606818</v>
      </c>
      <c r="AQ139" s="23">
        <v>147.3613465661775</v>
      </c>
      <c r="AR139" s="23">
        <v>39.257780872708466</v>
      </c>
      <c r="AS139" s="23">
        <v>0</v>
      </c>
      <c r="AT139" s="23">
        <v>34.160628537806282</v>
      </c>
      <c r="AU139" s="23">
        <v>18.410454361067348</v>
      </c>
      <c r="AV139" s="23">
        <v>0</v>
      </c>
      <c r="AW139" s="23">
        <v>0</v>
      </c>
      <c r="AX139" s="23">
        <v>1293.6781931154314</v>
      </c>
      <c r="AY139" s="23">
        <v>2410.3477001035621</v>
      </c>
      <c r="AZ139" s="23">
        <v>17.551018238801074</v>
      </c>
      <c r="BA139" s="23">
        <v>0</v>
      </c>
      <c r="BB139" s="23">
        <v>455.45762134112897</v>
      </c>
      <c r="BC139" s="23">
        <v>224.25612158446421</v>
      </c>
      <c r="BD139" s="23">
        <v>353.80762794681971</v>
      </c>
      <c r="BE139" s="23">
        <v>44.788229403917299</v>
      </c>
      <c r="BF139" s="23">
        <v>8.102475686958817</v>
      </c>
      <c r="BG139" s="23">
        <v>1062.0034294518762</v>
      </c>
      <c r="BH139" s="23">
        <v>6.4098104467888097</v>
      </c>
      <c r="BI139" s="23">
        <v>61.606034150704637</v>
      </c>
      <c r="BJ139" s="23">
        <v>2129.2448418578183</v>
      </c>
      <c r="BK139" s="23">
        <v>8.8092235220890931</v>
      </c>
      <c r="BL139" s="23">
        <v>27.379678993477548</v>
      </c>
      <c r="BM139" s="23">
        <v>3863.2556646274397</v>
      </c>
      <c r="BN139" s="23">
        <v>4415.9159862550678</v>
      </c>
      <c r="BO139" s="23">
        <v>1303.3491663822965</v>
      </c>
      <c r="BP139" s="23">
        <v>1007.5213678956271</v>
      </c>
      <c r="BQ139" s="23">
        <v>13.48870384722858</v>
      </c>
      <c r="BR139" s="23">
        <v>3.4612347793157934</v>
      </c>
      <c r="BS139" s="23">
        <v>0</v>
      </c>
      <c r="BT139" s="64">
        <v>40765.321327869577</v>
      </c>
      <c r="BU139" s="23">
        <v>100127.84050629431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140893.16183416388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65.609289669661777</v>
      </c>
      <c r="D140" s="23">
        <v>18.159829577245507</v>
      </c>
      <c r="E140" s="23">
        <v>1.3703011207599334</v>
      </c>
      <c r="F140" s="23">
        <v>15.927443697145987</v>
      </c>
      <c r="G140" s="23">
        <v>720.92278876856096</v>
      </c>
      <c r="H140" s="23">
        <v>78.761805979964961</v>
      </c>
      <c r="I140" s="23">
        <v>45.495901644219458</v>
      </c>
      <c r="J140" s="23">
        <v>82.660074673586109</v>
      </c>
      <c r="K140" s="23">
        <v>78.601112710003036</v>
      </c>
      <c r="L140" s="23">
        <v>8.3265837978318658</v>
      </c>
      <c r="M140" s="23">
        <v>81.19813711318973</v>
      </c>
      <c r="N140" s="23">
        <v>186.41550280191217</v>
      </c>
      <c r="O140" s="23">
        <v>74.38718897697909</v>
      </c>
      <c r="P140" s="23">
        <v>119.74138723221967</v>
      </c>
      <c r="Q140" s="23">
        <v>39.168168804484992</v>
      </c>
      <c r="R140" s="23">
        <v>194.30526906599243</v>
      </c>
      <c r="S140" s="23">
        <v>256.74702186738847</v>
      </c>
      <c r="T140" s="23">
        <v>126.63900554053839</v>
      </c>
      <c r="U140" s="23">
        <v>252.67658855893114</v>
      </c>
      <c r="V140" s="23">
        <v>22.451630350152374</v>
      </c>
      <c r="W140" s="23">
        <v>74.798890801768948</v>
      </c>
      <c r="X140" s="23">
        <v>277.04577719781503</v>
      </c>
      <c r="Y140" s="23">
        <v>63.526670459918364</v>
      </c>
      <c r="Z140" s="23">
        <v>36.668260616776038</v>
      </c>
      <c r="AA140" s="23">
        <v>37.457964691940042</v>
      </c>
      <c r="AB140" s="23">
        <v>155.90155270876747</v>
      </c>
      <c r="AC140" s="23">
        <v>84.356194941611136</v>
      </c>
      <c r="AD140" s="23">
        <v>125.51433286343757</v>
      </c>
      <c r="AE140" s="23">
        <v>699.53466141324895</v>
      </c>
      <c r="AF140" s="23">
        <v>872.24260181625243</v>
      </c>
      <c r="AG140" s="23">
        <v>173.15455505705756</v>
      </c>
      <c r="AH140" s="23">
        <v>50.303776184363826</v>
      </c>
      <c r="AI140" s="23">
        <v>17.909026250987193</v>
      </c>
      <c r="AJ140" s="23">
        <v>211.29733759318884</v>
      </c>
      <c r="AK140" s="23">
        <v>111.67818264905135</v>
      </c>
      <c r="AL140" s="23">
        <v>153.43741356280094</v>
      </c>
      <c r="AM140" s="23">
        <v>201.52606908768416</v>
      </c>
      <c r="AN140" s="23">
        <v>39.65636201490333</v>
      </c>
      <c r="AO140" s="23">
        <v>347.72813510025566</v>
      </c>
      <c r="AP140" s="23">
        <v>602.53919254769289</v>
      </c>
      <c r="AQ140" s="23">
        <v>339.54677808729252</v>
      </c>
      <c r="AR140" s="23">
        <v>289.55504667221931</v>
      </c>
      <c r="AS140" s="23">
        <v>286.62122298831076</v>
      </c>
      <c r="AT140" s="23">
        <v>215.55741975247386</v>
      </c>
      <c r="AU140" s="23">
        <v>86.226211030644919</v>
      </c>
      <c r="AV140" s="23">
        <v>29.930712231390409</v>
      </c>
      <c r="AW140" s="23">
        <v>2.8115040705908192</v>
      </c>
      <c r="AX140" s="23">
        <v>319.35011199058198</v>
      </c>
      <c r="AY140" s="23">
        <v>587.25997574372991</v>
      </c>
      <c r="AZ140" s="23">
        <v>59.144853914845584</v>
      </c>
      <c r="BA140" s="23">
        <v>0</v>
      </c>
      <c r="BB140" s="23">
        <v>191.36485177180288</v>
      </c>
      <c r="BC140" s="23">
        <v>151.65436753128714</v>
      </c>
      <c r="BD140" s="23">
        <v>212.20998488594824</v>
      </c>
      <c r="BE140" s="23">
        <v>40.694241353025355</v>
      </c>
      <c r="BF140" s="23">
        <v>3.5594903063725627</v>
      </c>
      <c r="BG140" s="23">
        <v>207.92535111394852</v>
      </c>
      <c r="BH140" s="23">
        <v>42.1225039110004</v>
      </c>
      <c r="BI140" s="23">
        <v>4.2378575272519381</v>
      </c>
      <c r="BJ140" s="23">
        <v>0</v>
      </c>
      <c r="BK140" s="23">
        <v>24.00534347687714</v>
      </c>
      <c r="BL140" s="23">
        <v>244.81341458290515</v>
      </c>
      <c r="BM140" s="23">
        <v>0</v>
      </c>
      <c r="BN140" s="23">
        <v>20.410341929912953</v>
      </c>
      <c r="BO140" s="23">
        <v>22.727455056569585</v>
      </c>
      <c r="BP140" s="23">
        <v>181.59659565486541</v>
      </c>
      <c r="BQ140" s="23">
        <v>110.56999553509021</v>
      </c>
      <c r="BR140" s="23">
        <v>50.571135572558568</v>
      </c>
      <c r="BS140" s="23">
        <v>0</v>
      </c>
      <c r="BT140" s="64">
        <v>10530.308756201784</v>
      </c>
      <c r="BU140" s="23">
        <v>12230.702757944875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6396.9261415357632</v>
      </c>
      <c r="CJ140" s="34">
        <f t="shared" si="5"/>
        <v>29157.937655682421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184.32067238098557</v>
      </c>
      <c r="D141" s="23">
        <v>1.07618857241722</v>
      </c>
      <c r="E141" s="23">
        <v>2.6934739722353327</v>
      </c>
      <c r="F141" s="23">
        <v>703.305189217313</v>
      </c>
      <c r="G141" s="23">
        <v>3654.1366908223608</v>
      </c>
      <c r="H141" s="23">
        <v>467.21118296050503</v>
      </c>
      <c r="I141" s="23">
        <v>611.36705106258546</v>
      </c>
      <c r="J141" s="23">
        <v>242.79602927597554</v>
      </c>
      <c r="K141" s="23">
        <v>228.20636174990597</v>
      </c>
      <c r="L141" s="23">
        <v>875.79022013171436</v>
      </c>
      <c r="M141" s="23">
        <v>587.19624533054343</v>
      </c>
      <c r="N141" s="23">
        <v>277.65490712898531</v>
      </c>
      <c r="O141" s="23">
        <v>712.83591785135548</v>
      </c>
      <c r="P141" s="23">
        <v>948.46891037027729</v>
      </c>
      <c r="Q141" s="23">
        <v>1146.3873295692811</v>
      </c>
      <c r="R141" s="23">
        <v>744.09029856689847</v>
      </c>
      <c r="S141" s="23">
        <v>460.78875399301427</v>
      </c>
      <c r="T141" s="23">
        <v>313.63481184986904</v>
      </c>
      <c r="U141" s="23">
        <v>1024.289076231426</v>
      </c>
      <c r="V141" s="23">
        <v>103.62296000424382</v>
      </c>
      <c r="W141" s="23">
        <v>147.10297404097352</v>
      </c>
      <c r="X141" s="23">
        <v>1204.587744549392</v>
      </c>
      <c r="Y141" s="23">
        <v>118.80050104700393</v>
      </c>
      <c r="Z141" s="23">
        <v>701.92978539386058</v>
      </c>
      <c r="AA141" s="23">
        <v>61.447715146035094</v>
      </c>
      <c r="AB141" s="23">
        <v>1319.5397384845755</v>
      </c>
      <c r="AC141" s="23">
        <v>51.993141496989608</v>
      </c>
      <c r="AD141" s="23">
        <v>40.975267087973037</v>
      </c>
      <c r="AE141" s="23">
        <v>223.54186281152641</v>
      </c>
      <c r="AF141" s="23">
        <v>537.88268169569062</v>
      </c>
      <c r="AG141" s="23">
        <v>370.14585173074801</v>
      </c>
      <c r="AH141" s="23">
        <v>9.0502965848423624</v>
      </c>
      <c r="AI141" s="23">
        <v>1014.8166904938895</v>
      </c>
      <c r="AJ141" s="23">
        <v>19.95569298498657</v>
      </c>
      <c r="AK141" s="23">
        <v>31.585994510821596</v>
      </c>
      <c r="AL141" s="23">
        <v>196.68207411764064</v>
      </c>
      <c r="AM141" s="23">
        <v>267.4264730942694</v>
      </c>
      <c r="AN141" s="23">
        <v>73.604806021662696</v>
      </c>
      <c r="AO141" s="23">
        <v>85.511100083899507</v>
      </c>
      <c r="AP141" s="23">
        <v>313.33222893721955</v>
      </c>
      <c r="AQ141" s="23">
        <v>243.53146634149766</v>
      </c>
      <c r="AR141" s="23">
        <v>185.36236573319221</v>
      </c>
      <c r="AS141" s="23">
        <v>22.704474911255719</v>
      </c>
      <c r="AT141" s="23">
        <v>4.659287395907274</v>
      </c>
      <c r="AU141" s="23">
        <v>66.469872657487997</v>
      </c>
      <c r="AV141" s="23">
        <v>1.5512028873095651</v>
      </c>
      <c r="AW141" s="23">
        <v>2.0242493620988022</v>
      </c>
      <c r="AX141" s="23">
        <v>83.414483703183436</v>
      </c>
      <c r="AY141" s="23">
        <v>143.30994769150576</v>
      </c>
      <c r="AZ141" s="23">
        <v>20.747301319014671</v>
      </c>
      <c r="BA141" s="23">
        <v>175.70992433779762</v>
      </c>
      <c r="BB141" s="23">
        <v>15.295171486534889</v>
      </c>
      <c r="BC141" s="23">
        <v>39.776077931453585</v>
      </c>
      <c r="BD141" s="23">
        <v>4.4434877533381778</v>
      </c>
      <c r="BE141" s="23">
        <v>1.5366068993145074</v>
      </c>
      <c r="BF141" s="23">
        <v>8.4515925424690135</v>
      </c>
      <c r="BG141" s="23">
        <v>9.8194518372160395</v>
      </c>
      <c r="BH141" s="23">
        <v>856.37751362986273</v>
      </c>
      <c r="BI141" s="23">
        <v>10.738402107217338</v>
      </c>
      <c r="BJ141" s="23">
        <v>422.93669988589835</v>
      </c>
      <c r="BK141" s="23">
        <v>64.929791302837842</v>
      </c>
      <c r="BL141" s="23">
        <v>413.27430839480814</v>
      </c>
      <c r="BM141" s="23">
        <v>274.08721616205236</v>
      </c>
      <c r="BN141" s="23">
        <v>159.02983963669996</v>
      </c>
      <c r="BO141" s="23">
        <v>103.85962332899355</v>
      </c>
      <c r="BP141" s="23">
        <v>268.24587545296515</v>
      </c>
      <c r="BQ141" s="23">
        <v>48.698122252300571</v>
      </c>
      <c r="BR141" s="23">
        <v>94.932627570096827</v>
      </c>
      <c r="BS141" s="23">
        <v>0</v>
      </c>
      <c r="BT141" s="64">
        <v>23825.701875870189</v>
      </c>
      <c r="BU141" s="23">
        <v>468.2879519290787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251.5145036237405</v>
      </c>
      <c r="CD141" s="23">
        <v>9909.5891562431825</v>
      </c>
      <c r="CE141" s="23">
        <v>0</v>
      </c>
      <c r="CF141" s="23">
        <v>0</v>
      </c>
      <c r="CG141" s="23">
        <v>0</v>
      </c>
      <c r="CH141" s="23">
        <v>-7.0757404871189653</v>
      </c>
      <c r="CI141" s="23">
        <v>201.08320394189366</v>
      </c>
      <c r="CJ141" s="34">
        <f t="shared" si="5"/>
        <v>34649.10095112097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78408.590869298248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78408.590869298248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118378.10041196074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664257.27009987168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782635.37051183241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447235.43368246994</v>
      </c>
      <c r="CG145" s="23">
        <v>0</v>
      </c>
      <c r="CH145" s="23">
        <v>0</v>
      </c>
      <c r="CI145" s="23">
        <v>27098.153055184113</v>
      </c>
      <c r="CJ145" s="34">
        <f>SUM(BT145:CI145)</f>
        <v>1256968.9572494864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8565.0168945633832</v>
      </c>
      <c r="D146" s="23">
        <v>4863.3184191355322</v>
      </c>
      <c r="E146" s="23">
        <v>70.251581724489967</v>
      </c>
      <c r="F146" s="23">
        <v>13309.331408955421</v>
      </c>
      <c r="G146" s="23">
        <v>124807.56165311993</v>
      </c>
      <c r="H146" s="23">
        <v>48558.537698323962</v>
      </c>
      <c r="I146" s="23">
        <v>18607.343051016072</v>
      </c>
      <c r="J146" s="23">
        <v>13161.258241736281</v>
      </c>
      <c r="K146" s="23">
        <v>18624.833118807914</v>
      </c>
      <c r="L146" s="23">
        <v>13087.241248848848</v>
      </c>
      <c r="M146" s="23">
        <v>46011.543571526432</v>
      </c>
      <c r="N146" s="23">
        <v>50596.651373924571</v>
      </c>
      <c r="O146" s="23">
        <v>40745.725195314255</v>
      </c>
      <c r="P146" s="23">
        <v>28660.45552671421</v>
      </c>
      <c r="Q146" s="23">
        <v>21332.192677904404</v>
      </c>
      <c r="R146" s="23">
        <v>75613.76021783016</v>
      </c>
      <c r="S146" s="23">
        <v>65588.417170631627</v>
      </c>
      <c r="T146" s="23">
        <v>34963.117155708627</v>
      </c>
      <c r="U146" s="23">
        <v>182053.39727682903</v>
      </c>
      <c r="V146" s="23">
        <v>10969.026828380125</v>
      </c>
      <c r="W146" s="23">
        <v>19213.894425349081</v>
      </c>
      <c r="X146" s="23">
        <v>105436.54297530997</v>
      </c>
      <c r="Y146" s="23">
        <v>21315.659414788865</v>
      </c>
      <c r="Z146" s="23">
        <v>16206.211415932219</v>
      </c>
      <c r="AA146" s="23">
        <v>4033.6070452592276</v>
      </c>
      <c r="AB146" s="23">
        <v>15581.538977649041</v>
      </c>
      <c r="AC146" s="23">
        <v>17311.011555818804</v>
      </c>
      <c r="AD146" s="23">
        <v>59432.22589325931</v>
      </c>
      <c r="AE146" s="23">
        <v>700758.6498043834</v>
      </c>
      <c r="AF146" s="23">
        <v>179232.35040627015</v>
      </c>
      <c r="AG146" s="23">
        <v>589841.22616805567</v>
      </c>
      <c r="AH146" s="23">
        <v>4788.4732654477557</v>
      </c>
      <c r="AI146" s="23">
        <v>138577.96834399854</v>
      </c>
      <c r="AJ146" s="23">
        <v>380348.21209851047</v>
      </c>
      <c r="AK146" s="23">
        <v>10887.962102830576</v>
      </c>
      <c r="AL146" s="23">
        <v>9106.9417452027337</v>
      </c>
      <c r="AM146" s="23">
        <v>33108.550597702422</v>
      </c>
      <c r="AN146" s="23">
        <v>13947.122249566668</v>
      </c>
      <c r="AO146" s="23">
        <v>21843.39522046487</v>
      </c>
      <c r="AP146" s="23">
        <v>58544.876903791395</v>
      </c>
      <c r="AQ146" s="23">
        <v>29401.670149075817</v>
      </c>
      <c r="AR146" s="23">
        <v>3661.9592299140604</v>
      </c>
      <c r="AS146" s="23">
        <v>6563.4421025239208</v>
      </c>
      <c r="AT146" s="23">
        <v>8724.8912350586652</v>
      </c>
      <c r="AU146" s="23">
        <v>8012.9728202044153</v>
      </c>
      <c r="AV146" s="23">
        <v>153.60643051465129</v>
      </c>
      <c r="AW146" s="23">
        <v>300.71651630734669</v>
      </c>
      <c r="AX146" s="23">
        <v>52279.842427169337</v>
      </c>
      <c r="AY146" s="23">
        <v>82499.997112567318</v>
      </c>
      <c r="AZ146" s="23">
        <v>398.04393591668668</v>
      </c>
      <c r="BA146" s="23">
        <v>6229.2533814296467</v>
      </c>
      <c r="BB146" s="23">
        <v>24308.321874835972</v>
      </c>
      <c r="BC146" s="23">
        <v>21834.770643345015</v>
      </c>
      <c r="BD146" s="23">
        <v>31645.797874102653</v>
      </c>
      <c r="BE146" s="23">
        <v>4811.5025384891533</v>
      </c>
      <c r="BF146" s="23">
        <v>1687315.721970211</v>
      </c>
      <c r="BG146" s="23">
        <v>30237.018307177979</v>
      </c>
      <c r="BH146" s="23">
        <v>228041.0626406729</v>
      </c>
      <c r="BI146" s="23">
        <v>8927.4920029928471</v>
      </c>
      <c r="BJ146" s="23">
        <v>90183.375630341994</v>
      </c>
      <c r="BK146" s="23">
        <v>3974.8026638103424</v>
      </c>
      <c r="BL146" s="23">
        <v>22544.657464540513</v>
      </c>
      <c r="BM146" s="23">
        <v>44308.203527070975</v>
      </c>
      <c r="BN146" s="23">
        <v>27187.130276162672</v>
      </c>
      <c r="BO146" s="23">
        <v>21002.806276024061</v>
      </c>
      <c r="BP146" s="23">
        <v>28919.168203368503</v>
      </c>
      <c r="BQ146" s="23">
        <v>15799.826913891206</v>
      </c>
      <c r="BR146" s="23">
        <v>4839.0253524215741</v>
      </c>
      <c r="BS146" s="23">
        <v>0</v>
      </c>
      <c r="BT146" s="69">
        <v>5713812.4804207291</v>
      </c>
      <c r="BU146" s="23">
        <v>-5464026.7402220108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19216463.739899151</v>
      </c>
      <c r="CJ146" s="34">
        <f>SUM(BT146:CI146)</f>
        <v>19466249.480097868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24230898.074716315</v>
      </c>
      <c r="AI147" s="23">
        <v>1536302.2816247309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25767200.356341045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25767200.356341045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13.018305029525939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8.4329882819103705</v>
      </c>
      <c r="Y149" s="23">
        <v>0</v>
      </c>
      <c r="Z149" s="23">
        <v>0</v>
      </c>
      <c r="AA149" s="23">
        <v>0</v>
      </c>
      <c r="AB149" s="23">
        <v>1835.1815652273783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904.26316941086088</v>
      </c>
      <c r="AK149" s="23">
        <v>0</v>
      </c>
      <c r="AL149" s="23">
        <v>0</v>
      </c>
      <c r="AM149" s="23">
        <v>0</v>
      </c>
      <c r="AN149" s="23">
        <v>5.4783210675828631</v>
      </c>
      <c r="AO149" s="23">
        <v>0</v>
      </c>
      <c r="AP149" s="23">
        <v>2.9826547846916536</v>
      </c>
      <c r="AQ149" s="23">
        <v>6.7799235330767251</v>
      </c>
      <c r="AR149" s="23">
        <v>0</v>
      </c>
      <c r="AS149" s="23">
        <v>0</v>
      </c>
      <c r="AT149" s="23">
        <v>0</v>
      </c>
      <c r="AU149" s="23">
        <v>1756.2169580808609</v>
      </c>
      <c r="AV149" s="23">
        <v>0</v>
      </c>
      <c r="AW149" s="23">
        <v>0</v>
      </c>
      <c r="AX149" s="23">
        <v>31.578364628039157</v>
      </c>
      <c r="AY149" s="23">
        <v>582.22155336240007</v>
      </c>
      <c r="AZ149" s="23">
        <v>0</v>
      </c>
      <c r="BA149" s="23">
        <v>3342.1318622245067</v>
      </c>
      <c r="BB149" s="23">
        <v>1.0338987251829734</v>
      </c>
      <c r="BC149" s="23">
        <v>725.02911297517687</v>
      </c>
      <c r="BD149" s="23">
        <v>4.2106543409318222</v>
      </c>
      <c r="BE149" s="23">
        <v>9.6091176547313424</v>
      </c>
      <c r="BF149" s="23">
        <v>0</v>
      </c>
      <c r="BG149" s="23">
        <v>233.89278871968037</v>
      </c>
      <c r="BH149" s="23">
        <v>58508.112343920708</v>
      </c>
      <c r="BI149" s="23">
        <v>0</v>
      </c>
      <c r="BJ149" s="23">
        <v>22167.80321405744</v>
      </c>
      <c r="BK149" s="23">
        <v>0.82984666823431419</v>
      </c>
      <c r="BL149" s="23">
        <v>47350.711240144468</v>
      </c>
      <c r="BM149" s="23">
        <v>39048.013058553806</v>
      </c>
      <c r="BN149" s="23">
        <v>2540.5709151764668</v>
      </c>
      <c r="BO149" s="23">
        <v>1557.0987732056242</v>
      </c>
      <c r="BP149" s="23">
        <v>1362.7993702266569</v>
      </c>
      <c r="BQ149" s="23">
        <v>0</v>
      </c>
      <c r="BR149" s="23">
        <v>0</v>
      </c>
      <c r="BS149" s="23">
        <v>0</v>
      </c>
      <c r="BT149" s="69">
        <v>181997.99999999994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181997.99999999994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-1663262.7408823397</v>
      </c>
      <c r="D151" s="23">
        <v>11325.006250366474</v>
      </c>
      <c r="E151" s="23">
        <v>51048.903570985822</v>
      </c>
      <c r="F151" s="23">
        <v>288134.65702261007</v>
      </c>
      <c r="G151" s="23">
        <v>-263412.37211379048</v>
      </c>
      <c r="H151" s="23">
        <v>38313.163098507197</v>
      </c>
      <c r="I151" s="23">
        <v>-54823.782061220161</v>
      </c>
      <c r="J151" s="23">
        <v>12691.932858885757</v>
      </c>
      <c r="K151" s="23">
        <v>27019.697988999764</v>
      </c>
      <c r="L151" s="23">
        <v>8878.6964697678959</v>
      </c>
      <c r="M151" s="23">
        <v>24677.69747044965</v>
      </c>
      <c r="N151" s="23">
        <v>-15216.89825491261</v>
      </c>
      <c r="O151" s="23">
        <v>47917.257878475895</v>
      </c>
      <c r="P151" s="23">
        <v>118630.92586911064</v>
      </c>
      <c r="Q151" s="23">
        <v>18576.028220188105</v>
      </c>
      <c r="R151" s="23">
        <v>99256.702093731932</v>
      </c>
      <c r="S151" s="23">
        <v>49075.525141389357</v>
      </c>
      <c r="T151" s="23">
        <v>27409.948311678436</v>
      </c>
      <c r="U151" s="23">
        <v>112803.35850339738</v>
      </c>
      <c r="V151" s="23">
        <v>12229.603083692364</v>
      </c>
      <c r="W151" s="23">
        <v>19292.147539633868</v>
      </c>
      <c r="X151" s="23">
        <v>34868.922795354381</v>
      </c>
      <c r="Y151" s="23">
        <v>27761.397876696523</v>
      </c>
      <c r="Z151" s="23">
        <v>34550.387826281374</v>
      </c>
      <c r="AA151" s="23">
        <v>13937.027939830512</v>
      </c>
      <c r="AB151" s="23">
        <v>339718.92812059121</v>
      </c>
      <c r="AC151" s="23">
        <v>647384.67253375053</v>
      </c>
      <c r="AD151" s="23">
        <v>218466.24559129684</v>
      </c>
      <c r="AE151" s="23">
        <v>963986.5627520266</v>
      </c>
      <c r="AF151" s="23">
        <v>326400.1763339864</v>
      </c>
      <c r="AG151" s="23">
        <v>1063349.0819152296</v>
      </c>
      <c r="AH151" s="23">
        <v>21669.746697821887</v>
      </c>
      <c r="AI151" s="23">
        <v>33424.25207437772</v>
      </c>
      <c r="AJ151" s="23">
        <v>193308.22095966359</v>
      </c>
      <c r="AK151" s="23">
        <v>21551.507629405674</v>
      </c>
      <c r="AL151" s="23">
        <v>1364762.3152545984</v>
      </c>
      <c r="AM151" s="23">
        <v>29328.841868655672</v>
      </c>
      <c r="AN151" s="23">
        <v>-48252.995827453531</v>
      </c>
      <c r="AO151" s="23">
        <v>72989.884262286883</v>
      </c>
      <c r="AP151" s="23">
        <v>83668.260312176251</v>
      </c>
      <c r="AQ151" s="23">
        <v>162276.40543862974</v>
      </c>
      <c r="AR151" s="23">
        <v>100139.15227632476</v>
      </c>
      <c r="AS151" s="23">
        <v>46596.548610141974</v>
      </c>
      <c r="AT151" s="23">
        <v>39410.045729139616</v>
      </c>
      <c r="AU151" s="23">
        <v>88704.864240708266</v>
      </c>
      <c r="AV151" s="23">
        <v>45046.845500812065</v>
      </c>
      <c r="AW151" s="23">
        <v>34922.146122472535</v>
      </c>
      <c r="AX151" s="23">
        <v>103569.05740789119</v>
      </c>
      <c r="AY151" s="23">
        <v>165256.71319385836</v>
      </c>
      <c r="AZ151" s="23">
        <v>3522.4929460810677</v>
      </c>
      <c r="BA151" s="23">
        <v>16228.714369270965</v>
      </c>
      <c r="BB151" s="23">
        <v>48533.385312001621</v>
      </c>
      <c r="BC151" s="23">
        <v>40569.16932290062</v>
      </c>
      <c r="BD151" s="23">
        <v>159894.97063531031</v>
      </c>
      <c r="BE151" s="23">
        <v>12591.706715664017</v>
      </c>
      <c r="BF151" s="23">
        <v>7288.0322165409789</v>
      </c>
      <c r="BG151" s="23">
        <v>113761.47875640675</v>
      </c>
      <c r="BH151" s="23">
        <v>364504.30600538827</v>
      </c>
      <c r="BI151" s="23">
        <v>4111.5670455129657</v>
      </c>
      <c r="BJ151" s="23">
        <v>254441.7178915586</v>
      </c>
      <c r="BK151" s="23">
        <v>6567.1020609209936</v>
      </c>
      <c r="BL151" s="23">
        <v>311364.84426639066</v>
      </c>
      <c r="BM151" s="23">
        <v>302934.52637661673</v>
      </c>
      <c r="BN151" s="23">
        <v>-36863.466580986904</v>
      </c>
      <c r="BO151" s="23">
        <v>-54375.448702457645</v>
      </c>
      <c r="BP151" s="23">
        <v>80548.316492167054</v>
      </c>
      <c r="BQ151" s="23">
        <v>28661.012203801631</v>
      </c>
      <c r="BR151" s="23">
        <v>23228.323841518828</v>
      </c>
      <c r="BS151" s="23">
        <v>0</v>
      </c>
      <c r="BT151" s="69">
        <v>6886873.4246707689</v>
      </c>
      <c r="BU151" s="23">
        <v>25533477.974571403</v>
      </c>
      <c r="BV151" s="23">
        <v>0</v>
      </c>
      <c r="BW151" s="23">
        <v>95961.29501922823</v>
      </c>
      <c r="BX151" s="23">
        <v>0</v>
      </c>
      <c r="BY151" s="23">
        <v>0</v>
      </c>
      <c r="BZ151" s="23">
        <v>118222.56475173064</v>
      </c>
      <c r="CA151" s="23">
        <v>395581.6749466795</v>
      </c>
      <c r="CB151" s="23">
        <v>-168369.4445848137</v>
      </c>
      <c r="CC151" s="23">
        <v>3827746.7155663031</v>
      </c>
      <c r="CD151" s="23">
        <v>0</v>
      </c>
      <c r="CE151" s="23">
        <v>0</v>
      </c>
      <c r="CF151" s="23">
        <v>0</v>
      </c>
      <c r="CG151" s="23">
        <v>0</v>
      </c>
      <c r="CH151" s="23">
        <v>-26742.242359292697</v>
      </c>
      <c r="CI151" s="23">
        <v>-7300526.4205820253</v>
      </c>
      <c r="CJ151" s="34">
        <f>SUM(BT151:CI151)</f>
        <v>29362225.541999973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9312.0652851756931</v>
      </c>
      <c r="D152" s="23">
        <v>3271.1189469150268</v>
      </c>
      <c r="E152" s="23">
        <v>1331.3614400072984</v>
      </c>
      <c r="F152" s="23">
        <v>2628.1019976032499</v>
      </c>
      <c r="G152" s="23">
        <v>33253.575468972966</v>
      </c>
      <c r="H152" s="23">
        <v>19176.352639753648</v>
      </c>
      <c r="I152" s="23">
        <v>7798.1541153574408</v>
      </c>
      <c r="J152" s="23">
        <v>5166.7456499449681</v>
      </c>
      <c r="K152" s="23">
        <v>8842.6964430744629</v>
      </c>
      <c r="L152" s="23">
        <v>3708.6550657269818</v>
      </c>
      <c r="M152" s="23">
        <v>15931.749279052703</v>
      </c>
      <c r="N152" s="23">
        <v>13221.97437105441</v>
      </c>
      <c r="O152" s="23">
        <v>14995.530574302991</v>
      </c>
      <c r="P152" s="23">
        <v>12020.288988473319</v>
      </c>
      <c r="Q152" s="23">
        <v>5018.4473118644755</v>
      </c>
      <c r="R152" s="23">
        <v>18915.050500623161</v>
      </c>
      <c r="S152" s="23">
        <v>16560.040176889888</v>
      </c>
      <c r="T152" s="23">
        <v>9723.5844941090545</v>
      </c>
      <c r="U152" s="23">
        <v>46222.528047931577</v>
      </c>
      <c r="V152" s="23">
        <v>4336.342389921525</v>
      </c>
      <c r="W152" s="23">
        <v>5033.0517708001616</v>
      </c>
      <c r="X152" s="23">
        <v>21448.388255257876</v>
      </c>
      <c r="Y152" s="23">
        <v>6880.8134978770622</v>
      </c>
      <c r="Z152" s="23">
        <v>6388.5526778339445</v>
      </c>
      <c r="AA152" s="23">
        <v>1327.4264889545252</v>
      </c>
      <c r="AB152" s="23">
        <v>81377.697675633724</v>
      </c>
      <c r="AC152" s="23">
        <v>75461.11967648608</v>
      </c>
      <c r="AD152" s="23">
        <v>127574.48961153536</v>
      </c>
      <c r="AE152" s="23">
        <v>250578.1356659419</v>
      </c>
      <c r="AF152" s="23">
        <v>71795.602823099325</v>
      </c>
      <c r="AG152" s="23">
        <v>693540.13543169911</v>
      </c>
      <c r="AH152" s="23">
        <v>58304.594566692598</v>
      </c>
      <c r="AI152" s="23">
        <v>220589.51280970639</v>
      </c>
      <c r="AJ152" s="23">
        <v>172135.21560039179</v>
      </c>
      <c r="AK152" s="23">
        <v>121877.13947579461</v>
      </c>
      <c r="AL152" s="23">
        <v>12298.56779676197</v>
      </c>
      <c r="AM152" s="23">
        <v>13099.634752744609</v>
      </c>
      <c r="AN152" s="23">
        <v>8190.18624106884</v>
      </c>
      <c r="AO152" s="23">
        <v>17006.219321402019</v>
      </c>
      <c r="AP152" s="23">
        <v>22061.907125303092</v>
      </c>
      <c r="AQ152" s="23">
        <v>1272548.818163438</v>
      </c>
      <c r="AR152" s="23">
        <v>366845.52883587492</v>
      </c>
      <c r="AS152" s="23">
        <v>450105.22990156588</v>
      </c>
      <c r="AT152" s="23">
        <v>13453.227504701576</v>
      </c>
      <c r="AU152" s="23">
        <v>687801.86906903109</v>
      </c>
      <c r="AV152" s="23">
        <v>1070354.7693961831</v>
      </c>
      <c r="AW152" s="23">
        <v>1285894.2976998733</v>
      </c>
      <c r="AX152" s="23">
        <v>40298.254605381182</v>
      </c>
      <c r="AY152" s="23">
        <v>50445.943000995052</v>
      </c>
      <c r="AZ152" s="23">
        <v>7767.5874016274302</v>
      </c>
      <c r="BA152" s="23">
        <v>142425.32121130734</v>
      </c>
      <c r="BB152" s="23">
        <v>16747.87122950071</v>
      </c>
      <c r="BC152" s="23">
        <v>56576.553205649776</v>
      </c>
      <c r="BD152" s="23">
        <v>11490.34508435534</v>
      </c>
      <c r="BE152" s="23">
        <v>10923.856595890089</v>
      </c>
      <c r="BF152" s="23">
        <v>63883.14265223762</v>
      </c>
      <c r="BG152" s="23">
        <v>33879.090076940243</v>
      </c>
      <c r="BH152" s="23">
        <v>3095328.814694548</v>
      </c>
      <c r="BI152" s="23">
        <v>27938.489879918132</v>
      </c>
      <c r="BJ152" s="23">
        <v>1886706.7306812021</v>
      </c>
      <c r="BK152" s="23">
        <v>24054.989001527971</v>
      </c>
      <c r="BL152" s="23">
        <v>2011317.6335665355</v>
      </c>
      <c r="BM152" s="23">
        <v>1821220.8584565888</v>
      </c>
      <c r="BN152" s="23">
        <v>355526.84038892516</v>
      </c>
      <c r="BO152" s="23">
        <v>220279.69350304024</v>
      </c>
      <c r="BP152" s="23">
        <v>487942.70398843806</v>
      </c>
      <c r="BQ152" s="23">
        <v>7861.9001614723102</v>
      </c>
      <c r="BR152" s="23">
        <v>12195.50406501275</v>
      </c>
      <c r="BS152" s="23">
        <v>0</v>
      </c>
      <c r="BT152" s="69">
        <v>17770218.6184735</v>
      </c>
      <c r="BU152" s="23">
        <v>53948138.427201927</v>
      </c>
      <c r="BV152" s="23">
        <v>0</v>
      </c>
      <c r="BW152" s="23">
        <v>995611.47027713573</v>
      </c>
      <c r="BX152" s="23">
        <v>0</v>
      </c>
      <c r="BY152" s="23">
        <v>0</v>
      </c>
      <c r="BZ152" s="23">
        <v>5562919.3073512558</v>
      </c>
      <c r="CA152" s="23">
        <v>2189809.1248837714</v>
      </c>
      <c r="CB152" s="23">
        <v>1883207.8843802032</v>
      </c>
      <c r="CC152" s="23">
        <v>912276.63249215391</v>
      </c>
      <c r="CD152" s="23">
        <v>2306811.8276948272</v>
      </c>
      <c r="CE152" s="23">
        <v>0</v>
      </c>
      <c r="CF152" s="23">
        <v>96381.815464163607</v>
      </c>
      <c r="CG152" s="23">
        <v>111424.89178103082</v>
      </c>
      <c r="CH152" s="23">
        <v>0</v>
      </c>
      <c r="CI152" s="23">
        <v>0</v>
      </c>
      <c r="CJ152" s="34">
        <f>SUM(BT152:CI152)</f>
        <v>85776799.999999985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33598318.790629961</v>
      </c>
      <c r="D153" s="71">
        <f t="shared" si="6"/>
        <v>1347180.2320489015</v>
      </c>
      <c r="E153" s="71">
        <f t="shared" si="6"/>
        <v>1864500.9271596009</v>
      </c>
      <c r="F153" s="71">
        <f t="shared" si="6"/>
        <v>3223143.8151364378</v>
      </c>
      <c r="G153" s="71">
        <f t="shared" si="6"/>
        <v>86862914.983428627</v>
      </c>
      <c r="H153" s="71">
        <f t="shared" si="6"/>
        <v>9719963.1871107258</v>
      </c>
      <c r="I153" s="71">
        <f t="shared" si="6"/>
        <v>5710077.0732298819</v>
      </c>
      <c r="J153" s="71">
        <f t="shared" si="6"/>
        <v>4991611.773575088</v>
      </c>
      <c r="K153" s="71">
        <f t="shared" si="6"/>
        <v>6033483.0362438802</v>
      </c>
      <c r="L153" s="71">
        <f t="shared" si="6"/>
        <v>8697920.7329158988</v>
      </c>
      <c r="M153" s="71">
        <f t="shared" si="6"/>
        <v>11496491.693927484</v>
      </c>
      <c r="N153" s="71">
        <f t="shared" si="6"/>
        <v>5309149.3481729906</v>
      </c>
      <c r="O153" s="71">
        <f t="shared" si="6"/>
        <v>7579210.3722701492</v>
      </c>
      <c r="P153" s="71">
        <f t="shared" si="6"/>
        <v>7053784.8219310082</v>
      </c>
      <c r="Q153" s="71">
        <f t="shared" si="6"/>
        <v>5654133.8340911428</v>
      </c>
      <c r="R153" s="71">
        <f t="shared" si="6"/>
        <v>12573248.406454718</v>
      </c>
      <c r="S153" s="71">
        <f t="shared" si="6"/>
        <v>9198683.6291801929</v>
      </c>
      <c r="T153" s="71">
        <f t="shared" si="6"/>
        <v>7089322.3609409742</v>
      </c>
      <c r="U153" s="71">
        <f t="shared" si="6"/>
        <v>20623144.023532461</v>
      </c>
      <c r="V153" s="71">
        <f t="shared" si="6"/>
        <v>2788909.0747000314</v>
      </c>
      <c r="W153" s="71">
        <f t="shared" si="6"/>
        <v>6805672.9298695084</v>
      </c>
      <c r="X153" s="71">
        <f t="shared" si="6"/>
        <v>12671958.936425682</v>
      </c>
      <c r="Y153" s="71">
        <f t="shared" si="6"/>
        <v>3562032.2813647068</v>
      </c>
      <c r="Z153" s="71">
        <f t="shared" si="6"/>
        <v>9819555.494895624</v>
      </c>
      <c r="AA153" s="71">
        <f t="shared" si="6"/>
        <v>937510.00434385915</v>
      </c>
      <c r="AB153" s="71">
        <f t="shared" si="6"/>
        <v>5479193.7886084057</v>
      </c>
      <c r="AC153" s="71">
        <f t="shared" si="6"/>
        <v>63311995.296451405</v>
      </c>
      <c r="AD153" s="71">
        <f t="shared" si="6"/>
        <v>12730165.721580341</v>
      </c>
      <c r="AE153" s="71">
        <f t="shared" si="6"/>
        <v>43232389.555047512</v>
      </c>
      <c r="AF153" s="71">
        <f t="shared" si="6"/>
        <v>16511400.180444844</v>
      </c>
      <c r="AG153" s="71">
        <f t="shared" si="6"/>
        <v>19199171.209687371</v>
      </c>
      <c r="AH153" s="71">
        <f t="shared" si="6"/>
        <v>28243323.872636836</v>
      </c>
      <c r="AI153" s="71">
        <f t="shared" ref="AI153:BN153" si="7">SUM(AI5:AI152)</f>
        <v>7134678.8287308179</v>
      </c>
      <c r="AJ153" s="71">
        <f t="shared" si="7"/>
        <v>5264702.1121823406</v>
      </c>
      <c r="AK153" s="71">
        <f t="shared" si="7"/>
        <v>2234222.1282618232</v>
      </c>
      <c r="AL153" s="71">
        <f t="shared" si="7"/>
        <v>15940175.889911024</v>
      </c>
      <c r="AM153" s="71">
        <f t="shared" si="7"/>
        <v>7826899.9273694232</v>
      </c>
      <c r="AN153" s="71">
        <f t="shared" si="7"/>
        <v>2753127.0576844574</v>
      </c>
      <c r="AO153" s="71">
        <f t="shared" si="7"/>
        <v>5642718.5055079646</v>
      </c>
      <c r="AP153" s="71">
        <f t="shared" si="7"/>
        <v>4404114.7125018211</v>
      </c>
      <c r="AQ153" s="71">
        <f t="shared" si="7"/>
        <v>14940727.914726149</v>
      </c>
      <c r="AR153" s="71">
        <f t="shared" si="7"/>
        <v>7770918.9905219218</v>
      </c>
      <c r="AS153" s="71">
        <f t="shared" si="7"/>
        <v>3271019.842596272</v>
      </c>
      <c r="AT153" s="71">
        <f t="shared" si="7"/>
        <v>1132932.6580241511</v>
      </c>
      <c r="AU153" s="71">
        <f t="shared" si="7"/>
        <v>7484070.9292049482</v>
      </c>
      <c r="AV153" s="71">
        <f t="shared" si="7"/>
        <v>7609418.1759822564</v>
      </c>
      <c r="AW153" s="71">
        <f t="shared" si="7"/>
        <v>11514602.593778498</v>
      </c>
      <c r="AX153" s="71">
        <f t="shared" si="7"/>
        <v>3650725.9129816401</v>
      </c>
      <c r="AY153" s="71">
        <f t="shared" si="7"/>
        <v>6467887.8809630321</v>
      </c>
      <c r="AZ153" s="71">
        <f t="shared" si="7"/>
        <v>338670.56706241245</v>
      </c>
      <c r="BA153" s="71">
        <f t="shared" si="7"/>
        <v>966554.99464969244</v>
      </c>
      <c r="BB153" s="71">
        <f t="shared" si="7"/>
        <v>9769562.0934219807</v>
      </c>
      <c r="BC153" s="71">
        <f t="shared" si="7"/>
        <v>2346105.6589978542</v>
      </c>
      <c r="BD153" s="71">
        <f t="shared" si="7"/>
        <v>2388438.7646339335</v>
      </c>
      <c r="BE153" s="71">
        <f t="shared" si="7"/>
        <v>404002.20811265986</v>
      </c>
      <c r="BF153" s="71">
        <f t="shared" si="7"/>
        <v>3730235.354074371</v>
      </c>
      <c r="BG153" s="71">
        <f t="shared" si="7"/>
        <v>4232510.7822939316</v>
      </c>
      <c r="BH153" s="71">
        <f t="shared" si="7"/>
        <v>22524707.702384323</v>
      </c>
      <c r="BI153" s="71">
        <f t="shared" si="7"/>
        <v>433906.64279804111</v>
      </c>
      <c r="BJ153" s="71">
        <f t="shared" si="7"/>
        <v>14032079.663298236</v>
      </c>
      <c r="BK153" s="71">
        <f t="shared" si="7"/>
        <v>529175.78979708639</v>
      </c>
      <c r="BL153" s="71">
        <f t="shared" si="7"/>
        <v>13697211.895876298</v>
      </c>
      <c r="BM153" s="71">
        <f t="shared" si="7"/>
        <v>12411802.260110388</v>
      </c>
      <c r="BN153" s="71">
        <f t="shared" si="7"/>
        <v>3272370.3183209165</v>
      </c>
      <c r="BO153" s="71">
        <f t="shared" ref="BO153:BS153" si="8">SUM(BO5:BO152)</f>
        <v>2440306.0542843272</v>
      </c>
      <c r="BP153" s="71">
        <f t="shared" si="8"/>
        <v>5918905.2411360564</v>
      </c>
      <c r="BQ153" s="71">
        <f t="shared" si="8"/>
        <v>1979633.5605369885</v>
      </c>
      <c r="BR153" s="71">
        <f t="shared" si="8"/>
        <v>1552900.1285929088</v>
      </c>
      <c r="BS153" s="71">
        <f t="shared" si="8"/>
        <v>0</v>
      </c>
      <c r="BT153" s="72">
        <f t="shared" ref="BT153:BT157" si="9">SUM(C153:BS153)</f>
        <v>691931585.12934709</v>
      </c>
      <c r="BU153" s="71">
        <f t="shared" ref="BU153:BY153" si="10">SUM(BU5:BU152)</f>
        <v>448380049.62052017</v>
      </c>
      <c r="BV153" s="71">
        <f t="shared" si="10"/>
        <v>13936568.189357182</v>
      </c>
      <c r="BW153" s="71">
        <f t="shared" si="10"/>
        <v>12484787.104619045</v>
      </c>
      <c r="BX153" s="71">
        <f t="shared" si="10"/>
        <v>147909425.03898662</v>
      </c>
      <c r="BY153" s="71">
        <f t="shared" si="10"/>
        <v>74517502.85629344</v>
      </c>
      <c r="BZ153" s="71">
        <f t="shared" ref="BZ153:CJ153" si="11">SUM(BZ5:BZ152)</f>
        <v>30530812.007591322</v>
      </c>
      <c r="CA153" s="71">
        <f t="shared" si="11"/>
        <v>21390155.005413461</v>
      </c>
      <c r="CB153" s="71">
        <f t="shared" si="11"/>
        <v>23772304.913176212</v>
      </c>
      <c r="CC153" s="71">
        <f t="shared" si="11"/>
        <v>17732088.389093272</v>
      </c>
      <c r="CD153" s="71">
        <f t="shared" si="11"/>
        <v>50669168.286528572</v>
      </c>
      <c r="CE153" s="71">
        <f t="shared" si="11"/>
        <v>43700</v>
      </c>
      <c r="CF153" s="71">
        <f t="shared" si="11"/>
        <v>23535385.490368403</v>
      </c>
      <c r="CG153" s="71">
        <f t="shared" si="11"/>
        <v>1472400.8491972561</v>
      </c>
      <c r="CH153" s="71">
        <f t="shared" si="11"/>
        <v>-7798486.1738102688</v>
      </c>
      <c r="CI153" s="71">
        <f t="shared" si="11"/>
        <v>339504902.66212189</v>
      </c>
      <c r="CJ153" s="71">
        <f t="shared" si="11"/>
        <v>1890012349.368804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-673534.201304905</v>
      </c>
      <c r="D154" s="23">
        <v>9936.0745381004708</v>
      </c>
      <c r="E154" s="23">
        <v>-40381.734203452448</v>
      </c>
      <c r="F154" s="23">
        <v>-24880.539955708588</v>
      </c>
      <c r="G154" s="23">
        <v>-596010.76280121726</v>
      </c>
      <c r="H154" s="23">
        <v>-87909.930822004622</v>
      </c>
      <c r="I154" s="23">
        <v>-43766.181694751205</v>
      </c>
      <c r="J154" s="23">
        <v>-22794.833355709408</v>
      </c>
      <c r="K154" s="23">
        <v>-30416.794049020824</v>
      </c>
      <c r="L154" s="23">
        <v>2795.5281957674433</v>
      </c>
      <c r="M154" s="23">
        <v>-68150.823519894504</v>
      </c>
      <c r="N154" s="23">
        <v>-41716.958936432355</v>
      </c>
      <c r="O154" s="23">
        <v>-38024.208651712106</v>
      </c>
      <c r="P154" s="23">
        <v>-47246.10598016646</v>
      </c>
      <c r="Q154" s="23">
        <v>-40006.785197658333</v>
      </c>
      <c r="R154" s="23">
        <v>-98991.789746679191</v>
      </c>
      <c r="S154" s="23">
        <v>-99244.282313949254</v>
      </c>
      <c r="T154" s="23">
        <v>-66023.746116143651</v>
      </c>
      <c r="U154" s="23">
        <v>-248986.0643417674</v>
      </c>
      <c r="V154" s="23">
        <v>-13977.308057615041</v>
      </c>
      <c r="W154" s="23">
        <v>-62794.451599643733</v>
      </c>
      <c r="X154" s="23">
        <v>-128466.3038887735</v>
      </c>
      <c r="Y154" s="23">
        <v>-12411.013550227821</v>
      </c>
      <c r="Z154" s="23">
        <v>-616.45086857554452</v>
      </c>
      <c r="AA154" s="23">
        <v>-2220.1428944631898</v>
      </c>
      <c r="AB154" s="23">
        <v>127970.68179165784</v>
      </c>
      <c r="AC154" s="23">
        <v>-221438.23629830749</v>
      </c>
      <c r="AD154" s="23">
        <v>-43880.956569415182</v>
      </c>
      <c r="AE154" s="23">
        <v>-397924.16178204806</v>
      </c>
      <c r="AF154" s="23">
        <v>-548203.3730447269</v>
      </c>
      <c r="AG154" s="23">
        <v>-1534905.967959621</v>
      </c>
      <c r="AH154" s="23">
        <v>-89779.426904634369</v>
      </c>
      <c r="AI154" s="23">
        <v>-26064.362717529519</v>
      </c>
      <c r="AJ154" s="23">
        <v>4548.7954265489971</v>
      </c>
      <c r="AK154" s="23">
        <v>59672.967795279372</v>
      </c>
      <c r="AL154" s="23">
        <v>-181398.90747021092</v>
      </c>
      <c r="AM154" s="23">
        <v>-21793.354986690756</v>
      </c>
      <c r="AN154" s="23">
        <v>-36554.400399527985</v>
      </c>
      <c r="AO154" s="23">
        <v>-3713.2355131045988</v>
      </c>
      <c r="AP154" s="23">
        <v>-71850.155778166474</v>
      </c>
      <c r="AQ154" s="23">
        <v>1192819.6994134085</v>
      </c>
      <c r="AR154" s="23">
        <v>428159.65674830665</v>
      </c>
      <c r="AS154" s="23">
        <v>39900.950825692315</v>
      </c>
      <c r="AT154" s="23">
        <v>28958.67982923166</v>
      </c>
      <c r="AU154" s="23">
        <v>689275.39871889376</v>
      </c>
      <c r="AV154" s="23">
        <v>-1320973.276393678</v>
      </c>
      <c r="AW154" s="23">
        <v>3991648.5579624814</v>
      </c>
      <c r="AX154" s="23">
        <v>-115349.49172679383</v>
      </c>
      <c r="AY154" s="23">
        <v>-74345.470903410795</v>
      </c>
      <c r="AZ154" s="23">
        <v>-57339.822925752662</v>
      </c>
      <c r="BA154" s="23">
        <v>28521.107112775764</v>
      </c>
      <c r="BB154" s="23">
        <v>-42479.335756079134</v>
      </c>
      <c r="BC154" s="23">
        <v>-37728.224966266796</v>
      </c>
      <c r="BD154" s="23">
        <v>-7959.587238653301</v>
      </c>
      <c r="BE154" s="23">
        <v>-10361.067016995954</v>
      </c>
      <c r="BF154" s="23">
        <v>-21878.157490662357</v>
      </c>
      <c r="BG154" s="23">
        <v>-107150.00408552146</v>
      </c>
      <c r="BH154" s="23">
        <v>203527.742660335</v>
      </c>
      <c r="BI154" s="23">
        <v>-13504.61334461648</v>
      </c>
      <c r="BJ154" s="23">
        <v>544929.13401373487</v>
      </c>
      <c r="BK154" s="23">
        <v>11900.814739613539</v>
      </c>
      <c r="BL154" s="23">
        <v>330211.61335594405</v>
      </c>
      <c r="BM154" s="23">
        <v>352461.44440323464</v>
      </c>
      <c r="BN154" s="23">
        <v>-398574.73237474199</v>
      </c>
      <c r="BO154" s="23">
        <v>-306650.01819910883</v>
      </c>
      <c r="BP154" s="23">
        <v>306024.67780130659</v>
      </c>
      <c r="BQ154" s="23">
        <v>-109112.1410519035</v>
      </c>
      <c r="BR154" s="23">
        <v>-69779.124583672994</v>
      </c>
      <c r="BS154" s="23">
        <v>0</v>
      </c>
      <c r="BT154" s="70">
        <v>-5999.4960000005522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4251904.542546059</v>
      </c>
      <c r="D155" s="23">
        <v>688247.01863657939</v>
      </c>
      <c r="E155" s="23">
        <v>863202.00319626136</v>
      </c>
      <c r="F155" s="23">
        <v>1195473.0914180414</v>
      </c>
      <c r="G155" s="23">
        <v>17126805.157193191</v>
      </c>
      <c r="H155" s="23">
        <v>4038502.633525114</v>
      </c>
      <c r="I155" s="23">
        <v>2512585.0448434101</v>
      </c>
      <c r="J155" s="23">
        <v>2365527.0165709527</v>
      </c>
      <c r="K155" s="23">
        <v>4103706.6135870782</v>
      </c>
      <c r="L155" s="23">
        <v>327575.26039770478</v>
      </c>
      <c r="M155" s="23">
        <v>3644196.0533889355</v>
      </c>
      <c r="N155" s="23">
        <v>2714680.8157315007</v>
      </c>
      <c r="O155" s="23">
        <v>4001565.3220526967</v>
      </c>
      <c r="P155" s="23">
        <v>4133239.3250484047</v>
      </c>
      <c r="Q155" s="23">
        <v>2330589.4766994151</v>
      </c>
      <c r="R155" s="23">
        <v>7744006.9822605057</v>
      </c>
      <c r="S155" s="23">
        <v>4687724.6618480068</v>
      </c>
      <c r="T155" s="23">
        <v>3632336.3324707993</v>
      </c>
      <c r="U155" s="23">
        <v>13096289.878661843</v>
      </c>
      <c r="V155" s="23">
        <v>1214206.0959623947</v>
      </c>
      <c r="W155" s="23">
        <v>2951138.0845089536</v>
      </c>
      <c r="X155" s="23">
        <v>6170961.9505325006</v>
      </c>
      <c r="Y155" s="23">
        <v>2376283.8267770647</v>
      </c>
      <c r="Z155" s="23">
        <v>3604458.7372311768</v>
      </c>
      <c r="AA155" s="23">
        <v>367342.31048673403</v>
      </c>
      <c r="AB155" s="23">
        <v>2271260.9992338787</v>
      </c>
      <c r="AC155" s="23">
        <v>28648393.104402885</v>
      </c>
      <c r="AD155" s="23">
        <v>6810410.3355264012</v>
      </c>
      <c r="AE155" s="23">
        <v>35400789.518270515</v>
      </c>
      <c r="AF155" s="23">
        <v>21120462.694007885</v>
      </c>
      <c r="AG155" s="23">
        <v>13332440.304198626</v>
      </c>
      <c r="AH155" s="23">
        <v>4886027.3976990301</v>
      </c>
      <c r="AI155" s="23">
        <v>2715375.217596564</v>
      </c>
      <c r="AJ155" s="23">
        <v>4454534.8769797562</v>
      </c>
      <c r="AK155" s="23">
        <v>4833689.7641477203</v>
      </c>
      <c r="AL155" s="23">
        <v>7744143.9239197131</v>
      </c>
      <c r="AM155" s="23">
        <v>5117746.7485916205</v>
      </c>
      <c r="AN155" s="23">
        <v>1937709.3233161396</v>
      </c>
      <c r="AO155" s="23">
        <v>4204525.7847200958</v>
      </c>
      <c r="AP155" s="23">
        <v>4784099.4616764309</v>
      </c>
      <c r="AQ155" s="23">
        <v>13831364.677093249</v>
      </c>
      <c r="AR155" s="23">
        <v>6116300.4655728349</v>
      </c>
      <c r="AS155" s="23">
        <v>1848758.3886307871</v>
      </c>
      <c r="AT155" s="23">
        <v>1273490.7160893106</v>
      </c>
      <c r="AU155" s="23">
        <v>428275.17264713574</v>
      </c>
      <c r="AV155" s="23">
        <v>3254087.5156180086</v>
      </c>
      <c r="AW155" s="23">
        <v>0</v>
      </c>
      <c r="AX155" s="23">
        <v>6837243.8717305372</v>
      </c>
      <c r="AY155" s="23">
        <v>8066531.3033086527</v>
      </c>
      <c r="AZ155" s="23">
        <v>887491.61782800138</v>
      </c>
      <c r="BA155" s="23">
        <v>1461948.7995821699</v>
      </c>
      <c r="BB155" s="23">
        <v>2086048.3965861164</v>
      </c>
      <c r="BC155" s="23">
        <v>1922288.0024957675</v>
      </c>
      <c r="BD155" s="23">
        <v>842562.61604332353</v>
      </c>
      <c r="BE155" s="23">
        <v>978593.4546016776</v>
      </c>
      <c r="BF155" s="23">
        <v>1102403.7281786243</v>
      </c>
      <c r="BG155" s="23">
        <v>5527733.7765348013</v>
      </c>
      <c r="BH155" s="23">
        <v>42298721.854293518</v>
      </c>
      <c r="BI155" s="23">
        <v>1070256.6631410262</v>
      </c>
      <c r="BJ155" s="23">
        <v>40263018.433722273</v>
      </c>
      <c r="BK155" s="23">
        <v>208414.12272550131</v>
      </c>
      <c r="BL155" s="23">
        <v>29533298.430381641</v>
      </c>
      <c r="BM155" s="23">
        <v>44493691.511261128</v>
      </c>
      <c r="BN155" s="23">
        <v>4179143.5405951217</v>
      </c>
      <c r="BO155" s="23">
        <v>2816421.0778802834</v>
      </c>
      <c r="BP155" s="23">
        <v>7177995.1742838984</v>
      </c>
      <c r="BQ155" s="23">
        <v>762736.47520175984</v>
      </c>
      <c r="BR155" s="23">
        <v>1675256.065261778</v>
      </c>
      <c r="BS155" s="23">
        <v>1470263.5599721174</v>
      </c>
      <c r="BT155" s="70">
        <v>480818497.10112363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18551974.512866486</v>
      </c>
      <c r="D156" s="23">
        <v>233705.48632717226</v>
      </c>
      <c r="E156" s="23">
        <v>1110467.821446023</v>
      </c>
      <c r="F156" s="23">
        <v>6461412.7485415172</v>
      </c>
      <c r="G156" s="23">
        <v>10097831.299986327</v>
      </c>
      <c r="H156" s="23">
        <v>1690917.3896615722</v>
      </c>
      <c r="I156" s="23">
        <v>923362.75525830546</v>
      </c>
      <c r="J156" s="23">
        <v>1184795.9147692663</v>
      </c>
      <c r="K156" s="23">
        <v>1427578.3665163419</v>
      </c>
      <c r="L156" s="23">
        <v>5547.6761509559583</v>
      </c>
      <c r="M156" s="23">
        <v>3344350.4603304164</v>
      </c>
      <c r="N156" s="23">
        <v>3488056.4563872595</v>
      </c>
      <c r="O156" s="23">
        <v>2065643.8604186994</v>
      </c>
      <c r="P156" s="23">
        <v>1667674.2653164603</v>
      </c>
      <c r="Q156" s="23">
        <v>1232911.3022603909</v>
      </c>
      <c r="R156" s="23">
        <v>3229695.524519301</v>
      </c>
      <c r="S156" s="23">
        <v>3026804.2938620062</v>
      </c>
      <c r="T156" s="23">
        <v>1640100.5042338851</v>
      </c>
      <c r="U156" s="23">
        <v>5164584.862724185</v>
      </c>
      <c r="V156" s="23">
        <v>701086.48431155062</v>
      </c>
      <c r="W156" s="23">
        <v>360764.63328596856</v>
      </c>
      <c r="X156" s="23">
        <v>3627181.5136217973</v>
      </c>
      <c r="Y156" s="23">
        <v>644357.15780076524</v>
      </c>
      <c r="Z156" s="23">
        <v>14824461.97466265</v>
      </c>
      <c r="AA156" s="23">
        <v>819638.88199981756</v>
      </c>
      <c r="AB156" s="23">
        <v>2790481.3849150133</v>
      </c>
      <c r="AC156" s="23">
        <v>6992872.7813952053</v>
      </c>
      <c r="AD156" s="23">
        <v>3885857.1121328417</v>
      </c>
      <c r="AE156" s="23">
        <v>20496896.476559244</v>
      </c>
      <c r="AF156" s="23">
        <v>16023079.044691209</v>
      </c>
      <c r="AG156" s="23">
        <v>9911919.5821240097</v>
      </c>
      <c r="AH156" s="23">
        <v>4045929.2295609438</v>
      </c>
      <c r="AI156" s="23">
        <v>273903.80857971078</v>
      </c>
      <c r="AJ156" s="23">
        <v>3986479.5560753676</v>
      </c>
      <c r="AK156" s="23">
        <v>2058392.2323573548</v>
      </c>
      <c r="AL156" s="23">
        <v>4231289.7675847188</v>
      </c>
      <c r="AM156" s="23">
        <v>1770009.9450889283</v>
      </c>
      <c r="AN156" s="23">
        <v>1650830.4295679999</v>
      </c>
      <c r="AO156" s="23">
        <v>6687350.4559768764</v>
      </c>
      <c r="AP156" s="23">
        <v>3556517.2890896471</v>
      </c>
      <c r="AQ156" s="23">
        <v>19789535.727252841</v>
      </c>
      <c r="AR156" s="23">
        <v>-1095664.6253536604</v>
      </c>
      <c r="AS156" s="23">
        <v>772744.17812710942</v>
      </c>
      <c r="AT156" s="23">
        <v>313059.57492649392</v>
      </c>
      <c r="AU156" s="23">
        <v>13501660.503314747</v>
      </c>
      <c r="AV156" s="23">
        <v>22371286.669385377</v>
      </c>
      <c r="AW156" s="23">
        <v>35108524.561956011</v>
      </c>
      <c r="AX156" s="23">
        <v>6049476.8159791706</v>
      </c>
      <c r="AY156" s="23">
        <v>6753035.0382423112</v>
      </c>
      <c r="AZ156" s="23">
        <v>-184869.14124996914</v>
      </c>
      <c r="BA156" s="23">
        <v>1406674.737729311</v>
      </c>
      <c r="BB156" s="23">
        <v>1345564.0255318461</v>
      </c>
      <c r="BC156" s="23">
        <v>1144571.7937661356</v>
      </c>
      <c r="BD156" s="23">
        <v>2990395.6663911846</v>
      </c>
      <c r="BE156" s="23">
        <v>-16824.64749212109</v>
      </c>
      <c r="BF156" s="23">
        <v>107072.6234690717</v>
      </c>
      <c r="BG156" s="23">
        <v>1673740.6524745852</v>
      </c>
      <c r="BH156" s="23">
        <v>14372367.090659644</v>
      </c>
      <c r="BI156" s="23">
        <v>508631.44099272136</v>
      </c>
      <c r="BJ156" s="23">
        <v>6530054.990959133</v>
      </c>
      <c r="BK156" s="23">
        <v>862660.44573147723</v>
      </c>
      <c r="BL156" s="23">
        <v>6745259.8776770877</v>
      </c>
      <c r="BM156" s="23">
        <v>2545495.4651473183</v>
      </c>
      <c r="BN156" s="23">
        <v>5475309.5318133552</v>
      </c>
      <c r="BO156" s="23">
        <v>1239829.2283814659</v>
      </c>
      <c r="BP156" s="23">
        <v>1277784.542487043</v>
      </c>
      <c r="BQ156" s="23">
        <v>228197.1439642997</v>
      </c>
      <c r="BR156" s="23">
        <v>2902420.0023974893</v>
      </c>
      <c r="BS156" s="23">
        <v>0</v>
      </c>
      <c r="BT156" s="70">
        <v>330604709.15761954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55728663.644737601</v>
      </c>
      <c r="D157" s="6">
        <f t="shared" ref="D157:BO157" si="12">D153+SUM(D154:D156)</f>
        <v>2279068.8115507537</v>
      </c>
      <c r="E157" s="6">
        <f t="shared" si="12"/>
        <v>3797789.0175984325</v>
      </c>
      <c r="F157" s="6">
        <f t="shared" si="12"/>
        <v>10855149.115140287</v>
      </c>
      <c r="G157" s="6">
        <f t="shared" si="12"/>
        <v>113491540.67780693</v>
      </c>
      <c r="H157" s="6">
        <f t="shared" si="12"/>
        <v>15361473.279475408</v>
      </c>
      <c r="I157" s="6">
        <f t="shared" si="12"/>
        <v>9102258.6916368455</v>
      </c>
      <c r="J157" s="6">
        <f t="shared" si="12"/>
        <v>8519139.8715595976</v>
      </c>
      <c r="K157" s="6">
        <f t="shared" si="12"/>
        <v>11534351.222298279</v>
      </c>
      <c r="L157" s="6">
        <f t="shared" si="12"/>
        <v>9033839.197660327</v>
      </c>
      <c r="M157" s="6">
        <f t="shared" si="12"/>
        <v>18416887.384126939</v>
      </c>
      <c r="N157" s="6">
        <f t="shared" si="12"/>
        <v>11470169.661355319</v>
      </c>
      <c r="O157" s="6">
        <f t="shared" si="12"/>
        <v>13608395.346089832</v>
      </c>
      <c r="P157" s="6">
        <f t="shared" si="12"/>
        <v>12807452.306315707</v>
      </c>
      <c r="Q157" s="6">
        <f t="shared" si="12"/>
        <v>9177627.8278532904</v>
      </c>
      <c r="R157" s="6">
        <f t="shared" si="12"/>
        <v>23447959.123487845</v>
      </c>
      <c r="S157" s="6">
        <f t="shared" si="12"/>
        <v>16813968.302576259</v>
      </c>
      <c r="T157" s="6">
        <f t="shared" si="12"/>
        <v>12295735.451529514</v>
      </c>
      <c r="U157" s="6">
        <f t="shared" si="12"/>
        <v>38635032.700576723</v>
      </c>
      <c r="V157" s="6">
        <f t="shared" si="12"/>
        <v>4690224.3469163617</v>
      </c>
      <c r="W157" s="6">
        <f t="shared" si="12"/>
        <v>10054781.196064787</v>
      </c>
      <c r="X157" s="6">
        <f t="shared" si="12"/>
        <v>22341636.096691206</v>
      </c>
      <c r="Y157" s="6">
        <f t="shared" si="12"/>
        <v>6570262.2523923088</v>
      </c>
      <c r="Z157" s="6">
        <f t="shared" si="12"/>
        <v>28247859.755920872</v>
      </c>
      <c r="AA157" s="6">
        <f t="shared" si="12"/>
        <v>2122271.0539359478</v>
      </c>
      <c r="AB157" s="6">
        <f t="shared" si="12"/>
        <v>10668906.854548955</v>
      </c>
      <c r="AC157" s="6">
        <f t="shared" si="12"/>
        <v>98731822.945951194</v>
      </c>
      <c r="AD157" s="6">
        <f t="shared" si="12"/>
        <v>23382552.21267017</v>
      </c>
      <c r="AE157" s="6">
        <f t="shared" si="12"/>
        <v>98732151.38809523</v>
      </c>
      <c r="AF157" s="6">
        <f t="shared" si="12"/>
        <v>53106738.546099208</v>
      </c>
      <c r="AG157" s="6">
        <f t="shared" si="12"/>
        <v>40908625.128050387</v>
      </c>
      <c r="AH157" s="6">
        <f t="shared" si="12"/>
        <v>37085501.072992176</v>
      </c>
      <c r="AI157" s="6">
        <f t="shared" si="12"/>
        <v>10097893.492189564</v>
      </c>
      <c r="AJ157" s="6">
        <f t="shared" si="12"/>
        <v>13710265.340664014</v>
      </c>
      <c r="AK157" s="6">
        <f t="shared" si="12"/>
        <v>9185977.0925621781</v>
      </c>
      <c r="AL157" s="6">
        <f t="shared" si="12"/>
        <v>27734210.673945244</v>
      </c>
      <c r="AM157" s="6">
        <f t="shared" si="12"/>
        <v>14692863.26606328</v>
      </c>
      <c r="AN157" s="6">
        <f t="shared" si="12"/>
        <v>6305112.4101690687</v>
      </c>
      <c r="AO157" s="6">
        <f t="shared" si="12"/>
        <v>16530881.510691833</v>
      </c>
      <c r="AP157" s="6">
        <f t="shared" si="12"/>
        <v>12672881.307489732</v>
      </c>
      <c r="AQ157" s="6">
        <f t="shared" si="12"/>
        <v>49754448.01848565</v>
      </c>
      <c r="AR157" s="6">
        <f t="shared" si="12"/>
        <v>13219714.487489402</v>
      </c>
      <c r="AS157" s="6">
        <f t="shared" si="12"/>
        <v>5932423.3601798611</v>
      </c>
      <c r="AT157" s="6">
        <f t="shared" si="12"/>
        <v>2748441.6288691871</v>
      </c>
      <c r="AU157" s="6">
        <f t="shared" si="12"/>
        <v>22103282.003885724</v>
      </c>
      <c r="AV157" s="6">
        <f t="shared" si="12"/>
        <v>31913819.084591962</v>
      </c>
      <c r="AW157" s="6">
        <f t="shared" si="12"/>
        <v>50614775.713696994</v>
      </c>
      <c r="AX157" s="6">
        <f t="shared" si="12"/>
        <v>16422097.108964555</v>
      </c>
      <c r="AY157" s="6">
        <f t="shared" si="12"/>
        <v>21213108.751610585</v>
      </c>
      <c r="AZ157" s="6">
        <f t="shared" si="12"/>
        <v>983953.22071469203</v>
      </c>
      <c r="BA157" s="6">
        <f t="shared" si="12"/>
        <v>3863699.6390739493</v>
      </c>
      <c r="BB157" s="6">
        <f t="shared" si="12"/>
        <v>13158695.179783864</v>
      </c>
      <c r="BC157" s="6">
        <f t="shared" si="12"/>
        <v>5375237.23029349</v>
      </c>
      <c r="BD157" s="6">
        <f t="shared" si="12"/>
        <v>6213437.4598297887</v>
      </c>
      <c r="BE157" s="6">
        <f t="shared" si="12"/>
        <v>1355409.9482052205</v>
      </c>
      <c r="BF157" s="6">
        <f t="shared" si="12"/>
        <v>4917833.5482314043</v>
      </c>
      <c r="BG157" s="6">
        <f t="shared" si="12"/>
        <v>11326835.207217798</v>
      </c>
      <c r="BH157" s="6">
        <f t="shared" ref="BH157" si="13">BH153+SUM(BH154:BH156)</f>
        <v>79399324.389997825</v>
      </c>
      <c r="BI157" s="6">
        <f t="shared" si="12"/>
        <v>1999290.1335871723</v>
      </c>
      <c r="BJ157" s="6">
        <f t="shared" si="12"/>
        <v>61370082.221993372</v>
      </c>
      <c r="BK157" s="6">
        <f t="shared" si="12"/>
        <v>1612151.1729936786</v>
      </c>
      <c r="BL157" s="6">
        <f t="shared" si="12"/>
        <v>50305981.817290969</v>
      </c>
      <c r="BM157" s="6">
        <f t="shared" si="12"/>
        <v>59803450.680922061</v>
      </c>
      <c r="BN157" s="6">
        <f t="shared" si="12"/>
        <v>12528248.658354651</v>
      </c>
      <c r="BO157" s="6">
        <f t="shared" si="12"/>
        <v>6189906.3423469681</v>
      </c>
      <c r="BP157" s="6">
        <f t="shared" ref="BP157:BS157" si="14">BP153+SUM(BP154:BP156)</f>
        <v>14680709.635708302</v>
      </c>
      <c r="BQ157" s="6">
        <f t="shared" si="14"/>
        <v>2861455.0386511446</v>
      </c>
      <c r="BR157" s="6">
        <f t="shared" si="14"/>
        <v>6060797.0716685038</v>
      </c>
      <c r="BS157" s="6">
        <f t="shared" si="14"/>
        <v>1470263.5599721174</v>
      </c>
      <c r="BT157" s="67">
        <f t="shared" si="9"/>
        <v>1503348791.8920903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1993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1542559.6287983439</v>
      </c>
      <c r="D5" s="23">
        <v>6.9187561114010574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9.6276462768284526E-2</v>
      </c>
      <c r="L5" s="23">
        <v>0</v>
      </c>
      <c r="M5" s="23">
        <v>0</v>
      </c>
      <c r="N5" s="23">
        <v>76.293608372391034</v>
      </c>
      <c r="O5" s="23">
        <v>0</v>
      </c>
      <c r="P5" s="23">
        <v>0</v>
      </c>
      <c r="Q5" s="23">
        <v>0</v>
      </c>
      <c r="R5" s="23">
        <v>0.31695458230608548</v>
      </c>
      <c r="S5" s="23">
        <v>75.129225045625901</v>
      </c>
      <c r="T5" s="23">
        <v>0</v>
      </c>
      <c r="U5" s="23">
        <v>0</v>
      </c>
      <c r="V5" s="23">
        <v>0</v>
      </c>
      <c r="W5" s="23">
        <v>0</v>
      </c>
      <c r="X5" s="23">
        <v>27555.890665008348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44857.543775161612</v>
      </c>
      <c r="AE5" s="23">
        <v>1367430.7197464621</v>
      </c>
      <c r="AF5" s="23">
        <v>174617.52744797443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9.4337335731149565</v>
      </c>
      <c r="AM5" s="23">
        <v>19.461658673029824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87907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811.15361306469561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146535.92294073408</v>
      </c>
      <c r="AF6" s="23">
        <v>82762.804278116993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24979.234349918283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2024.4371725453357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1800.4997352532869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13878.066973065232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4.3595841559232049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1.6512079144027927E-2</v>
      </c>
      <c r="T8" s="23">
        <v>0</v>
      </c>
      <c r="U8" s="23">
        <v>0</v>
      </c>
      <c r="V8" s="23">
        <v>0</v>
      </c>
      <c r="W8" s="23">
        <v>0</v>
      </c>
      <c r="X8" s="23">
        <v>4369.2443827882316</v>
      </c>
      <c r="Y8" s="23">
        <v>4.0529833204450041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21649.969541029026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19410294.881966442</v>
      </c>
      <c r="D9" s="23">
        <v>1645750.9445010251</v>
      </c>
      <c r="E9" s="23">
        <v>2497975.6524038026</v>
      </c>
      <c r="F9" s="23">
        <v>1335232.2529834714</v>
      </c>
      <c r="G9" s="23">
        <v>2.6885679623872756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18.773160670280046</v>
      </c>
      <c r="O9" s="23">
        <v>0</v>
      </c>
      <c r="P9" s="23">
        <v>0</v>
      </c>
      <c r="Q9" s="23">
        <v>0.98549222041453544</v>
      </c>
      <c r="R9" s="23">
        <v>28.610155898668371</v>
      </c>
      <c r="S9" s="23">
        <v>4405.8252727111303</v>
      </c>
      <c r="T9" s="23">
        <v>405.84348215791124</v>
      </c>
      <c r="U9" s="23">
        <v>0</v>
      </c>
      <c r="V9" s="23">
        <v>0</v>
      </c>
      <c r="W9" s="23">
        <v>0</v>
      </c>
      <c r="X9" s="23">
        <v>104738.8903216864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278836.29419646651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146.34220243329554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1625423.2575721096</v>
      </c>
      <c r="H10" s="23">
        <v>240548.39919166913</v>
      </c>
      <c r="I10" s="23">
        <v>0</v>
      </c>
      <c r="J10" s="23">
        <v>0</v>
      </c>
      <c r="K10" s="23">
        <v>4479.4786809911056</v>
      </c>
      <c r="L10" s="23">
        <v>0</v>
      </c>
      <c r="M10" s="23">
        <v>0</v>
      </c>
      <c r="N10" s="23">
        <v>383673.92623975512</v>
      </c>
      <c r="O10" s="23">
        <v>323911.97213497409</v>
      </c>
      <c r="P10" s="23">
        <v>0</v>
      </c>
      <c r="Q10" s="23">
        <v>24.014341308788961</v>
      </c>
      <c r="R10" s="23">
        <v>651.37971754883586</v>
      </c>
      <c r="S10" s="23">
        <v>21369.859815846168</v>
      </c>
      <c r="T10" s="23">
        <v>1231.7010526219374</v>
      </c>
      <c r="U10" s="23">
        <v>0</v>
      </c>
      <c r="V10" s="23">
        <v>0</v>
      </c>
      <c r="W10" s="23">
        <v>0</v>
      </c>
      <c r="X10" s="23">
        <v>40655.052065752585</v>
      </c>
      <c r="Y10" s="23">
        <v>0</v>
      </c>
      <c r="Z10" s="23">
        <v>0</v>
      </c>
      <c r="AA10" s="23">
        <v>0</v>
      </c>
      <c r="AB10" s="23">
        <v>0</v>
      </c>
      <c r="AC10" s="23">
        <v>791.83988141943564</v>
      </c>
      <c r="AD10" s="23">
        <v>1.5917679866152983E-2</v>
      </c>
      <c r="AE10" s="23">
        <v>101770.48040596164</v>
      </c>
      <c r="AF10" s="23">
        <v>0</v>
      </c>
      <c r="AG10" s="23">
        <v>167.3553324401577</v>
      </c>
      <c r="AH10" s="23">
        <v>0</v>
      </c>
      <c r="AI10" s="23">
        <v>0</v>
      </c>
      <c r="AJ10" s="23">
        <v>0</v>
      </c>
      <c r="AK10" s="23">
        <v>0</v>
      </c>
      <c r="AL10" s="23">
        <v>2264.0741943383446</v>
      </c>
      <c r="AM10" s="23">
        <v>16981.913095339038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190.2066583954805</v>
      </c>
      <c r="I11" s="23">
        <v>0</v>
      </c>
      <c r="J11" s="23">
        <v>0</v>
      </c>
      <c r="K11" s="23">
        <v>164590.03615509416</v>
      </c>
      <c r="L11" s="23">
        <v>0</v>
      </c>
      <c r="M11" s="23">
        <v>6504.0000000000018</v>
      </c>
      <c r="N11" s="23">
        <v>67159.108346052599</v>
      </c>
      <c r="O11" s="23">
        <v>294.32024294961906</v>
      </c>
      <c r="P11" s="23">
        <v>0</v>
      </c>
      <c r="Q11" s="23">
        <v>6592.8187650392229</v>
      </c>
      <c r="R11" s="23">
        <v>21371.429470071409</v>
      </c>
      <c r="S11" s="23">
        <v>1533.4343290820009</v>
      </c>
      <c r="T11" s="23">
        <v>0</v>
      </c>
      <c r="U11" s="23">
        <v>0</v>
      </c>
      <c r="V11" s="23">
        <v>0</v>
      </c>
      <c r="W11" s="23">
        <v>0</v>
      </c>
      <c r="X11" s="23">
        <v>17249.878835312287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10.216629807988138</v>
      </c>
      <c r="AE11" s="23">
        <v>2478.6183829263764</v>
      </c>
      <c r="AF11" s="23">
        <v>0</v>
      </c>
      <c r="AG11" s="23">
        <v>111.72749494781171</v>
      </c>
      <c r="AH11" s="23">
        <v>0</v>
      </c>
      <c r="AI11" s="23">
        <v>0</v>
      </c>
      <c r="AJ11" s="23">
        <v>0</v>
      </c>
      <c r="AK11" s="23">
        <v>0</v>
      </c>
      <c r="AL11" s="23">
        <v>130.66789692944798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0.70347360923000479</v>
      </c>
      <c r="H12" s="23">
        <v>8.2872155234575154E-2</v>
      </c>
      <c r="I12" s="23">
        <v>0</v>
      </c>
      <c r="J12" s="23">
        <v>0</v>
      </c>
      <c r="K12" s="23">
        <v>2644.6085863815188</v>
      </c>
      <c r="L12" s="23">
        <v>0</v>
      </c>
      <c r="M12" s="23">
        <v>0</v>
      </c>
      <c r="N12" s="23">
        <v>226.05757796398416</v>
      </c>
      <c r="O12" s="23">
        <v>10.710307285159578</v>
      </c>
      <c r="P12" s="23">
        <v>0</v>
      </c>
      <c r="Q12" s="23">
        <v>815.66513601338409</v>
      </c>
      <c r="R12" s="23">
        <v>697.79899269667453</v>
      </c>
      <c r="S12" s="23">
        <v>64205.632868479923</v>
      </c>
      <c r="T12" s="23">
        <v>0</v>
      </c>
      <c r="U12" s="23">
        <v>0</v>
      </c>
      <c r="V12" s="23">
        <v>0</v>
      </c>
      <c r="W12" s="23">
        <v>0</v>
      </c>
      <c r="X12" s="23">
        <v>27195.057242200619</v>
      </c>
      <c r="Y12" s="23">
        <v>0</v>
      </c>
      <c r="Z12" s="23">
        <v>0</v>
      </c>
      <c r="AA12" s="23">
        <v>0</v>
      </c>
      <c r="AB12" s="23">
        <v>0</v>
      </c>
      <c r="AC12" s="23">
        <v>1293.7220141795101</v>
      </c>
      <c r="AD12" s="23">
        <v>11392.942377746582</v>
      </c>
      <c r="AE12" s="23">
        <v>12945.935452892829</v>
      </c>
      <c r="AF12" s="23">
        <v>0</v>
      </c>
      <c r="AG12" s="23">
        <v>25050.530078175496</v>
      </c>
      <c r="AH12" s="23">
        <v>0</v>
      </c>
      <c r="AI12" s="23">
        <v>0</v>
      </c>
      <c r="AJ12" s="23">
        <v>0</v>
      </c>
      <c r="AK12" s="23">
        <v>0</v>
      </c>
      <c r="AL12" s="23">
        <v>52859.023120940386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1.7059513711221159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2.4672371312136616</v>
      </c>
      <c r="O13" s="23">
        <v>9.3197626459558709</v>
      </c>
      <c r="P13" s="23">
        <v>0</v>
      </c>
      <c r="Q13" s="23">
        <v>0</v>
      </c>
      <c r="R13" s="23">
        <v>8.4126646415989619</v>
      </c>
      <c r="S13" s="23">
        <v>16486.099014175306</v>
      </c>
      <c r="T13" s="23">
        <v>0</v>
      </c>
      <c r="U13" s="23">
        <v>0</v>
      </c>
      <c r="V13" s="23">
        <v>0</v>
      </c>
      <c r="W13" s="23">
        <v>0</v>
      </c>
      <c r="X13" s="23">
        <v>37624.081023801831</v>
      </c>
      <c r="Y13" s="23">
        <v>0</v>
      </c>
      <c r="Z13" s="23">
        <v>0</v>
      </c>
      <c r="AA13" s="23">
        <v>0</v>
      </c>
      <c r="AB13" s="23">
        <v>0</v>
      </c>
      <c r="AC13" s="23">
        <v>56742.672997071233</v>
      </c>
      <c r="AD13" s="23">
        <v>43.781023994768731</v>
      </c>
      <c r="AE13" s="23">
        <v>231.22162730952834</v>
      </c>
      <c r="AF13" s="23">
        <v>0</v>
      </c>
      <c r="AG13" s="23">
        <v>101004.9976259776</v>
      </c>
      <c r="AH13" s="23">
        <v>0</v>
      </c>
      <c r="AI13" s="23">
        <v>0</v>
      </c>
      <c r="AJ13" s="23">
        <v>0</v>
      </c>
      <c r="AK13" s="23">
        <v>0</v>
      </c>
      <c r="AL13" s="23">
        <v>81.178393526623523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1057167.8102455032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1347303.219252757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31008.604372781767</v>
      </c>
      <c r="D15" s="23">
        <v>1427.8760596782624</v>
      </c>
      <c r="E15" s="23">
        <v>84.26020005422447</v>
      </c>
      <c r="F15" s="23">
        <v>0</v>
      </c>
      <c r="G15" s="23">
        <v>730.8256823709346</v>
      </c>
      <c r="H15" s="23">
        <v>0</v>
      </c>
      <c r="I15" s="23">
        <v>0</v>
      </c>
      <c r="J15" s="23">
        <v>0</v>
      </c>
      <c r="K15" s="23">
        <v>205214.75441708244</v>
      </c>
      <c r="L15" s="23">
        <v>0</v>
      </c>
      <c r="M15" s="23">
        <v>0</v>
      </c>
      <c r="N15" s="23">
        <v>1097.1165803059428</v>
      </c>
      <c r="O15" s="23">
        <v>23123.74545543018</v>
      </c>
      <c r="P15" s="23">
        <v>13.626125224282275</v>
      </c>
      <c r="Q15" s="23">
        <v>278.65742725365158</v>
      </c>
      <c r="R15" s="23">
        <v>221.78152290721698</v>
      </c>
      <c r="S15" s="23">
        <v>325986.29659497243</v>
      </c>
      <c r="T15" s="23">
        <v>1423.8049368253935</v>
      </c>
      <c r="U15" s="23">
        <v>0</v>
      </c>
      <c r="V15" s="23">
        <v>0</v>
      </c>
      <c r="W15" s="23">
        <v>0</v>
      </c>
      <c r="X15" s="23">
        <v>54221.56029583799</v>
      </c>
      <c r="Y15" s="23">
        <v>0</v>
      </c>
      <c r="Z15" s="23">
        <v>0</v>
      </c>
      <c r="AA15" s="23">
        <v>0</v>
      </c>
      <c r="AB15" s="23">
        <v>0</v>
      </c>
      <c r="AC15" s="23">
        <v>21664.998878158985</v>
      </c>
      <c r="AD15" s="23">
        <v>0</v>
      </c>
      <c r="AE15" s="23">
        <v>26610.201687868961</v>
      </c>
      <c r="AF15" s="23">
        <v>0</v>
      </c>
      <c r="AG15" s="23">
        <v>3185.2192396452742</v>
      </c>
      <c r="AH15" s="23">
        <v>0</v>
      </c>
      <c r="AI15" s="23">
        <v>0</v>
      </c>
      <c r="AJ15" s="23">
        <v>0</v>
      </c>
      <c r="AK15" s="23">
        <v>0</v>
      </c>
      <c r="AL15" s="23">
        <v>71388.190827544124</v>
      </c>
      <c r="AM15" s="23">
        <v>193.66913939349516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11910.576262911567</v>
      </c>
      <c r="D16" s="23">
        <v>0</v>
      </c>
      <c r="E16" s="23">
        <v>1288.5977411629503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1.4119986561569569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1.1292877722875259E-3</v>
      </c>
      <c r="R16" s="23">
        <v>1.0151313450188599</v>
      </c>
      <c r="S16" s="23">
        <v>34.037476982496742</v>
      </c>
      <c r="T16" s="23">
        <v>433396.71537733311</v>
      </c>
      <c r="U16" s="23">
        <v>0</v>
      </c>
      <c r="V16" s="23">
        <v>0</v>
      </c>
      <c r="W16" s="23">
        <v>0</v>
      </c>
      <c r="X16" s="23">
        <v>31293.606707933304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69640.376318667724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894.62013612791282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2870.2178099717744</v>
      </c>
      <c r="H17" s="23">
        <v>36.502046419436979</v>
      </c>
      <c r="I17" s="23">
        <v>0</v>
      </c>
      <c r="J17" s="23">
        <v>0</v>
      </c>
      <c r="K17" s="23">
        <v>38739.286322377004</v>
      </c>
      <c r="L17" s="23">
        <v>0</v>
      </c>
      <c r="M17" s="23">
        <v>0</v>
      </c>
      <c r="N17" s="23">
        <v>32381.961176259065</v>
      </c>
      <c r="O17" s="23">
        <v>9776.8606537312517</v>
      </c>
      <c r="P17" s="23">
        <v>371.92037552948943</v>
      </c>
      <c r="Q17" s="23">
        <v>41705.111407482764</v>
      </c>
      <c r="R17" s="23">
        <v>74186.324766511942</v>
      </c>
      <c r="S17" s="23">
        <v>79471.537372621766</v>
      </c>
      <c r="T17" s="23">
        <v>22215.778305286749</v>
      </c>
      <c r="U17" s="23">
        <v>0</v>
      </c>
      <c r="V17" s="23">
        <v>0</v>
      </c>
      <c r="W17" s="23">
        <v>143.72053791083212</v>
      </c>
      <c r="X17" s="23">
        <v>39162.579163285744</v>
      </c>
      <c r="Y17" s="23">
        <v>0</v>
      </c>
      <c r="Z17" s="23">
        <v>0</v>
      </c>
      <c r="AA17" s="23">
        <v>0</v>
      </c>
      <c r="AB17" s="23">
        <v>0</v>
      </c>
      <c r="AC17" s="23">
        <v>52.687613209925409</v>
      </c>
      <c r="AD17" s="23">
        <v>36.931168974701023</v>
      </c>
      <c r="AE17" s="23">
        <v>9649.917033766129</v>
      </c>
      <c r="AF17" s="23">
        <v>0</v>
      </c>
      <c r="AG17" s="23">
        <v>37341.32388115114</v>
      </c>
      <c r="AH17" s="23">
        <v>0</v>
      </c>
      <c r="AI17" s="23">
        <v>0</v>
      </c>
      <c r="AJ17" s="23">
        <v>0</v>
      </c>
      <c r="AK17" s="23">
        <v>0</v>
      </c>
      <c r="AL17" s="23">
        <v>861.94531922212298</v>
      </c>
      <c r="AM17" s="23">
        <v>486.45068369119451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0.92586241802236824</v>
      </c>
      <c r="H18" s="23">
        <v>0</v>
      </c>
      <c r="I18" s="23">
        <v>0</v>
      </c>
      <c r="J18" s="23">
        <v>0</v>
      </c>
      <c r="K18" s="23">
        <v>29349.024664722419</v>
      </c>
      <c r="L18" s="23">
        <v>0</v>
      </c>
      <c r="M18" s="23">
        <v>0</v>
      </c>
      <c r="N18" s="23">
        <v>24400.907111659777</v>
      </c>
      <c r="O18" s="23">
        <v>6.7811751972975154</v>
      </c>
      <c r="P18" s="23">
        <v>0</v>
      </c>
      <c r="Q18" s="23">
        <v>62414.02332704539</v>
      </c>
      <c r="R18" s="23">
        <v>343.13011077527904</v>
      </c>
      <c r="S18" s="23">
        <v>1364.9890431221299</v>
      </c>
      <c r="T18" s="23">
        <v>0</v>
      </c>
      <c r="U18" s="23">
        <v>0</v>
      </c>
      <c r="V18" s="23">
        <v>0</v>
      </c>
      <c r="W18" s="23">
        <v>0</v>
      </c>
      <c r="X18" s="23">
        <v>32145.770747828465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10261.505139689669</v>
      </c>
      <c r="AE18" s="23">
        <v>7103.9767833393353</v>
      </c>
      <c r="AF18" s="23">
        <v>0</v>
      </c>
      <c r="AG18" s="23">
        <v>9.5686834556852602</v>
      </c>
      <c r="AH18" s="23">
        <v>0</v>
      </c>
      <c r="AI18" s="23">
        <v>0</v>
      </c>
      <c r="AJ18" s="23">
        <v>0</v>
      </c>
      <c r="AK18" s="23">
        <v>0</v>
      </c>
      <c r="AL18" s="23">
        <v>287.19409288423708</v>
      </c>
      <c r="AM18" s="23">
        <v>1771.5914659824316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1.0032429459572121</v>
      </c>
      <c r="H19" s="23">
        <v>0</v>
      </c>
      <c r="I19" s="23">
        <v>0</v>
      </c>
      <c r="J19" s="23">
        <v>0</v>
      </c>
      <c r="K19" s="23">
        <v>8177.0858505466595</v>
      </c>
      <c r="L19" s="23">
        <v>0</v>
      </c>
      <c r="M19" s="23">
        <v>0</v>
      </c>
      <c r="N19" s="23">
        <v>2749.951385269097</v>
      </c>
      <c r="O19" s="23">
        <v>198.14579445325265</v>
      </c>
      <c r="P19" s="23">
        <v>101.46972202148211</v>
      </c>
      <c r="Q19" s="23">
        <v>415.43537774603737</v>
      </c>
      <c r="R19" s="23">
        <v>1508.1934779462435</v>
      </c>
      <c r="S19" s="23">
        <v>7124.4993778983626</v>
      </c>
      <c r="T19" s="23">
        <v>6.7614475957396545</v>
      </c>
      <c r="U19" s="23">
        <v>0</v>
      </c>
      <c r="V19" s="23">
        <v>0</v>
      </c>
      <c r="W19" s="23">
        <v>0</v>
      </c>
      <c r="X19" s="23">
        <v>12309.595992918843</v>
      </c>
      <c r="Y19" s="23">
        <v>0</v>
      </c>
      <c r="Z19" s="23">
        <v>0</v>
      </c>
      <c r="AA19" s="23">
        <v>0</v>
      </c>
      <c r="AB19" s="23">
        <v>0</v>
      </c>
      <c r="AC19" s="23">
        <v>1470.0397049840808</v>
      </c>
      <c r="AD19" s="23">
        <v>1933.2381560156407</v>
      </c>
      <c r="AE19" s="23">
        <v>1785.3015256676672</v>
      </c>
      <c r="AF19" s="23">
        <v>0</v>
      </c>
      <c r="AG19" s="23">
        <v>317.73249376422723</v>
      </c>
      <c r="AH19" s="23">
        <v>0</v>
      </c>
      <c r="AI19" s="23">
        <v>0</v>
      </c>
      <c r="AJ19" s="23">
        <v>0</v>
      </c>
      <c r="AK19" s="23">
        <v>0</v>
      </c>
      <c r="AL19" s="23">
        <v>-6.5449891627328949E-2</v>
      </c>
      <c r="AM19" s="23">
        <v>-25687.312175238563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15005.221346205863</v>
      </c>
      <c r="H20" s="23">
        <v>0</v>
      </c>
      <c r="I20" s="23">
        <v>0</v>
      </c>
      <c r="J20" s="23">
        <v>0</v>
      </c>
      <c r="K20" s="23">
        <v>17700.296618190136</v>
      </c>
      <c r="L20" s="23">
        <v>0</v>
      </c>
      <c r="M20" s="23">
        <v>0</v>
      </c>
      <c r="N20" s="23">
        <v>42530.761896666932</v>
      </c>
      <c r="O20" s="23">
        <v>36036.279073154445</v>
      </c>
      <c r="P20" s="23">
        <v>5710.6285989187909</v>
      </c>
      <c r="Q20" s="23">
        <v>54020.60992224489</v>
      </c>
      <c r="R20" s="23">
        <v>32265.067824351896</v>
      </c>
      <c r="S20" s="23">
        <v>27512.230105402457</v>
      </c>
      <c r="T20" s="23">
        <v>1128.8306608698551</v>
      </c>
      <c r="U20" s="23">
        <v>0</v>
      </c>
      <c r="V20" s="23">
        <v>0</v>
      </c>
      <c r="W20" s="23">
        <v>47.959408759018359</v>
      </c>
      <c r="X20" s="23">
        <v>108117.22548821055</v>
      </c>
      <c r="Y20" s="23">
        <v>0</v>
      </c>
      <c r="Z20" s="23">
        <v>0</v>
      </c>
      <c r="AA20" s="23">
        <v>0</v>
      </c>
      <c r="AB20" s="23">
        <v>0</v>
      </c>
      <c r="AC20" s="23">
        <v>25876.449757671802</v>
      </c>
      <c r="AD20" s="23">
        <v>83424.897877214069</v>
      </c>
      <c r="AE20" s="23">
        <v>24452.01403635872</v>
      </c>
      <c r="AF20" s="23">
        <v>0</v>
      </c>
      <c r="AG20" s="23">
        <v>108.01773153993886</v>
      </c>
      <c r="AH20" s="23">
        <v>0</v>
      </c>
      <c r="AI20" s="23">
        <v>0</v>
      </c>
      <c r="AJ20" s="23">
        <v>0</v>
      </c>
      <c r="AK20" s="23">
        <v>0</v>
      </c>
      <c r="AL20" s="23">
        <v>-7.964399851493484</v>
      </c>
      <c r="AM20" s="23">
        <v>5170.8965537692129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0.51378826324789562</v>
      </c>
      <c r="H21" s="23">
        <v>18794.511964616013</v>
      </c>
      <c r="I21" s="23">
        <v>0</v>
      </c>
      <c r="J21" s="23">
        <v>0</v>
      </c>
      <c r="K21" s="23">
        <v>4686.8038223758358</v>
      </c>
      <c r="L21" s="23">
        <v>0</v>
      </c>
      <c r="M21" s="23">
        <v>0</v>
      </c>
      <c r="N21" s="23">
        <v>2977.6013143711357</v>
      </c>
      <c r="O21" s="23">
        <v>223.43348096941784</v>
      </c>
      <c r="P21" s="23">
        <v>9.2081173581771445</v>
      </c>
      <c r="Q21" s="23">
        <v>384.07655421724417</v>
      </c>
      <c r="R21" s="23">
        <v>7640.8310223526696</v>
      </c>
      <c r="S21" s="23">
        <v>99.962337233822808</v>
      </c>
      <c r="T21" s="23">
        <v>22452.654390780084</v>
      </c>
      <c r="U21" s="23">
        <v>0</v>
      </c>
      <c r="V21" s="23">
        <v>0</v>
      </c>
      <c r="W21" s="23">
        <v>0</v>
      </c>
      <c r="X21" s="23">
        <v>22528.541467879957</v>
      </c>
      <c r="Y21" s="23">
        <v>0</v>
      </c>
      <c r="Z21" s="23">
        <v>0</v>
      </c>
      <c r="AA21" s="23">
        <v>25061.1796726912</v>
      </c>
      <c r="AB21" s="23">
        <v>0</v>
      </c>
      <c r="AC21" s="23">
        <v>347995.86222009</v>
      </c>
      <c r="AD21" s="23">
        <v>547.40140811424146</v>
      </c>
      <c r="AE21" s="23">
        <v>536.00734948562877</v>
      </c>
      <c r="AF21" s="23">
        <v>0</v>
      </c>
      <c r="AG21" s="23">
        <v>19.603483822195887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1629.4847431246517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1.7194362660218176</v>
      </c>
      <c r="H22" s="23">
        <v>541.43068613489527</v>
      </c>
      <c r="I22" s="23">
        <v>0</v>
      </c>
      <c r="J22" s="23">
        <v>0</v>
      </c>
      <c r="K22" s="23">
        <v>11072.68252727009</v>
      </c>
      <c r="L22" s="23">
        <v>0</v>
      </c>
      <c r="M22" s="23">
        <v>0</v>
      </c>
      <c r="N22" s="23">
        <v>256092.73307072246</v>
      </c>
      <c r="O22" s="23">
        <v>8.1905786161848237E-2</v>
      </c>
      <c r="P22" s="23">
        <v>669107.27987935883</v>
      </c>
      <c r="Q22" s="23">
        <v>3857.29751819787</v>
      </c>
      <c r="R22" s="23">
        <v>14084.009385902509</v>
      </c>
      <c r="S22" s="23">
        <v>111.54163081359727</v>
      </c>
      <c r="T22" s="23">
        <v>190.20662461969462</v>
      </c>
      <c r="U22" s="23">
        <v>0</v>
      </c>
      <c r="V22" s="23">
        <v>0</v>
      </c>
      <c r="W22" s="23">
        <v>0</v>
      </c>
      <c r="X22" s="23">
        <v>29077.562510733587</v>
      </c>
      <c r="Y22" s="23">
        <v>0</v>
      </c>
      <c r="Z22" s="23">
        <v>0</v>
      </c>
      <c r="AA22" s="23">
        <v>3.6450385995476333</v>
      </c>
      <c r="AB22" s="23">
        <v>0</v>
      </c>
      <c r="AC22" s="23">
        <v>3254.4124806130503</v>
      </c>
      <c r="AD22" s="23">
        <v>3865.6701857407729</v>
      </c>
      <c r="AE22" s="23">
        <v>1323.4038828298255</v>
      </c>
      <c r="AF22" s="23">
        <v>0</v>
      </c>
      <c r="AG22" s="23">
        <v>0.11625276675339689</v>
      </c>
      <c r="AH22" s="23">
        <v>0</v>
      </c>
      <c r="AI22" s="23">
        <v>0</v>
      </c>
      <c r="AJ22" s="23">
        <v>0</v>
      </c>
      <c r="AK22" s="23">
        <v>0</v>
      </c>
      <c r="AL22" s="23">
        <v>56828.021167368184</v>
      </c>
      <c r="AM22" s="23">
        <v>17.191245083413676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13.101581221615762</v>
      </c>
      <c r="D23" s="23">
        <v>0</v>
      </c>
      <c r="E23" s="23">
        <v>0</v>
      </c>
      <c r="F23" s="23">
        <v>0</v>
      </c>
      <c r="G23" s="23">
        <v>126.15090999687388</v>
      </c>
      <c r="H23" s="23">
        <v>40.118714540118219</v>
      </c>
      <c r="I23" s="23">
        <v>0</v>
      </c>
      <c r="J23" s="23">
        <v>0</v>
      </c>
      <c r="K23" s="23">
        <v>15341.293393385051</v>
      </c>
      <c r="L23" s="23">
        <v>0</v>
      </c>
      <c r="M23" s="23">
        <v>0</v>
      </c>
      <c r="N23" s="23">
        <v>5258.0365376733898</v>
      </c>
      <c r="O23" s="23">
        <v>59.12123558889818</v>
      </c>
      <c r="P23" s="23">
        <v>60387.084369387754</v>
      </c>
      <c r="Q23" s="23">
        <v>17385.78191029749</v>
      </c>
      <c r="R23" s="23">
        <v>23830.120227374056</v>
      </c>
      <c r="S23" s="23">
        <v>8804.81487655001</v>
      </c>
      <c r="T23" s="23">
        <v>1077.3469547942564</v>
      </c>
      <c r="U23" s="23">
        <v>0</v>
      </c>
      <c r="V23" s="23">
        <v>0</v>
      </c>
      <c r="W23" s="23">
        <v>2130.26227329734</v>
      </c>
      <c r="X23" s="23">
        <v>81749.059666724468</v>
      </c>
      <c r="Y23" s="23">
        <v>0</v>
      </c>
      <c r="Z23" s="23">
        <v>0</v>
      </c>
      <c r="AA23" s="23">
        <v>2.9141230553463253</v>
      </c>
      <c r="AB23" s="23">
        <v>0</v>
      </c>
      <c r="AC23" s="23">
        <v>44596.813341073117</v>
      </c>
      <c r="AD23" s="23">
        <v>6403.1670348140915</v>
      </c>
      <c r="AE23" s="23">
        <v>2236.5234652245181</v>
      </c>
      <c r="AF23" s="23">
        <v>0</v>
      </c>
      <c r="AG23" s="23">
        <v>10.793322191712932</v>
      </c>
      <c r="AH23" s="23">
        <v>0</v>
      </c>
      <c r="AI23" s="23">
        <v>0</v>
      </c>
      <c r="AJ23" s="23">
        <v>0</v>
      </c>
      <c r="AK23" s="23">
        <v>0</v>
      </c>
      <c r="AL23" s="23">
        <v>75972.879576368665</v>
      </c>
      <c r="AM23" s="23">
        <v>192.75774210796277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2.4033369442283878</v>
      </c>
      <c r="H24" s="23">
        <v>0</v>
      </c>
      <c r="I24" s="23">
        <v>0</v>
      </c>
      <c r="J24" s="23">
        <v>0</v>
      </c>
      <c r="K24" s="23">
        <v>197.42531256593335</v>
      </c>
      <c r="L24" s="23">
        <v>0</v>
      </c>
      <c r="M24" s="23">
        <v>0</v>
      </c>
      <c r="N24" s="23">
        <v>2859.3016519626772</v>
      </c>
      <c r="O24" s="23">
        <v>54.026167822617332</v>
      </c>
      <c r="P24" s="23">
        <v>55.249056223914181</v>
      </c>
      <c r="Q24" s="23">
        <v>2.6217221685315779E-2</v>
      </c>
      <c r="R24" s="23">
        <v>897.54603159054489</v>
      </c>
      <c r="S24" s="23">
        <v>106.52278332109393</v>
      </c>
      <c r="T24" s="23">
        <v>9.4529437922703909</v>
      </c>
      <c r="U24" s="23">
        <v>0</v>
      </c>
      <c r="V24" s="23">
        <v>0</v>
      </c>
      <c r="W24" s="23">
        <v>1106.3502573909873</v>
      </c>
      <c r="X24" s="23">
        <v>12078.732823386797</v>
      </c>
      <c r="Y24" s="23">
        <v>0</v>
      </c>
      <c r="Z24" s="23">
        <v>0</v>
      </c>
      <c r="AA24" s="23">
        <v>0</v>
      </c>
      <c r="AB24" s="23">
        <v>0</v>
      </c>
      <c r="AC24" s="23">
        <v>2.7215036849466392</v>
      </c>
      <c r="AD24" s="23">
        <v>4104.8500336561574</v>
      </c>
      <c r="AE24" s="23">
        <v>172.00282249480134</v>
      </c>
      <c r="AF24" s="23">
        <v>0</v>
      </c>
      <c r="AG24" s="23">
        <v>88.891105033495165</v>
      </c>
      <c r="AH24" s="23">
        <v>0</v>
      </c>
      <c r="AI24" s="23">
        <v>0</v>
      </c>
      <c r="AJ24" s="23">
        <v>0</v>
      </c>
      <c r="AK24" s="23">
        <v>0</v>
      </c>
      <c r="AL24" s="23">
        <v>3.6055302040083683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7604.6540520236495</v>
      </c>
      <c r="H25" s="23">
        <v>0</v>
      </c>
      <c r="I25" s="23">
        <v>0</v>
      </c>
      <c r="J25" s="23">
        <v>0</v>
      </c>
      <c r="K25" s="23">
        <v>77.929069274553882</v>
      </c>
      <c r="L25" s="23">
        <v>0</v>
      </c>
      <c r="M25" s="23">
        <v>0</v>
      </c>
      <c r="N25" s="23">
        <v>1167.4751415024868</v>
      </c>
      <c r="O25" s="23">
        <v>0.51053304253710519</v>
      </c>
      <c r="P25" s="23">
        <v>0.18444661405864327</v>
      </c>
      <c r="Q25" s="23">
        <v>6.6083883866233151E-2</v>
      </c>
      <c r="R25" s="23">
        <v>20220.827344626268</v>
      </c>
      <c r="S25" s="23">
        <v>11.341320792289464</v>
      </c>
      <c r="T25" s="23">
        <v>6.5476008539520283</v>
      </c>
      <c r="U25" s="23">
        <v>0</v>
      </c>
      <c r="V25" s="23">
        <v>0</v>
      </c>
      <c r="W25" s="23">
        <v>79972.428550878307</v>
      </c>
      <c r="X25" s="23">
        <v>7411.7813887864795</v>
      </c>
      <c r="Y25" s="23">
        <v>0</v>
      </c>
      <c r="Z25" s="23">
        <v>0</v>
      </c>
      <c r="AA25" s="23">
        <v>0</v>
      </c>
      <c r="AB25" s="23">
        <v>0</v>
      </c>
      <c r="AC25" s="23">
        <v>1734.2132560422638</v>
      </c>
      <c r="AD25" s="23">
        <v>3809.3275066613387</v>
      </c>
      <c r="AE25" s="23">
        <v>110.63366143452565</v>
      </c>
      <c r="AF25" s="23">
        <v>0</v>
      </c>
      <c r="AG25" s="23">
        <v>2.352124582635216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415.67172165750208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3398.1417244033778</v>
      </c>
      <c r="H26" s="23">
        <v>10590.639924045689</v>
      </c>
      <c r="I26" s="23">
        <v>0</v>
      </c>
      <c r="J26" s="23">
        <v>0</v>
      </c>
      <c r="K26" s="23">
        <v>2106.1238937793923</v>
      </c>
      <c r="L26" s="23">
        <v>0</v>
      </c>
      <c r="M26" s="23">
        <v>0</v>
      </c>
      <c r="N26" s="23">
        <v>1332672.4928261261</v>
      </c>
      <c r="O26" s="23">
        <v>128459.25537128563</v>
      </c>
      <c r="P26" s="23">
        <v>13.460156256824002</v>
      </c>
      <c r="Q26" s="23">
        <v>13891.073649478167</v>
      </c>
      <c r="R26" s="23">
        <v>1852.0570464952912</v>
      </c>
      <c r="S26" s="23">
        <v>148723.5236589507</v>
      </c>
      <c r="T26" s="23">
        <v>66527.412595017493</v>
      </c>
      <c r="U26" s="23">
        <v>57565.636974917608</v>
      </c>
      <c r="V26" s="23">
        <v>0</v>
      </c>
      <c r="W26" s="23">
        <v>0</v>
      </c>
      <c r="X26" s="23">
        <v>48728.9155521789</v>
      </c>
      <c r="Y26" s="23">
        <v>0</v>
      </c>
      <c r="Z26" s="23">
        <v>0</v>
      </c>
      <c r="AA26" s="23">
        <v>4.6052557760144479</v>
      </c>
      <c r="AB26" s="23">
        <v>0</v>
      </c>
      <c r="AC26" s="23">
        <v>29175.641614645298</v>
      </c>
      <c r="AD26" s="23">
        <v>32266.787275280294</v>
      </c>
      <c r="AE26" s="23">
        <v>332708.22094183392</v>
      </c>
      <c r="AF26" s="23">
        <v>0</v>
      </c>
      <c r="AG26" s="23">
        <v>1888.3034820390546</v>
      </c>
      <c r="AH26" s="23">
        <v>0</v>
      </c>
      <c r="AI26" s="23">
        <v>0</v>
      </c>
      <c r="AJ26" s="23">
        <v>0</v>
      </c>
      <c r="AK26" s="23">
        <v>0</v>
      </c>
      <c r="AL26" s="23">
        <v>33542.932662614119</v>
      </c>
      <c r="AM26" s="23">
        <v>76249.027448284789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1.3274026727676773</v>
      </c>
      <c r="H27" s="23">
        <v>0</v>
      </c>
      <c r="I27" s="23">
        <v>0</v>
      </c>
      <c r="J27" s="23">
        <v>0</v>
      </c>
      <c r="K27" s="23">
        <v>533.82735874031198</v>
      </c>
      <c r="L27" s="23">
        <v>0</v>
      </c>
      <c r="M27" s="23">
        <v>0</v>
      </c>
      <c r="N27" s="23">
        <v>309.82544191413723</v>
      </c>
      <c r="O27" s="23">
        <v>2.5573070776020224</v>
      </c>
      <c r="P27" s="23">
        <v>1600.3686728064547</v>
      </c>
      <c r="Q27" s="23">
        <v>195.55839733202581</v>
      </c>
      <c r="R27" s="23">
        <v>2564.3036485252969</v>
      </c>
      <c r="S27" s="23">
        <v>708.29190872497713</v>
      </c>
      <c r="T27" s="23">
        <v>25.761482276724422</v>
      </c>
      <c r="U27" s="23">
        <v>0</v>
      </c>
      <c r="V27" s="23">
        <v>0</v>
      </c>
      <c r="W27" s="23">
        <v>58.413315233592691</v>
      </c>
      <c r="X27" s="23">
        <v>10381.936131111926</v>
      </c>
      <c r="Y27" s="23">
        <v>0</v>
      </c>
      <c r="Z27" s="23">
        <v>0</v>
      </c>
      <c r="AA27" s="23">
        <v>0</v>
      </c>
      <c r="AB27" s="23">
        <v>0</v>
      </c>
      <c r="AC27" s="23">
        <v>23.65911932900697</v>
      </c>
      <c r="AD27" s="23">
        <v>8127.4407848342162</v>
      </c>
      <c r="AE27" s="23">
        <v>7.2001839403946706</v>
      </c>
      <c r="AF27" s="23">
        <v>0</v>
      </c>
      <c r="AG27" s="23">
        <v>2.4818891300152925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515.03413648011883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13865723.785067804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12477.277450877918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1241463.6534153712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141.55058904678089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4986394.3745385511</v>
      </c>
      <c r="M30" s="23">
        <v>421182.38944597699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9326.9647628685743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2400175.5368860159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159558.76985694168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9215.7431646641526</v>
      </c>
      <c r="H32" s="23">
        <v>0</v>
      </c>
      <c r="I32" s="23">
        <v>0</v>
      </c>
      <c r="J32" s="23">
        <v>0</v>
      </c>
      <c r="K32" s="23">
        <v>84866.532942800477</v>
      </c>
      <c r="L32" s="23">
        <v>0</v>
      </c>
      <c r="M32" s="23">
        <v>4478.6686094044762</v>
      </c>
      <c r="N32" s="23">
        <v>42947.23008064452</v>
      </c>
      <c r="O32" s="23">
        <v>2881.3783127196061</v>
      </c>
      <c r="P32" s="23">
        <v>0</v>
      </c>
      <c r="Q32" s="23">
        <v>25565.523679397433</v>
      </c>
      <c r="R32" s="23">
        <v>59579.661095415591</v>
      </c>
      <c r="S32" s="23">
        <v>96431.260651282544</v>
      </c>
      <c r="T32" s="23">
        <v>17072.731093065715</v>
      </c>
      <c r="U32" s="23">
        <v>0</v>
      </c>
      <c r="V32" s="23">
        <v>0</v>
      </c>
      <c r="W32" s="23">
        <v>3330731.2784884712</v>
      </c>
      <c r="X32" s="23">
        <v>8226314.0011239043</v>
      </c>
      <c r="Y32" s="23">
        <v>0</v>
      </c>
      <c r="Z32" s="23">
        <v>0</v>
      </c>
      <c r="AA32" s="23">
        <v>0</v>
      </c>
      <c r="AB32" s="23">
        <v>0</v>
      </c>
      <c r="AC32" s="23">
        <v>117162.91737877569</v>
      </c>
      <c r="AD32" s="23">
        <v>132123.48214170578</v>
      </c>
      <c r="AE32" s="23">
        <v>54063.700098467809</v>
      </c>
      <c r="AF32" s="23">
        <v>0</v>
      </c>
      <c r="AG32" s="23">
        <v>52056.5541825697</v>
      </c>
      <c r="AH32" s="23">
        <v>0</v>
      </c>
      <c r="AI32" s="23">
        <v>0</v>
      </c>
      <c r="AJ32" s="23">
        <v>0</v>
      </c>
      <c r="AK32" s="23">
        <v>0</v>
      </c>
      <c r="AL32" s="23">
        <v>2011.5694947380216</v>
      </c>
      <c r="AM32" s="23">
        <v>14090.846030196468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3696045.8085797648</v>
      </c>
      <c r="D33" s="23">
        <v>618864.95916237053</v>
      </c>
      <c r="E33" s="23">
        <v>760375.73099318147</v>
      </c>
      <c r="F33" s="23">
        <v>684667.55508031533</v>
      </c>
      <c r="G33" s="23">
        <v>1235237.4734851324</v>
      </c>
      <c r="H33" s="23">
        <v>291709.82939539285</v>
      </c>
      <c r="I33" s="23">
        <v>0</v>
      </c>
      <c r="J33" s="23">
        <v>0</v>
      </c>
      <c r="K33" s="23">
        <v>290058.31221173628</v>
      </c>
      <c r="L33" s="23">
        <v>0</v>
      </c>
      <c r="M33" s="23">
        <v>726058.01779355959</v>
      </c>
      <c r="N33" s="23">
        <v>583359.61075908446</v>
      </c>
      <c r="O33" s="23">
        <v>214305.64907735414</v>
      </c>
      <c r="P33" s="23">
        <v>232003.81621531225</v>
      </c>
      <c r="Q33" s="23">
        <v>179143.53338981178</v>
      </c>
      <c r="R33" s="23">
        <v>179604.72808499195</v>
      </c>
      <c r="S33" s="23">
        <v>865861.90582049964</v>
      </c>
      <c r="T33" s="23">
        <v>1076216.4409354618</v>
      </c>
      <c r="U33" s="23">
        <v>0</v>
      </c>
      <c r="V33" s="23">
        <v>0</v>
      </c>
      <c r="W33" s="23">
        <v>36930.689862671788</v>
      </c>
      <c r="X33" s="23">
        <v>1541062.2404006922</v>
      </c>
      <c r="Y33" s="23">
        <v>0</v>
      </c>
      <c r="Z33" s="23">
        <v>0</v>
      </c>
      <c r="AA33" s="23">
        <v>58530.207125409535</v>
      </c>
      <c r="AB33" s="23">
        <v>0</v>
      </c>
      <c r="AC33" s="23">
        <v>1568430.2020485809</v>
      </c>
      <c r="AD33" s="23">
        <v>260244.80931917662</v>
      </c>
      <c r="AE33" s="23">
        <v>671499.66723369504</v>
      </c>
      <c r="AF33" s="23">
        <v>0</v>
      </c>
      <c r="AG33" s="23">
        <v>253922.38580327856</v>
      </c>
      <c r="AH33" s="23">
        <v>0</v>
      </c>
      <c r="AI33" s="23">
        <v>0</v>
      </c>
      <c r="AJ33" s="23">
        <v>0</v>
      </c>
      <c r="AK33" s="23">
        <v>0</v>
      </c>
      <c r="AL33" s="23">
        <v>1301907.3398110485</v>
      </c>
      <c r="AM33" s="23">
        <v>473588.02676680486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12687132.471822977</v>
      </c>
      <c r="D34" s="23">
        <v>2092581.4460168232</v>
      </c>
      <c r="E34" s="23">
        <v>2482874.0748676108</v>
      </c>
      <c r="F34" s="23">
        <v>1501388.6254305739</v>
      </c>
      <c r="G34" s="23">
        <v>4438339.8211342311</v>
      </c>
      <c r="H34" s="23">
        <v>1543811.278936466</v>
      </c>
      <c r="I34" s="23">
        <v>0</v>
      </c>
      <c r="J34" s="23">
        <v>0</v>
      </c>
      <c r="K34" s="23">
        <v>426373.44388035074</v>
      </c>
      <c r="L34" s="23">
        <v>0</v>
      </c>
      <c r="M34" s="23">
        <v>97588.890504327908</v>
      </c>
      <c r="N34" s="23">
        <v>2702634.2322770339</v>
      </c>
      <c r="O34" s="23">
        <v>880646.2142939124</v>
      </c>
      <c r="P34" s="23">
        <v>622240.21350427438</v>
      </c>
      <c r="Q34" s="23">
        <v>1202639.4045469232</v>
      </c>
      <c r="R34" s="23">
        <v>811088.52331813076</v>
      </c>
      <c r="S34" s="23">
        <v>568022.08241782</v>
      </c>
      <c r="T34" s="23">
        <v>1634832.8068703739</v>
      </c>
      <c r="U34" s="23">
        <v>0</v>
      </c>
      <c r="V34" s="23">
        <v>0</v>
      </c>
      <c r="W34" s="23">
        <v>291064.8078677103</v>
      </c>
      <c r="X34" s="23">
        <v>932198.35440178704</v>
      </c>
      <c r="Y34" s="23">
        <v>0</v>
      </c>
      <c r="Z34" s="23">
        <v>0</v>
      </c>
      <c r="AA34" s="23">
        <v>-184464.23537741552</v>
      </c>
      <c r="AB34" s="23">
        <v>0</v>
      </c>
      <c r="AC34" s="23">
        <v>1831091.250836924</v>
      </c>
      <c r="AD34" s="23">
        <v>404577.14990258461</v>
      </c>
      <c r="AE34" s="23">
        <v>2318186.1599091645</v>
      </c>
      <c r="AF34" s="23">
        <v>0</v>
      </c>
      <c r="AG34" s="23">
        <v>1765573.8417948508</v>
      </c>
      <c r="AH34" s="23">
        <v>0</v>
      </c>
      <c r="AI34" s="23">
        <v>0</v>
      </c>
      <c r="AJ34" s="23">
        <v>0</v>
      </c>
      <c r="AK34" s="23">
        <v>0</v>
      </c>
      <c r="AL34" s="23">
        <v>1393322.4495850902</v>
      </c>
      <c r="AM34" s="23">
        <v>834247.98969102115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26067.570235696414</v>
      </c>
      <c r="Y35" s="23">
        <v>9224400.6266879141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24865.010092639368</v>
      </c>
      <c r="Y36" s="23">
        <v>1006423.4800883081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4217.1703287677556</v>
      </c>
      <c r="Y37" s="23">
        <v>288602.52595641045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344485.84261043312</v>
      </c>
      <c r="Y38" s="23">
        <v>15788.085203610459</v>
      </c>
      <c r="Z38" s="23">
        <v>0</v>
      </c>
      <c r="AA38" s="23">
        <v>0</v>
      </c>
      <c r="AB38" s="23">
        <v>0</v>
      </c>
      <c r="AC38" s="23">
        <v>0</v>
      </c>
      <c r="AD38" s="23">
        <v>13973.859327953714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1053.2956858886976</v>
      </c>
      <c r="Y39" s="23">
        <v>30007.877089803362</v>
      </c>
      <c r="Z39" s="23">
        <v>378698.38268870272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17375.20607128186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17071363.072818715</v>
      </c>
      <c r="AK40" s="23">
        <v>4052379.728137156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5.0533505891241282E-2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0.56321775196983281</v>
      </c>
      <c r="O41" s="23">
        <v>0.27606993528347973</v>
      </c>
      <c r="P41" s="23">
        <v>0</v>
      </c>
      <c r="Q41" s="23">
        <v>0</v>
      </c>
      <c r="R41" s="23">
        <v>75.413221683058325</v>
      </c>
      <c r="S41" s="23">
        <v>4065.4712157125682</v>
      </c>
      <c r="T41" s="23">
        <v>0</v>
      </c>
      <c r="U41" s="23">
        <v>0</v>
      </c>
      <c r="V41" s="23">
        <v>0</v>
      </c>
      <c r="W41" s="23">
        <v>0</v>
      </c>
      <c r="X41" s="23">
        <v>48660.32151246506</v>
      </c>
      <c r="Y41" s="23">
        <v>0</v>
      </c>
      <c r="Z41" s="23">
        <v>0</v>
      </c>
      <c r="AA41" s="23">
        <v>0</v>
      </c>
      <c r="AB41" s="23">
        <v>0</v>
      </c>
      <c r="AC41" s="23">
        <v>20645.305861871209</v>
      </c>
      <c r="AD41" s="23">
        <v>0</v>
      </c>
      <c r="AE41" s="23">
        <v>26478.416827051609</v>
      </c>
      <c r="AF41" s="23">
        <v>0</v>
      </c>
      <c r="AG41" s="23">
        <v>3741261.3632827802</v>
      </c>
      <c r="AH41" s="23">
        <v>0</v>
      </c>
      <c r="AI41" s="23">
        <v>0</v>
      </c>
      <c r="AJ41" s="23">
        <v>0</v>
      </c>
      <c r="AK41" s="23">
        <v>0</v>
      </c>
      <c r="AL41" s="23">
        <v>71.559771956668371</v>
      </c>
      <c r="AM41" s="23">
        <v>0</v>
      </c>
      <c r="AN41" s="23">
        <v>0</v>
      </c>
      <c r="AO41" s="23">
        <v>0</v>
      </c>
      <c r="AP41" s="23">
        <v>0</v>
      </c>
      <c r="AQ41" s="23">
        <v>252522.0718302184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4076.7449536137651</v>
      </c>
      <c r="Y42" s="23">
        <v>0</v>
      </c>
      <c r="Z42" s="23">
        <v>0</v>
      </c>
      <c r="AA42" s="23">
        <v>0</v>
      </c>
      <c r="AB42" s="23">
        <v>0</v>
      </c>
      <c r="AC42" s="23">
        <v>5305.8249235891481</v>
      </c>
      <c r="AD42" s="23">
        <v>0</v>
      </c>
      <c r="AE42" s="23">
        <v>0.39339232649897715</v>
      </c>
      <c r="AF42" s="23">
        <v>3161597.4380733301</v>
      </c>
      <c r="AG42" s="23">
        <v>29.403659992361437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10337.675093538108</v>
      </c>
      <c r="Y43" s="23">
        <v>0</v>
      </c>
      <c r="Z43" s="23">
        <v>0</v>
      </c>
      <c r="AA43" s="23">
        <v>0</v>
      </c>
      <c r="AB43" s="23">
        <v>5381130.507332582</v>
      </c>
      <c r="AC43" s="23">
        <v>58467.440266982579</v>
      </c>
      <c r="AD43" s="23">
        <v>0</v>
      </c>
      <c r="AE43" s="23">
        <v>0</v>
      </c>
      <c r="AF43" s="23">
        <v>631311.35475111566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48933.790720575511</v>
      </c>
      <c r="Y44" s="23">
        <v>0</v>
      </c>
      <c r="Z44" s="23">
        <v>0</v>
      </c>
      <c r="AA44" s="23">
        <v>0</v>
      </c>
      <c r="AB44" s="23">
        <v>0</v>
      </c>
      <c r="AC44" s="23">
        <v>13252.351827028448</v>
      </c>
      <c r="AD44" s="23">
        <v>0</v>
      </c>
      <c r="AE44" s="23">
        <v>0</v>
      </c>
      <c r="AF44" s="23">
        <v>810.71628711066865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65232.553804302523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9928.0071559436146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19606179.47097344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56641.63897483395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7336463.6200206494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14551.284776961415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419590.84077885182</v>
      </c>
      <c r="AP47" s="23">
        <v>248.10296111585288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10803.534585700849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583155.7863264801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9860.4350737475143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31766920.589496598</v>
      </c>
      <c r="J50" s="23">
        <v>131824.04931496084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15074.445780391645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50614775.713697001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78116.82043099904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6441.5001012950624</v>
      </c>
      <c r="AG52" s="23">
        <v>0</v>
      </c>
      <c r="AH52" s="23">
        <v>0</v>
      </c>
      <c r="AI52" s="23">
        <v>83194.848752737598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574069.66411139793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55998.207505661798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1256.3333108175952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25969.793335498976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160741.90582285359</v>
      </c>
      <c r="T57" s="23">
        <v>0</v>
      </c>
      <c r="U57" s="23">
        <v>0</v>
      </c>
      <c r="V57" s="23">
        <v>0</v>
      </c>
      <c r="W57" s="23">
        <v>0</v>
      </c>
      <c r="X57" s="23">
        <v>13732.428409631595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46590.628043118697</v>
      </c>
      <c r="AE57" s="23">
        <v>435350.83251401765</v>
      </c>
      <c r="AF57" s="23">
        <v>578290.44938841427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172.47486987603952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130295.47378877708</v>
      </c>
      <c r="T58" s="23">
        <v>0</v>
      </c>
      <c r="U58" s="23">
        <v>0</v>
      </c>
      <c r="V58" s="23">
        <v>0</v>
      </c>
      <c r="W58" s="23">
        <v>0</v>
      </c>
      <c r="X58" s="23">
        <v>261495.37131160972</v>
      </c>
      <c r="Y58" s="23">
        <v>0</v>
      </c>
      <c r="Z58" s="23">
        <v>0</v>
      </c>
      <c r="AA58" s="23">
        <v>0</v>
      </c>
      <c r="AB58" s="23">
        <v>0</v>
      </c>
      <c r="AC58" s="23">
        <v>37.879667219279099</v>
      </c>
      <c r="AD58" s="23">
        <v>0</v>
      </c>
      <c r="AE58" s="23">
        <v>0</v>
      </c>
      <c r="AF58" s="23">
        <v>615273.41316493379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2328.6070708723046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8275.4308894806636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21812.967458426512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8818.5143661948678</v>
      </c>
      <c r="Y60" s="23">
        <v>191185.60292145325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76681.594860639918</v>
      </c>
      <c r="AG60" s="23">
        <v>0</v>
      </c>
      <c r="AH60" s="23">
        <v>3391300.3375535067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481036.43034618063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171840.08895562083</v>
      </c>
      <c r="T61" s="23">
        <v>0</v>
      </c>
      <c r="U61" s="23">
        <v>0</v>
      </c>
      <c r="V61" s="23">
        <v>0</v>
      </c>
      <c r="W61" s="23">
        <v>0</v>
      </c>
      <c r="X61" s="23">
        <v>41290.341432277208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50644.359495793571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23823.928665478074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440525.34714754828</v>
      </c>
      <c r="AK62" s="23">
        <v>0</v>
      </c>
      <c r="AL62" s="23">
        <v>0</v>
      </c>
      <c r="AM62" s="23">
        <v>0</v>
      </c>
      <c r="AN62" s="23">
        <v>0</v>
      </c>
      <c r="AO62" s="23">
        <v>1781.5358776195321</v>
      </c>
      <c r="AP62" s="23">
        <v>0</v>
      </c>
      <c r="AQ62" s="23">
        <v>829861.25158533454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5584.0114508224442</v>
      </c>
      <c r="U63" s="23">
        <v>200742.36920476079</v>
      </c>
      <c r="V63" s="23">
        <v>0</v>
      </c>
      <c r="W63" s="23">
        <v>0</v>
      </c>
      <c r="X63" s="23">
        <v>534176.01448773162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2691945.1626582104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679841.78989915398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43043.308842482169</v>
      </c>
      <c r="AG65" s="23">
        <v>0</v>
      </c>
      <c r="AH65" s="23">
        <v>0</v>
      </c>
      <c r="AI65" s="23">
        <v>708383.3717808011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4849772.148541959</v>
      </c>
      <c r="V66" s="23">
        <v>922412.36438663048</v>
      </c>
      <c r="W66" s="23">
        <v>0</v>
      </c>
      <c r="X66" s="23">
        <v>17719.008421078412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1424.3198339116898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523768.42269021436</v>
      </c>
      <c r="AK67" s="23">
        <v>0</v>
      </c>
      <c r="AL67" s="23">
        <v>0</v>
      </c>
      <c r="AM67" s="23">
        <v>0</v>
      </c>
      <c r="AN67" s="23">
        <v>6904095.3602943365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1109.6751042027838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3921.9277068176079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3660871.7379207956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2325.7904250817364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98593.822272058344</v>
      </c>
      <c r="AE69" s="23">
        <v>0</v>
      </c>
      <c r="AF69" s="23">
        <v>2484685.2789188512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48866.350292132804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25000.437699727961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1497997.9910793991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36660.809783240482</v>
      </c>
      <c r="H71" s="23">
        <v>276972.54998393066</v>
      </c>
      <c r="I71" s="23">
        <v>0</v>
      </c>
      <c r="J71" s="23">
        <v>0</v>
      </c>
      <c r="K71" s="23">
        <v>3.0674295433431677E-2</v>
      </c>
      <c r="L71" s="23">
        <v>0</v>
      </c>
      <c r="M71" s="23">
        <v>0</v>
      </c>
      <c r="N71" s="23">
        <v>445753.70130385633</v>
      </c>
      <c r="O71" s="23">
        <v>6.5009634846008829E-2</v>
      </c>
      <c r="P71" s="23">
        <v>332423.69240457017</v>
      </c>
      <c r="Q71" s="23">
        <v>5.6205943489659654E-2</v>
      </c>
      <c r="R71" s="23">
        <v>0.34316769480225728</v>
      </c>
      <c r="S71" s="23">
        <v>4.8229153310175414</v>
      </c>
      <c r="T71" s="23">
        <v>0.93992035094115856</v>
      </c>
      <c r="U71" s="23">
        <v>0</v>
      </c>
      <c r="V71" s="23">
        <v>0</v>
      </c>
      <c r="W71" s="23">
        <v>0</v>
      </c>
      <c r="X71" s="23">
        <v>140653.17583315342</v>
      </c>
      <c r="Y71" s="23">
        <v>0</v>
      </c>
      <c r="Z71" s="23">
        <v>0</v>
      </c>
      <c r="AA71" s="23">
        <v>0</v>
      </c>
      <c r="AB71" s="23">
        <v>0</v>
      </c>
      <c r="AC71" s="23">
        <v>271640.64655657165</v>
      </c>
      <c r="AD71" s="23">
        <v>1.5072243331787345</v>
      </c>
      <c r="AE71" s="23">
        <v>46.014788829330911</v>
      </c>
      <c r="AF71" s="23">
        <v>0</v>
      </c>
      <c r="AG71" s="23">
        <v>0.1646213601638486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276283.28761823615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338928.77573605196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7290.3262307493851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64190.126163293869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2915266.5256822752</v>
      </c>
      <c r="AM72" s="23">
        <v>0</v>
      </c>
      <c r="AN72" s="23">
        <v>0</v>
      </c>
      <c r="AO72" s="23">
        <v>0</v>
      </c>
      <c r="AP72" s="23">
        <v>0</v>
      </c>
      <c r="AQ72" s="23">
        <v>1093279.937761137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1188251.9651757865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1425367.1610253935</v>
      </c>
      <c r="D75" s="23">
        <v>364543.59191612521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7.7057870329070091E-2</v>
      </c>
      <c r="L75" s="23">
        <v>0</v>
      </c>
      <c r="M75" s="23">
        <v>0</v>
      </c>
      <c r="N75" s="23">
        <v>12.456761775470829</v>
      </c>
      <c r="O75" s="23">
        <v>0</v>
      </c>
      <c r="P75" s="23">
        <v>1.2666132243069969E-2</v>
      </c>
      <c r="Q75" s="23">
        <v>0</v>
      </c>
      <c r="R75" s="23">
        <v>39.620471600952754</v>
      </c>
      <c r="S75" s="23">
        <v>29.974427559715391</v>
      </c>
      <c r="T75" s="23">
        <v>11.053248235847219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14619.941771802594</v>
      </c>
      <c r="AE75" s="23">
        <v>446158.2454903982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13.797386116338375</v>
      </c>
      <c r="AM75" s="23">
        <v>0.48061114845774372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30268.895735717128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16442.200082147017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650.0929855726182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4913.827985508944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7537.6208318990921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130.34169662805681</v>
      </c>
      <c r="L78" s="23">
        <v>0</v>
      </c>
      <c r="M78" s="23">
        <v>10175.656530064369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7.1999012536124833E-3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4273.0919903177437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4186.4659632208077</v>
      </c>
      <c r="AM78" s="23">
        <v>712.3689023210062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4144998.7161651719</v>
      </c>
      <c r="D79" s="23">
        <v>235076.13512648537</v>
      </c>
      <c r="E79" s="23">
        <v>1398761.2559312007</v>
      </c>
      <c r="F79" s="23">
        <v>300041.69700594508</v>
      </c>
      <c r="G79" s="23">
        <v>103.89375160085507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8.8116952670844721</v>
      </c>
      <c r="O79" s="23">
        <v>4.2858464678116093</v>
      </c>
      <c r="P79" s="23">
        <v>0</v>
      </c>
      <c r="Q79" s="23">
        <v>0</v>
      </c>
      <c r="R79" s="23">
        <v>212.99846109685842</v>
      </c>
      <c r="S79" s="23">
        <v>7884.5250854173373</v>
      </c>
      <c r="T79" s="23">
        <v>24322.736475242884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256958.08429930266</v>
      </c>
      <c r="AF79" s="23">
        <v>0</v>
      </c>
      <c r="AG79" s="23">
        <v>2.3135570171287361</v>
      </c>
      <c r="AH79" s="23">
        <v>0</v>
      </c>
      <c r="AI79" s="23">
        <v>0</v>
      </c>
      <c r="AJ79" s="23">
        <v>0</v>
      </c>
      <c r="AK79" s="23">
        <v>0</v>
      </c>
      <c r="AL79" s="23">
        <v>915.88579584885417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6069818.237022806</v>
      </c>
      <c r="H80" s="23">
        <v>1080428.7646233537</v>
      </c>
      <c r="I80" s="23">
        <v>0</v>
      </c>
      <c r="J80" s="23">
        <v>0</v>
      </c>
      <c r="K80" s="23">
        <v>11352.300919137639</v>
      </c>
      <c r="L80" s="23">
        <v>0</v>
      </c>
      <c r="M80" s="23">
        <v>0</v>
      </c>
      <c r="N80" s="23">
        <v>155497.66902054471</v>
      </c>
      <c r="O80" s="23">
        <v>328887.89151786693</v>
      </c>
      <c r="P80" s="23">
        <v>0</v>
      </c>
      <c r="Q80" s="23">
        <v>380.24318663879029</v>
      </c>
      <c r="R80" s="23">
        <v>269.31748459793215</v>
      </c>
      <c r="S80" s="23">
        <v>29774.701520838913</v>
      </c>
      <c r="T80" s="23">
        <v>427.60134970780126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180.25905602686177</v>
      </c>
      <c r="AD80" s="23">
        <v>0.72878928145123378</v>
      </c>
      <c r="AE80" s="23">
        <v>92516.876296336937</v>
      </c>
      <c r="AF80" s="23">
        <v>0</v>
      </c>
      <c r="AG80" s="23">
        <v>2844.4427206585979</v>
      </c>
      <c r="AH80" s="23">
        <v>0</v>
      </c>
      <c r="AI80" s="23">
        <v>0</v>
      </c>
      <c r="AJ80" s="23">
        <v>0</v>
      </c>
      <c r="AK80" s="23">
        <v>0</v>
      </c>
      <c r="AL80" s="23">
        <v>29260.770025601272</v>
      </c>
      <c r="AM80" s="23">
        <v>288019.88894765393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431.00678329155801</v>
      </c>
      <c r="I81" s="23">
        <v>0</v>
      </c>
      <c r="J81" s="23">
        <v>0</v>
      </c>
      <c r="K81" s="23">
        <v>110717.67151648557</v>
      </c>
      <c r="L81" s="23">
        <v>0</v>
      </c>
      <c r="M81" s="23">
        <v>0</v>
      </c>
      <c r="N81" s="23">
        <v>46929.573221117622</v>
      </c>
      <c r="O81" s="23">
        <v>217.86009508206703</v>
      </c>
      <c r="P81" s="23">
        <v>0</v>
      </c>
      <c r="Q81" s="23">
        <v>3362.3441434837032</v>
      </c>
      <c r="R81" s="23">
        <v>1819.637549741667</v>
      </c>
      <c r="S81" s="23">
        <v>674.12084278743998</v>
      </c>
      <c r="T81" s="23">
        <v>0</v>
      </c>
      <c r="U81" s="23">
        <v>0</v>
      </c>
      <c r="V81" s="23">
        <v>0</v>
      </c>
      <c r="W81" s="23">
        <v>0</v>
      </c>
      <c r="X81" s="23">
        <v>1.846459815484861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21228.728595365425</v>
      </c>
      <c r="AE81" s="23">
        <v>621.59263589916168</v>
      </c>
      <c r="AF81" s="23">
        <v>0</v>
      </c>
      <c r="AG81" s="23">
        <v>3210.9481705070893</v>
      </c>
      <c r="AH81" s="23">
        <v>0</v>
      </c>
      <c r="AI81" s="23">
        <v>0</v>
      </c>
      <c r="AJ81" s="23">
        <v>0</v>
      </c>
      <c r="AK81" s="23">
        <v>0</v>
      </c>
      <c r="AL81" s="23">
        <v>191.6687049151966</v>
      </c>
      <c r="AM81" s="23">
        <v>141.48037392632099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26560.722216268961</v>
      </c>
      <c r="G82" s="23">
        <v>2.0112082717881363</v>
      </c>
      <c r="H82" s="23">
        <v>0.85313823456002458</v>
      </c>
      <c r="I82" s="23">
        <v>0</v>
      </c>
      <c r="J82" s="23">
        <v>0</v>
      </c>
      <c r="K82" s="23">
        <v>4998.4512148167396</v>
      </c>
      <c r="L82" s="23">
        <v>0</v>
      </c>
      <c r="M82" s="23">
        <v>0</v>
      </c>
      <c r="N82" s="23">
        <v>151.74664115907186</v>
      </c>
      <c r="O82" s="23">
        <v>4.3277891077248825</v>
      </c>
      <c r="P82" s="23">
        <v>0</v>
      </c>
      <c r="Q82" s="23">
        <v>274.70966383084561</v>
      </c>
      <c r="R82" s="23">
        <v>503.80811075226006</v>
      </c>
      <c r="S82" s="23">
        <v>19375.483791447514</v>
      </c>
      <c r="T82" s="23">
        <v>1758.9830804546414</v>
      </c>
      <c r="U82" s="23">
        <v>0</v>
      </c>
      <c r="V82" s="23">
        <v>0</v>
      </c>
      <c r="W82" s="23">
        <v>0</v>
      </c>
      <c r="X82" s="23">
        <v>235.14941405944569</v>
      </c>
      <c r="Y82" s="23">
        <v>0</v>
      </c>
      <c r="Z82" s="23">
        <v>0</v>
      </c>
      <c r="AA82" s="23">
        <v>0</v>
      </c>
      <c r="AB82" s="23">
        <v>0</v>
      </c>
      <c r="AC82" s="23">
        <v>47.705405921483674</v>
      </c>
      <c r="AD82" s="23">
        <v>38658.908251363035</v>
      </c>
      <c r="AE82" s="23">
        <v>10260.539152118339</v>
      </c>
      <c r="AF82" s="23">
        <v>0</v>
      </c>
      <c r="AG82" s="23">
        <v>16187.770267169273</v>
      </c>
      <c r="AH82" s="23">
        <v>0</v>
      </c>
      <c r="AI82" s="23">
        <v>0</v>
      </c>
      <c r="AJ82" s="23">
        <v>0</v>
      </c>
      <c r="AK82" s="23">
        <v>0</v>
      </c>
      <c r="AL82" s="23">
        <v>459728.44126546604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6.1103040447343382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6.006293321078104</v>
      </c>
      <c r="O83" s="23">
        <v>33.379357486686615</v>
      </c>
      <c r="P83" s="23">
        <v>0</v>
      </c>
      <c r="Q83" s="23">
        <v>0</v>
      </c>
      <c r="R83" s="23">
        <v>19.810242749555911</v>
      </c>
      <c r="S83" s="23">
        <v>2011.641014079386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18240.576983452665</v>
      </c>
      <c r="AD83" s="23">
        <v>150.83262137435474</v>
      </c>
      <c r="AE83" s="23">
        <v>1976.463839168</v>
      </c>
      <c r="AF83" s="23">
        <v>0</v>
      </c>
      <c r="AG83" s="23">
        <v>13996.802006231708</v>
      </c>
      <c r="AH83" s="23">
        <v>0</v>
      </c>
      <c r="AI83" s="23">
        <v>0</v>
      </c>
      <c r="AJ83" s="23">
        <v>0</v>
      </c>
      <c r="AK83" s="23">
        <v>0</v>
      </c>
      <c r="AL83" s="23">
        <v>922.59796483077866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485604.42774075037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962097.83474748826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25999.981190353996</v>
      </c>
      <c r="D85" s="23">
        <v>56.793571253404089</v>
      </c>
      <c r="E85" s="23">
        <v>91.392658161511562</v>
      </c>
      <c r="F85" s="23">
        <v>0</v>
      </c>
      <c r="G85" s="23">
        <v>2470.961181542682</v>
      </c>
      <c r="H85" s="23">
        <v>0</v>
      </c>
      <c r="I85" s="23">
        <v>0</v>
      </c>
      <c r="J85" s="23">
        <v>0</v>
      </c>
      <c r="K85" s="23">
        <v>86709.571619337032</v>
      </c>
      <c r="L85" s="23">
        <v>0</v>
      </c>
      <c r="M85" s="23">
        <v>19639.499396909156</v>
      </c>
      <c r="N85" s="23">
        <v>18872.767144234913</v>
      </c>
      <c r="O85" s="23">
        <v>8359.2541045986454</v>
      </c>
      <c r="P85" s="23">
        <v>75.755724392219932</v>
      </c>
      <c r="Q85" s="23">
        <v>256.34237913229225</v>
      </c>
      <c r="R85" s="23">
        <v>389.58686202940692</v>
      </c>
      <c r="S85" s="23">
        <v>215374.02599153461</v>
      </c>
      <c r="T85" s="23">
        <v>2394.002132966436</v>
      </c>
      <c r="U85" s="23">
        <v>0</v>
      </c>
      <c r="V85" s="23">
        <v>0</v>
      </c>
      <c r="W85" s="23">
        <v>0</v>
      </c>
      <c r="X85" s="23">
        <v>27913.891203272109</v>
      </c>
      <c r="Y85" s="23">
        <v>0</v>
      </c>
      <c r="Z85" s="23">
        <v>0</v>
      </c>
      <c r="AA85" s="23">
        <v>0</v>
      </c>
      <c r="AB85" s="23">
        <v>0</v>
      </c>
      <c r="AC85" s="23">
        <v>95915.886042917191</v>
      </c>
      <c r="AD85" s="23">
        <v>0</v>
      </c>
      <c r="AE85" s="23">
        <v>28759.487532578634</v>
      </c>
      <c r="AF85" s="23">
        <v>0</v>
      </c>
      <c r="AG85" s="23">
        <v>1440.8366968638456</v>
      </c>
      <c r="AH85" s="23">
        <v>0</v>
      </c>
      <c r="AI85" s="23">
        <v>0</v>
      </c>
      <c r="AJ85" s="23">
        <v>0</v>
      </c>
      <c r="AK85" s="23">
        <v>0</v>
      </c>
      <c r="AL85" s="23">
        <v>840592.67541924247</v>
      </c>
      <c r="AM85" s="23">
        <v>188.33969740722145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4239.4925884252934</v>
      </c>
      <c r="D86" s="23">
        <v>0</v>
      </c>
      <c r="E86" s="23">
        <v>5565.8477460697732</v>
      </c>
      <c r="F86" s="23">
        <v>298301.82045779173</v>
      </c>
      <c r="G86" s="23">
        <v>0</v>
      </c>
      <c r="H86" s="23">
        <v>0</v>
      </c>
      <c r="I86" s="23">
        <v>0</v>
      </c>
      <c r="J86" s="23">
        <v>0</v>
      </c>
      <c r="K86" s="23">
        <v>0.82588127350696483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4.3784625828181454E-4</v>
      </c>
      <c r="R86" s="23">
        <v>58.996122674751149</v>
      </c>
      <c r="S86" s="23">
        <v>132.27457257014612</v>
      </c>
      <c r="T86" s="23">
        <v>637885.80290771846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48866.080612405633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35755.103836056827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17737.47875087928</v>
      </c>
      <c r="H87" s="23">
        <v>80.555888322220952</v>
      </c>
      <c r="I87" s="23">
        <v>0</v>
      </c>
      <c r="J87" s="23">
        <v>0</v>
      </c>
      <c r="K87" s="23">
        <v>20314.58513798155</v>
      </c>
      <c r="L87" s="23">
        <v>0</v>
      </c>
      <c r="M87" s="23">
        <v>0</v>
      </c>
      <c r="N87" s="23">
        <v>22473.274244843185</v>
      </c>
      <c r="O87" s="23">
        <v>5895.2018685470393</v>
      </c>
      <c r="P87" s="23">
        <v>127.23235705039178</v>
      </c>
      <c r="Q87" s="23">
        <v>29164.941379194901</v>
      </c>
      <c r="R87" s="23">
        <v>64703.17780788547</v>
      </c>
      <c r="S87" s="23">
        <v>63421.137119040897</v>
      </c>
      <c r="T87" s="23">
        <v>22213.98448383253</v>
      </c>
      <c r="U87" s="23">
        <v>0</v>
      </c>
      <c r="V87" s="23">
        <v>0</v>
      </c>
      <c r="W87" s="23">
        <v>11957.693582925182</v>
      </c>
      <c r="X87" s="23">
        <v>25287.336271296248</v>
      </c>
      <c r="Y87" s="23">
        <v>0</v>
      </c>
      <c r="Z87" s="23">
        <v>0</v>
      </c>
      <c r="AA87" s="23">
        <v>0</v>
      </c>
      <c r="AB87" s="23">
        <v>0</v>
      </c>
      <c r="AC87" s="23">
        <v>323.80342426310074</v>
      </c>
      <c r="AD87" s="23">
        <v>21.094223571994803</v>
      </c>
      <c r="AE87" s="23">
        <v>14211.740208755347</v>
      </c>
      <c r="AF87" s="23">
        <v>0</v>
      </c>
      <c r="AG87" s="23">
        <v>29618.022747012481</v>
      </c>
      <c r="AH87" s="23">
        <v>0</v>
      </c>
      <c r="AI87" s="23">
        <v>0</v>
      </c>
      <c r="AJ87" s="23">
        <v>0</v>
      </c>
      <c r="AK87" s="23">
        <v>0</v>
      </c>
      <c r="AL87" s="23">
        <v>15019.860749422553</v>
      </c>
      <c r="AM87" s="23">
        <v>1559.5185806325903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3.8885647364381444</v>
      </c>
      <c r="H88" s="23">
        <v>0</v>
      </c>
      <c r="I88" s="23">
        <v>0</v>
      </c>
      <c r="J88" s="23">
        <v>0</v>
      </c>
      <c r="K88" s="23">
        <v>54396.831305539083</v>
      </c>
      <c r="L88" s="23">
        <v>0</v>
      </c>
      <c r="M88" s="23">
        <v>0</v>
      </c>
      <c r="N88" s="23">
        <v>92690.961882196352</v>
      </c>
      <c r="O88" s="23">
        <v>15.689913773310549</v>
      </c>
      <c r="P88" s="23">
        <v>0</v>
      </c>
      <c r="Q88" s="23">
        <v>198685.9366430743</v>
      </c>
      <c r="R88" s="23">
        <v>5853.5272769745015</v>
      </c>
      <c r="S88" s="23">
        <v>932.03602888920602</v>
      </c>
      <c r="T88" s="23">
        <v>0</v>
      </c>
      <c r="U88" s="23">
        <v>0</v>
      </c>
      <c r="V88" s="23">
        <v>0</v>
      </c>
      <c r="W88" s="23">
        <v>0</v>
      </c>
      <c r="X88" s="23">
        <v>34.557382871370997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231.05357139690702</v>
      </c>
      <c r="AE88" s="23">
        <v>1414.8292553189137</v>
      </c>
      <c r="AF88" s="23">
        <v>0</v>
      </c>
      <c r="AG88" s="23">
        <v>1453.5373396668965</v>
      </c>
      <c r="AH88" s="23">
        <v>0</v>
      </c>
      <c r="AI88" s="23">
        <v>0</v>
      </c>
      <c r="AJ88" s="23">
        <v>0</v>
      </c>
      <c r="AK88" s="23">
        <v>0</v>
      </c>
      <c r="AL88" s="23">
        <v>3.1941130166905465</v>
      </c>
      <c r="AM88" s="23">
        <v>1135.9610494105825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6.2231752984252608</v>
      </c>
      <c r="H89" s="23">
        <v>0</v>
      </c>
      <c r="I89" s="23">
        <v>0</v>
      </c>
      <c r="J89" s="23">
        <v>0</v>
      </c>
      <c r="K89" s="23">
        <v>4435.8651725035943</v>
      </c>
      <c r="L89" s="23">
        <v>0</v>
      </c>
      <c r="M89" s="23">
        <v>0</v>
      </c>
      <c r="N89" s="23">
        <v>2868.2632874037313</v>
      </c>
      <c r="O89" s="23">
        <v>102.53165060394049</v>
      </c>
      <c r="P89" s="23">
        <v>106.63708644688549</v>
      </c>
      <c r="Q89" s="23">
        <v>437.59121341399725</v>
      </c>
      <c r="R89" s="23">
        <v>2012.9705080931899</v>
      </c>
      <c r="S89" s="23">
        <v>11980.497740434857</v>
      </c>
      <c r="T89" s="23">
        <v>36.682618495819199</v>
      </c>
      <c r="U89" s="23">
        <v>0</v>
      </c>
      <c r="V89" s="23">
        <v>0</v>
      </c>
      <c r="W89" s="23">
        <v>0</v>
      </c>
      <c r="X89" s="23">
        <v>541.69796599751305</v>
      </c>
      <c r="Y89" s="23">
        <v>0</v>
      </c>
      <c r="Z89" s="23">
        <v>0</v>
      </c>
      <c r="AA89" s="23">
        <v>0</v>
      </c>
      <c r="AB89" s="23">
        <v>0</v>
      </c>
      <c r="AC89" s="23">
        <v>9910.02463998448</v>
      </c>
      <c r="AD89" s="23">
        <v>313.8483862819603</v>
      </c>
      <c r="AE89" s="23">
        <v>1455.1637876903969</v>
      </c>
      <c r="AF89" s="23">
        <v>0</v>
      </c>
      <c r="AG89" s="23">
        <v>692.22326869179085</v>
      </c>
      <c r="AH89" s="23">
        <v>0</v>
      </c>
      <c r="AI89" s="23">
        <v>0</v>
      </c>
      <c r="AJ89" s="23">
        <v>0</v>
      </c>
      <c r="AK89" s="23">
        <v>0</v>
      </c>
      <c r="AL89" s="23">
        <v>1279.9296489120443</v>
      </c>
      <c r="AM89" s="23">
        <v>652.97621137612566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33941.116763328137</v>
      </c>
      <c r="H90" s="23">
        <v>0</v>
      </c>
      <c r="I90" s="23">
        <v>0</v>
      </c>
      <c r="J90" s="23">
        <v>0</v>
      </c>
      <c r="K90" s="23">
        <v>13008.82477645612</v>
      </c>
      <c r="L90" s="23">
        <v>0</v>
      </c>
      <c r="M90" s="23">
        <v>0</v>
      </c>
      <c r="N90" s="23">
        <v>16488.973387970476</v>
      </c>
      <c r="O90" s="23">
        <v>16711.302786523884</v>
      </c>
      <c r="P90" s="23">
        <v>10142.917614702346</v>
      </c>
      <c r="Q90" s="23">
        <v>80851.306490007468</v>
      </c>
      <c r="R90" s="23">
        <v>33550.001337417838</v>
      </c>
      <c r="S90" s="23">
        <v>20853.456914147628</v>
      </c>
      <c r="T90" s="23">
        <v>6188.1144734318532</v>
      </c>
      <c r="U90" s="23">
        <v>0</v>
      </c>
      <c r="V90" s="23">
        <v>0</v>
      </c>
      <c r="W90" s="23">
        <v>17750.302913790219</v>
      </c>
      <c r="X90" s="23">
        <v>1360.6869872249133</v>
      </c>
      <c r="Y90" s="23">
        <v>0</v>
      </c>
      <c r="Z90" s="23">
        <v>0</v>
      </c>
      <c r="AA90" s="23">
        <v>0</v>
      </c>
      <c r="AB90" s="23">
        <v>0</v>
      </c>
      <c r="AC90" s="23">
        <v>30095.760666156741</v>
      </c>
      <c r="AD90" s="23">
        <v>3957.2234960222108</v>
      </c>
      <c r="AE90" s="23">
        <v>16482.97445403046</v>
      </c>
      <c r="AF90" s="23">
        <v>0</v>
      </c>
      <c r="AG90" s="23">
        <v>4853.1809208078585</v>
      </c>
      <c r="AH90" s="23">
        <v>0</v>
      </c>
      <c r="AI90" s="23">
        <v>0</v>
      </c>
      <c r="AJ90" s="23">
        <v>0</v>
      </c>
      <c r="AK90" s="23">
        <v>0</v>
      </c>
      <c r="AL90" s="23">
        <v>31848.3329610004</v>
      </c>
      <c r="AM90" s="23">
        <v>164.42811792828584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0.48086429567205702</v>
      </c>
      <c r="H91" s="23">
        <v>15210.920455292828</v>
      </c>
      <c r="I91" s="23">
        <v>0</v>
      </c>
      <c r="J91" s="23">
        <v>0</v>
      </c>
      <c r="K91" s="23">
        <v>4304.2660314208897</v>
      </c>
      <c r="L91" s="23">
        <v>0</v>
      </c>
      <c r="M91" s="23">
        <v>0</v>
      </c>
      <c r="N91" s="23">
        <v>2121.5056354909439</v>
      </c>
      <c r="O91" s="23">
        <v>122.87109234404269</v>
      </c>
      <c r="P91" s="23">
        <v>40.142627414707036</v>
      </c>
      <c r="Q91" s="23">
        <v>291.86506371199215</v>
      </c>
      <c r="R91" s="23">
        <v>22265.312977572117</v>
      </c>
      <c r="S91" s="23">
        <v>35.639364388527326</v>
      </c>
      <c r="T91" s="23">
        <v>38811.408674122962</v>
      </c>
      <c r="U91" s="23">
        <v>0</v>
      </c>
      <c r="V91" s="23">
        <v>0</v>
      </c>
      <c r="W91" s="23">
        <v>0</v>
      </c>
      <c r="X91" s="23">
        <v>1492.1803028282804</v>
      </c>
      <c r="Y91" s="23">
        <v>0</v>
      </c>
      <c r="Z91" s="23">
        <v>0</v>
      </c>
      <c r="AA91" s="23">
        <v>343952.58120060735</v>
      </c>
      <c r="AB91" s="23">
        <v>0</v>
      </c>
      <c r="AC91" s="23">
        <v>1638607.7583675319</v>
      </c>
      <c r="AD91" s="23">
        <v>3954.0581126419165</v>
      </c>
      <c r="AE91" s="23">
        <v>796.78272594740622</v>
      </c>
      <c r="AF91" s="23">
        <v>0</v>
      </c>
      <c r="AG91" s="23">
        <v>458.85039743431207</v>
      </c>
      <c r="AH91" s="23">
        <v>0</v>
      </c>
      <c r="AI91" s="23">
        <v>0</v>
      </c>
      <c r="AJ91" s="23">
        <v>0</v>
      </c>
      <c r="AK91" s="23">
        <v>0</v>
      </c>
      <c r="AL91" s="23">
        <v>53057.114136239463</v>
      </c>
      <c r="AM91" s="23">
        <v>4514.0765934366136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6.3579058329857459</v>
      </c>
      <c r="H92" s="23">
        <v>530.65635693518311</v>
      </c>
      <c r="I92" s="23">
        <v>0</v>
      </c>
      <c r="J92" s="23">
        <v>0</v>
      </c>
      <c r="K92" s="23">
        <v>12621.191130249004</v>
      </c>
      <c r="L92" s="23">
        <v>0</v>
      </c>
      <c r="M92" s="23">
        <v>0</v>
      </c>
      <c r="N92" s="23">
        <v>107536.78568307681</v>
      </c>
      <c r="O92" s="23">
        <v>0.1928024412718328</v>
      </c>
      <c r="P92" s="23">
        <v>1181592.1476484488</v>
      </c>
      <c r="Q92" s="23">
        <v>2864.5263722858899</v>
      </c>
      <c r="R92" s="23">
        <v>28276.143139233893</v>
      </c>
      <c r="S92" s="23">
        <v>16.27274911282354</v>
      </c>
      <c r="T92" s="23">
        <v>199.36060018978685</v>
      </c>
      <c r="U92" s="23">
        <v>0</v>
      </c>
      <c r="V92" s="23">
        <v>0</v>
      </c>
      <c r="W92" s="23">
        <v>0</v>
      </c>
      <c r="X92" s="23">
        <v>207.96262874757849</v>
      </c>
      <c r="Y92" s="23">
        <v>0</v>
      </c>
      <c r="Z92" s="23">
        <v>0</v>
      </c>
      <c r="AA92" s="23">
        <v>336.67407277759958</v>
      </c>
      <c r="AB92" s="23">
        <v>0</v>
      </c>
      <c r="AC92" s="23">
        <v>58477.816095576818</v>
      </c>
      <c r="AD92" s="23">
        <v>462.69370091540543</v>
      </c>
      <c r="AE92" s="23">
        <v>3412.5700678557714</v>
      </c>
      <c r="AF92" s="23">
        <v>0</v>
      </c>
      <c r="AG92" s="23">
        <v>2.436518367336399</v>
      </c>
      <c r="AH92" s="23">
        <v>0</v>
      </c>
      <c r="AI92" s="23">
        <v>0</v>
      </c>
      <c r="AJ92" s="23">
        <v>0</v>
      </c>
      <c r="AK92" s="23">
        <v>0</v>
      </c>
      <c r="AL92" s="23">
        <v>24787.854996189297</v>
      </c>
      <c r="AM92" s="23">
        <v>411.9485697801918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4.6799232328641596</v>
      </c>
      <c r="D93" s="23">
        <v>0</v>
      </c>
      <c r="E93" s="23">
        <v>0</v>
      </c>
      <c r="F93" s="23">
        <v>0</v>
      </c>
      <c r="G93" s="23">
        <v>224.65497084796948</v>
      </c>
      <c r="H93" s="23">
        <v>40.102617281996373</v>
      </c>
      <c r="I93" s="23">
        <v>0</v>
      </c>
      <c r="J93" s="23">
        <v>0</v>
      </c>
      <c r="K93" s="23">
        <v>13506.837475901333</v>
      </c>
      <c r="L93" s="23">
        <v>0</v>
      </c>
      <c r="M93" s="23">
        <v>0</v>
      </c>
      <c r="N93" s="23">
        <v>22962.768649968453</v>
      </c>
      <c r="O93" s="23">
        <v>31.920674468332891</v>
      </c>
      <c r="P93" s="23">
        <v>205447.94567624922</v>
      </c>
      <c r="Q93" s="23">
        <v>12588.87117482847</v>
      </c>
      <c r="R93" s="23">
        <v>74537.76438975161</v>
      </c>
      <c r="S93" s="23">
        <v>4774.5587433227984</v>
      </c>
      <c r="T93" s="23">
        <v>2255.0145162246463</v>
      </c>
      <c r="U93" s="23">
        <v>0</v>
      </c>
      <c r="V93" s="23">
        <v>0</v>
      </c>
      <c r="W93" s="23">
        <v>735235.14174727583</v>
      </c>
      <c r="X93" s="23">
        <v>13343.205634019187</v>
      </c>
      <c r="Y93" s="23">
        <v>0</v>
      </c>
      <c r="Z93" s="23">
        <v>0</v>
      </c>
      <c r="AA93" s="23">
        <v>107.65002426245415</v>
      </c>
      <c r="AB93" s="23">
        <v>0</v>
      </c>
      <c r="AC93" s="23">
        <v>163580.50527626972</v>
      </c>
      <c r="AD93" s="23">
        <v>86050.264849087907</v>
      </c>
      <c r="AE93" s="23">
        <v>6056.7235654616252</v>
      </c>
      <c r="AF93" s="23">
        <v>0</v>
      </c>
      <c r="AG93" s="23">
        <v>79.78152689382091</v>
      </c>
      <c r="AH93" s="23">
        <v>0</v>
      </c>
      <c r="AI93" s="23">
        <v>0</v>
      </c>
      <c r="AJ93" s="23">
        <v>0</v>
      </c>
      <c r="AK93" s="23">
        <v>0</v>
      </c>
      <c r="AL93" s="23">
        <v>31837.24488238214</v>
      </c>
      <c r="AM93" s="23">
        <v>291.60483611033828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3.6348144837713536</v>
      </c>
      <c r="H94" s="23">
        <v>0</v>
      </c>
      <c r="I94" s="23">
        <v>0</v>
      </c>
      <c r="J94" s="23">
        <v>0</v>
      </c>
      <c r="K94" s="23">
        <v>337.14710752006908</v>
      </c>
      <c r="L94" s="23">
        <v>0</v>
      </c>
      <c r="M94" s="23">
        <v>0</v>
      </c>
      <c r="N94" s="23">
        <v>1461.6020871246546</v>
      </c>
      <c r="O94" s="23">
        <v>71.955833122298785</v>
      </c>
      <c r="P94" s="23">
        <v>279.1664654198529</v>
      </c>
      <c r="Q94" s="23">
        <v>0.14110899319994358</v>
      </c>
      <c r="R94" s="23">
        <v>798.35642502203336</v>
      </c>
      <c r="S94" s="23">
        <v>33.143972231131215</v>
      </c>
      <c r="T94" s="23">
        <v>10.146998406985551</v>
      </c>
      <c r="U94" s="23">
        <v>0</v>
      </c>
      <c r="V94" s="23">
        <v>0</v>
      </c>
      <c r="W94" s="23">
        <v>3720174.9577622437</v>
      </c>
      <c r="X94" s="23">
        <v>33723.714211331273</v>
      </c>
      <c r="Y94" s="23">
        <v>0</v>
      </c>
      <c r="Z94" s="23">
        <v>0</v>
      </c>
      <c r="AA94" s="23">
        <v>0.60463045170790775</v>
      </c>
      <c r="AB94" s="23">
        <v>0</v>
      </c>
      <c r="AC94" s="23">
        <v>53.943936647941079</v>
      </c>
      <c r="AD94" s="23">
        <v>100040.70307855349</v>
      </c>
      <c r="AE94" s="23">
        <v>232.2839852540171</v>
      </c>
      <c r="AF94" s="23">
        <v>0</v>
      </c>
      <c r="AG94" s="23">
        <v>120.68430073295876</v>
      </c>
      <c r="AH94" s="23">
        <v>0</v>
      </c>
      <c r="AI94" s="23">
        <v>0</v>
      </c>
      <c r="AJ94" s="23">
        <v>0</v>
      </c>
      <c r="AK94" s="23">
        <v>0</v>
      </c>
      <c r="AL94" s="23">
        <v>5.311222240879899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1174.8822549138781</v>
      </c>
      <c r="H95" s="23">
        <v>0</v>
      </c>
      <c r="I95" s="23">
        <v>0</v>
      </c>
      <c r="J95" s="23">
        <v>0</v>
      </c>
      <c r="K95" s="23">
        <v>80.789965198404559</v>
      </c>
      <c r="L95" s="23">
        <v>0</v>
      </c>
      <c r="M95" s="23">
        <v>0</v>
      </c>
      <c r="N95" s="23">
        <v>316.59013791949752</v>
      </c>
      <c r="O95" s="23">
        <v>0.70263144008658251</v>
      </c>
      <c r="P95" s="23">
        <v>6.3920790430073496E-2</v>
      </c>
      <c r="Q95" s="23">
        <v>2.4629837741714213E-2</v>
      </c>
      <c r="R95" s="23">
        <v>7037.5559826590088</v>
      </c>
      <c r="S95" s="23">
        <v>6.6297590862857003</v>
      </c>
      <c r="T95" s="23">
        <v>1142.9253065358819</v>
      </c>
      <c r="U95" s="23">
        <v>0</v>
      </c>
      <c r="V95" s="23">
        <v>0</v>
      </c>
      <c r="W95" s="23">
        <v>248938.99747784119</v>
      </c>
      <c r="X95" s="23">
        <v>1723.3984991013826</v>
      </c>
      <c r="Y95" s="23">
        <v>0</v>
      </c>
      <c r="Z95" s="23">
        <v>0</v>
      </c>
      <c r="AA95" s="23">
        <v>0</v>
      </c>
      <c r="AB95" s="23">
        <v>0</v>
      </c>
      <c r="AC95" s="23">
        <v>2840.6766178691314</v>
      </c>
      <c r="AD95" s="23">
        <v>26689.975821421416</v>
      </c>
      <c r="AE95" s="23">
        <v>2773.9350092591267</v>
      </c>
      <c r="AF95" s="23">
        <v>0</v>
      </c>
      <c r="AG95" s="23">
        <v>40.232142552733336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639.25588198849118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4929.8661100941599</v>
      </c>
      <c r="H96" s="23">
        <v>9426.5077058922307</v>
      </c>
      <c r="I96" s="23">
        <v>0</v>
      </c>
      <c r="J96" s="23">
        <v>0</v>
      </c>
      <c r="K96" s="23">
        <v>2274.771275326621</v>
      </c>
      <c r="L96" s="23">
        <v>0</v>
      </c>
      <c r="M96" s="23">
        <v>0</v>
      </c>
      <c r="N96" s="23">
        <v>583166.57728320663</v>
      </c>
      <c r="O96" s="23">
        <v>43453.839838160588</v>
      </c>
      <c r="P96" s="23">
        <v>29.109985885048903</v>
      </c>
      <c r="Q96" s="23">
        <v>38980.88320408127</v>
      </c>
      <c r="R96" s="23">
        <v>4405.5797979661138</v>
      </c>
      <c r="S96" s="23">
        <v>86731.361001871497</v>
      </c>
      <c r="T96" s="23">
        <v>105216.23539460648</v>
      </c>
      <c r="U96" s="23">
        <v>0</v>
      </c>
      <c r="V96" s="23">
        <v>0</v>
      </c>
      <c r="W96" s="23">
        <v>0</v>
      </c>
      <c r="X96" s="23">
        <v>50.123104023224009</v>
      </c>
      <c r="Y96" s="23">
        <v>0</v>
      </c>
      <c r="Z96" s="23">
        <v>0</v>
      </c>
      <c r="AA96" s="23">
        <v>710.72188023487399</v>
      </c>
      <c r="AB96" s="23">
        <v>0</v>
      </c>
      <c r="AC96" s="23">
        <v>44952.653022034516</v>
      </c>
      <c r="AD96" s="23">
        <v>84017.110698415054</v>
      </c>
      <c r="AE96" s="23">
        <v>1150649.3432520563</v>
      </c>
      <c r="AF96" s="23">
        <v>0</v>
      </c>
      <c r="AG96" s="23">
        <v>48254.039160338871</v>
      </c>
      <c r="AH96" s="23">
        <v>0</v>
      </c>
      <c r="AI96" s="23">
        <v>0</v>
      </c>
      <c r="AJ96" s="23">
        <v>0</v>
      </c>
      <c r="AK96" s="23">
        <v>0</v>
      </c>
      <c r="AL96" s="23">
        <v>46585.999195180499</v>
      </c>
      <c r="AM96" s="23">
        <v>360277.14702122938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2.0788868377961403</v>
      </c>
      <c r="H97" s="23">
        <v>0</v>
      </c>
      <c r="I97" s="23">
        <v>0</v>
      </c>
      <c r="J97" s="23">
        <v>0</v>
      </c>
      <c r="K97" s="23">
        <v>758.79752337095363</v>
      </c>
      <c r="L97" s="23">
        <v>0</v>
      </c>
      <c r="M97" s="23">
        <v>0</v>
      </c>
      <c r="N97" s="23">
        <v>830.36627856398422</v>
      </c>
      <c r="O97" s="23">
        <v>1.9948030945076549</v>
      </c>
      <c r="P97" s="23">
        <v>313.20641029005446</v>
      </c>
      <c r="Q97" s="23">
        <v>350.88503426768295</v>
      </c>
      <c r="R97" s="23">
        <v>9170.0499546339051</v>
      </c>
      <c r="S97" s="23">
        <v>27.672437900637419</v>
      </c>
      <c r="T97" s="23">
        <v>23.232237798009773</v>
      </c>
      <c r="U97" s="23">
        <v>0</v>
      </c>
      <c r="V97" s="23">
        <v>0</v>
      </c>
      <c r="W97" s="23">
        <v>18662.525938710412</v>
      </c>
      <c r="X97" s="23">
        <v>68.264021745171931</v>
      </c>
      <c r="Y97" s="23">
        <v>0</v>
      </c>
      <c r="Z97" s="23">
        <v>0</v>
      </c>
      <c r="AA97" s="23">
        <v>0</v>
      </c>
      <c r="AB97" s="23">
        <v>0</v>
      </c>
      <c r="AC97" s="23">
        <v>1258.6416655355661</v>
      </c>
      <c r="AD97" s="23">
        <v>1182.865760870151</v>
      </c>
      <c r="AE97" s="23">
        <v>876.19346517724023</v>
      </c>
      <c r="AF97" s="23">
        <v>0</v>
      </c>
      <c r="AG97" s="23">
        <v>7.2847726725258184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23.15897515776328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182333.56200496567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112128.82187460529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166203.04816873005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8186.5173741678118</v>
      </c>
      <c r="Z108" s="23">
        <v>0</v>
      </c>
      <c r="AA108" s="23">
        <v>0</v>
      </c>
      <c r="AB108" s="23">
        <v>0</v>
      </c>
      <c r="AC108" s="23">
        <v>0</v>
      </c>
      <c r="AD108" s="23">
        <v>8367.2037522311293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111.02855201286886</v>
      </c>
      <c r="Z109" s="23">
        <v>22127.98229042544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0.19867176842573733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0.50116405444082501</v>
      </c>
      <c r="O111" s="23">
        <v>1.0855032013550112</v>
      </c>
      <c r="P111" s="23">
        <v>0</v>
      </c>
      <c r="Q111" s="23">
        <v>0</v>
      </c>
      <c r="R111" s="23">
        <v>36.551570573913295</v>
      </c>
      <c r="S111" s="23">
        <v>961.85061494687966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16.381420832033218</v>
      </c>
      <c r="AC111" s="23">
        <v>139935.26668054319</v>
      </c>
      <c r="AD111" s="23">
        <v>0</v>
      </c>
      <c r="AE111" s="23">
        <v>17502.367507371593</v>
      </c>
      <c r="AF111" s="23">
        <v>0</v>
      </c>
      <c r="AG111" s="23">
        <v>450177.40227626462</v>
      </c>
      <c r="AH111" s="23">
        <v>0</v>
      </c>
      <c r="AI111" s="23">
        <v>0</v>
      </c>
      <c r="AJ111" s="23">
        <v>0</v>
      </c>
      <c r="AK111" s="23">
        <v>0</v>
      </c>
      <c r="AL111" s="23">
        <v>930.96957047473472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37944.012333021943</v>
      </c>
      <c r="AD112" s="23">
        <v>0</v>
      </c>
      <c r="AE112" s="23">
        <v>32.016370898148097</v>
      </c>
      <c r="AF112" s="23">
        <v>12611.644544281655</v>
      </c>
      <c r="AG112" s="23">
        <v>7.197581518068068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512412.84867448953</v>
      </c>
      <c r="AC113" s="23">
        <v>47117.164630338724</v>
      </c>
      <c r="AD113" s="23">
        <v>0</v>
      </c>
      <c r="AE113" s="23">
        <v>0</v>
      </c>
      <c r="AF113" s="23">
        <v>61885.311413581258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51.879564734488554</v>
      </c>
      <c r="AC114" s="23">
        <v>5574.1417724952416</v>
      </c>
      <c r="AD114" s="23">
        <v>0</v>
      </c>
      <c r="AE114" s="23">
        <v>0</v>
      </c>
      <c r="AF114" s="23">
        <v>1001.3279281414793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650.53302440853986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332073.74363547424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1013936.1640390735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8290.1475698594768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980.73291455047524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75720.024351607557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4976.5368755520394</v>
      </c>
      <c r="Y128" s="23">
        <v>0</v>
      </c>
      <c r="Z128" s="23">
        <v>0</v>
      </c>
      <c r="AA128" s="23">
        <v>0</v>
      </c>
      <c r="AB128" s="23">
        <v>0</v>
      </c>
      <c r="AC128" s="23">
        <v>10.549763858317839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384.8570526399007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3018.4657605629113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849.41152829724331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1626.1068200731772</v>
      </c>
      <c r="AG135" s="23">
        <v>0</v>
      </c>
      <c r="AH135" s="23">
        <v>0</v>
      </c>
      <c r="AI135" s="23">
        <v>9543.7311526841422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2070.0147367608311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70.494031929036453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-20400.943168781363</v>
      </c>
      <c r="AF138" s="23">
        <v>206901.3543915746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100127.84050629431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12230.702757944875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7.9184088932365766</v>
      </c>
      <c r="H141" s="23">
        <v>0</v>
      </c>
      <c r="I141" s="23">
        <v>0</v>
      </c>
      <c r="J141" s="23">
        <v>0</v>
      </c>
      <c r="K141" s="23">
        <v>9.1050895356902348E-2</v>
      </c>
      <c r="L141" s="23">
        <v>0</v>
      </c>
      <c r="M141" s="23">
        <v>0</v>
      </c>
      <c r="N141" s="23">
        <v>15.232269636128519</v>
      </c>
      <c r="O141" s="23">
        <v>6.970778028710839E-2</v>
      </c>
      <c r="P141" s="23">
        <v>0.61712925111763783</v>
      </c>
      <c r="Q141" s="23">
        <v>0.24150555013118449</v>
      </c>
      <c r="R141" s="23">
        <v>0.57495471288210809</v>
      </c>
      <c r="S141" s="23">
        <v>2.7261213794932808</v>
      </c>
      <c r="T141" s="23">
        <v>3.1649866222786875</v>
      </c>
      <c r="U141" s="23">
        <v>0</v>
      </c>
      <c r="V141" s="23">
        <v>0</v>
      </c>
      <c r="W141" s="23">
        <v>0</v>
      </c>
      <c r="X141" s="23">
        <v>5.0419339101180028E-3</v>
      </c>
      <c r="Y141" s="23">
        <v>0</v>
      </c>
      <c r="Z141" s="23">
        <v>0</v>
      </c>
      <c r="AA141" s="23">
        <v>0</v>
      </c>
      <c r="AB141" s="23">
        <v>0</v>
      </c>
      <c r="AC141" s="23">
        <v>79.064972115985981</v>
      </c>
      <c r="AD141" s="23">
        <v>2.7062485064288815</v>
      </c>
      <c r="AE141" s="23">
        <v>292.81145797431077</v>
      </c>
      <c r="AF141" s="23">
        <v>0</v>
      </c>
      <c r="AG141" s="23">
        <v>2.4260742906602153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60.63802238687073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78408.590869298248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-19216463.739899151</v>
      </c>
      <c r="AS146" s="23">
        <v>13752436.99967714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660811.37449697731</v>
      </c>
      <c r="D151" s="23">
        <v>367979.00867452199</v>
      </c>
      <c r="E151" s="23">
        <v>2811033.2486329484</v>
      </c>
      <c r="F151" s="23">
        <v>6663231.4695103616</v>
      </c>
      <c r="G151" s="23">
        <v>0</v>
      </c>
      <c r="H151" s="23">
        <v>0</v>
      </c>
      <c r="I151" s="23">
        <v>-13590.764516561634</v>
      </c>
      <c r="J151" s="23">
        <v>0</v>
      </c>
      <c r="K151" s="23">
        <v>-309918.85999260069</v>
      </c>
      <c r="L151" s="23">
        <v>83139.11514867119</v>
      </c>
      <c r="M151" s="23">
        <v>6692023.5748795755</v>
      </c>
      <c r="N151" s="23">
        <v>6.1089876882587442</v>
      </c>
      <c r="O151" s="23">
        <v>19.33925121232037</v>
      </c>
      <c r="P151" s="23">
        <v>1468.0331952554138</v>
      </c>
      <c r="Q151" s="23">
        <v>1769.1781514944801</v>
      </c>
      <c r="R151" s="23">
        <v>9554.4928946036962</v>
      </c>
      <c r="S151" s="23">
        <v>3216.0856760180081</v>
      </c>
      <c r="T151" s="23">
        <v>-26581.99952225374</v>
      </c>
      <c r="U151" s="23">
        <v>0</v>
      </c>
      <c r="V151" s="23">
        <v>0</v>
      </c>
      <c r="W151" s="23">
        <v>4998975.7058798783</v>
      </c>
      <c r="X151" s="23">
        <v>4991100.2796368506</v>
      </c>
      <c r="Y151" s="23">
        <v>-3461313.9125281884</v>
      </c>
      <c r="Z151" s="23">
        <v>0</v>
      </c>
      <c r="AA151" s="23">
        <v>0</v>
      </c>
      <c r="AB151" s="23">
        <v>0</v>
      </c>
      <c r="AC151" s="23">
        <v>76566.227905867825</v>
      </c>
      <c r="AD151" s="23">
        <v>59368.581052063753</v>
      </c>
      <c r="AE151" s="23">
        <v>-77260.664009145141</v>
      </c>
      <c r="AF151" s="23">
        <v>1075324.8252753627</v>
      </c>
      <c r="AG151" s="23">
        <v>10.09844029751196</v>
      </c>
      <c r="AH151" s="23">
        <v>0</v>
      </c>
      <c r="AI151" s="23">
        <v>0</v>
      </c>
      <c r="AJ151" s="23">
        <v>0</v>
      </c>
      <c r="AK151" s="23">
        <v>-6002.9460422580505</v>
      </c>
      <c r="AL151" s="23">
        <v>0</v>
      </c>
      <c r="AM151" s="23">
        <v>0</v>
      </c>
      <c r="AN151" s="23">
        <v>0</v>
      </c>
      <c r="AO151" s="23">
        <v>529915.15140126541</v>
      </c>
      <c r="AP151" s="23">
        <v>402635.2220914893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9619219.2623559013</v>
      </c>
      <c r="D152" s="23">
        <v>1117292.5279231765</v>
      </c>
      <c r="E152" s="23">
        <v>2167336.5544575034</v>
      </c>
      <c r="F152" s="23">
        <v>2173189.056591724</v>
      </c>
      <c r="G152" s="23">
        <v>3113242.7440264462</v>
      </c>
      <c r="H152" s="23">
        <v>862289.70637660136</v>
      </c>
      <c r="I152" s="23">
        <v>0</v>
      </c>
      <c r="J152" s="23">
        <v>0</v>
      </c>
      <c r="K152" s="23">
        <v>645882.11577190633</v>
      </c>
      <c r="L152" s="23">
        <v>1211195.4617891777</v>
      </c>
      <c r="M152" s="23">
        <v>5805532.2044267934</v>
      </c>
      <c r="N152" s="23">
        <v>1635972.4852425614</v>
      </c>
      <c r="O152" s="23">
        <v>474763.9747489008</v>
      </c>
      <c r="P152" s="23">
        <v>781845.17667186516</v>
      </c>
      <c r="Q152" s="23">
        <v>435571.07051891758</v>
      </c>
      <c r="R152" s="23">
        <v>344347.28110920318</v>
      </c>
      <c r="S152" s="23">
        <v>745453.56465089158</v>
      </c>
      <c r="T152" s="23">
        <v>929409.16653201228</v>
      </c>
      <c r="U152" s="23">
        <v>105112.27737031149</v>
      </c>
      <c r="V152" s="23">
        <v>0</v>
      </c>
      <c r="W152" s="23">
        <v>1396357.2718485855</v>
      </c>
      <c r="X152" s="23">
        <v>4556303.3516559498</v>
      </c>
      <c r="Y152" s="23">
        <v>240849.22921936039</v>
      </c>
      <c r="Z152" s="23">
        <v>18229.118918077878</v>
      </c>
      <c r="AA152" s="23">
        <v>82088.903857999132</v>
      </c>
      <c r="AB152" s="23">
        <v>1695066.6657791052</v>
      </c>
      <c r="AC152" s="23">
        <v>1623543.9554577447</v>
      </c>
      <c r="AD152" s="23">
        <v>361189.48221056635</v>
      </c>
      <c r="AE152" s="23">
        <v>1688539.6900558721</v>
      </c>
      <c r="AF152" s="23">
        <v>2334275.2093403595</v>
      </c>
      <c r="AG152" s="23">
        <v>865220.31136080099</v>
      </c>
      <c r="AH152" s="23">
        <v>0</v>
      </c>
      <c r="AI152" s="23">
        <v>0</v>
      </c>
      <c r="AJ152" s="23">
        <v>3191382.8847686471</v>
      </c>
      <c r="AK152" s="23">
        <v>1129106.8110512551</v>
      </c>
      <c r="AL152" s="23">
        <v>1609739.8080165046</v>
      </c>
      <c r="AM152" s="23">
        <v>560686.83081702609</v>
      </c>
      <c r="AN152" s="23">
        <v>0</v>
      </c>
      <c r="AO152" s="23">
        <v>1802.1326708143281</v>
      </c>
      <c r="AP152" s="23">
        <v>8688.0706090560943</v>
      </c>
      <c r="AQ152" s="23">
        <v>417414.06900030212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53322442.863366924</v>
      </c>
      <c r="D156" s="6">
        <f t="shared" si="0"/>
        <v>6443580.2017075699</v>
      </c>
      <c r="E156" s="6">
        <f t="shared" si="0"/>
        <v>12125386.615631696</v>
      </c>
      <c r="F156" s="6">
        <f t="shared" si="0"/>
        <v>12982613.199276451</v>
      </c>
      <c r="G156" s="6">
        <f t="shared" si="0"/>
        <v>16957236.87163328</v>
      </c>
      <c r="H156" s="6">
        <f t="shared" si="0"/>
        <v>4351674.6243189713</v>
      </c>
      <c r="I156" s="6">
        <f t="shared" si="0"/>
        <v>31753329.824980035</v>
      </c>
      <c r="J156" s="6">
        <f t="shared" si="0"/>
        <v>50746599.763011962</v>
      </c>
      <c r="K156" s="6">
        <f t="shared" si="0"/>
        <v>4382302.8747644676</v>
      </c>
      <c r="L156" s="6">
        <f t="shared" si="0"/>
        <v>8003229.0352379521</v>
      </c>
      <c r="M156" s="6">
        <f t="shared" si="0"/>
        <v>29461919.486645639</v>
      </c>
      <c r="N156" s="6">
        <f t="shared" si="0"/>
        <v>8641921.3240780048</v>
      </c>
      <c r="O156" s="6">
        <f t="shared" si="0"/>
        <v>2498700.3751811748</v>
      </c>
      <c r="P156" s="6">
        <f t="shared" si="0"/>
        <v>4105506.3668234507</v>
      </c>
      <c r="Q156" s="6">
        <f t="shared" si="0"/>
        <v>2415160.8227789379</v>
      </c>
      <c r="R156" s="6">
        <f t="shared" si="0"/>
        <v>1862584.9398156069</v>
      </c>
      <c r="S156" s="6">
        <f t="shared" si="0"/>
        <v>5107353.9496282879</v>
      </c>
      <c r="T156" s="6">
        <f t="shared" si="0"/>
        <v>5029533.3646192513</v>
      </c>
      <c r="U156" s="6">
        <f t="shared" si="0"/>
        <v>5213192.4320919486</v>
      </c>
      <c r="V156" s="6">
        <f t="shared" si="0"/>
        <v>924482.37912339135</v>
      </c>
      <c r="W156" s="6">
        <f t="shared" si="0"/>
        <v>14890238.507713573</v>
      </c>
      <c r="X156" s="6">
        <f t="shared" si="0"/>
        <v>26203870.681153767</v>
      </c>
      <c r="Y156" s="6">
        <f t="shared" si="0"/>
        <v>7822576.9835915081</v>
      </c>
      <c r="Z156" s="6">
        <f t="shared" si="0"/>
        <v>419055.48389720608</v>
      </c>
      <c r="AA156" s="6">
        <f t="shared" si="0"/>
        <v>326335.45150444924</v>
      </c>
      <c r="AB156" s="6">
        <f t="shared" si="0"/>
        <v>7588678.2827717429</v>
      </c>
      <c r="AC156" s="6">
        <f t="shared" si="0"/>
        <v>8415965.9484658893</v>
      </c>
      <c r="AD156" s="6">
        <f t="shared" si="0"/>
        <v>1977698.9795180499</v>
      </c>
      <c r="AE156" s="6">
        <f t="shared" si="0"/>
        <v>9654596.4352266621</v>
      </c>
      <c r="AF156" s="6">
        <f t="shared" si="0"/>
        <v>15435465.662298784</v>
      </c>
      <c r="AG156" s="6">
        <f t="shared" si="0"/>
        <v>7420833.5498122862</v>
      </c>
      <c r="AH156" s="6">
        <f t="shared" si="0"/>
        <v>3391300.3375535067</v>
      </c>
      <c r="AI156" s="6">
        <f t="shared" si="0"/>
        <v>3493067.114344433</v>
      </c>
      <c r="AJ156" s="6">
        <f t="shared" si="0"/>
        <v>21227039.727425121</v>
      </c>
      <c r="AK156" s="6">
        <f t="shared" si="0"/>
        <v>5175483.5931461528</v>
      </c>
      <c r="AL156" s="6">
        <f t="shared" si="0"/>
        <v>9143370.8994944356</v>
      </c>
      <c r="AM156" s="6">
        <f t="shared" si="0"/>
        <v>2900559.9187590359</v>
      </c>
      <c r="AN156" s="6">
        <f t="shared" si="0"/>
        <v>6904095.3602943365</v>
      </c>
      <c r="AO156" s="6">
        <f t="shared" si="0"/>
        <v>9311779.5923581328</v>
      </c>
      <c r="AP156" s="6">
        <f t="shared" si="0"/>
        <v>20349824.610270575</v>
      </c>
      <c r="AQ156" s="6">
        <f t="shared" si="0"/>
        <v>5463487.926427464</v>
      </c>
      <c r="AR156" s="6">
        <f t="shared" ref="AR156:AS156" si="1">+SUM(AR5:AR155)</f>
        <v>-19216463.739899151</v>
      </c>
      <c r="AS156" s="6">
        <f t="shared" si="1"/>
        <v>13752436.99967714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1993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9073615.5944435596</v>
      </c>
      <c r="D5" s="23">
        <v>39484.454152675338</v>
      </c>
      <c r="E5" s="23">
        <v>384.25408036378059</v>
      </c>
      <c r="F5" s="23">
        <v>2141.7166364568998</v>
      </c>
      <c r="G5" s="23">
        <v>39932491.960096791</v>
      </c>
      <c r="H5" s="23">
        <v>51468.793295422081</v>
      </c>
      <c r="I5" s="23">
        <v>3387.702219448267</v>
      </c>
      <c r="J5" s="23">
        <v>1338.9625112989584</v>
      </c>
      <c r="K5" s="23">
        <v>997.48999508147972</v>
      </c>
      <c r="L5" s="23">
        <v>323.91979981388437</v>
      </c>
      <c r="M5" s="23">
        <v>111157.39387076898</v>
      </c>
      <c r="N5" s="23">
        <v>79007.622283668912</v>
      </c>
      <c r="O5" s="23">
        <v>1841.1277278234254</v>
      </c>
      <c r="P5" s="23">
        <v>2821.1900104148472</v>
      </c>
      <c r="Q5" s="23">
        <v>1035.355989079188</v>
      </c>
      <c r="R5" s="23">
        <v>8067.5575942875012</v>
      </c>
      <c r="S5" s="23">
        <v>3932.4743936028526</v>
      </c>
      <c r="T5" s="23">
        <v>1501.1846497200988</v>
      </c>
      <c r="U5" s="23">
        <v>8488.6236069867318</v>
      </c>
      <c r="V5" s="23">
        <v>668.43482911751551</v>
      </c>
      <c r="W5" s="23">
        <v>5045.3235074839004</v>
      </c>
      <c r="X5" s="23">
        <v>2668.9165653683408</v>
      </c>
      <c r="Y5" s="23">
        <v>1755.5641927022327</v>
      </c>
      <c r="Z5" s="23">
        <v>181611.44795481427</v>
      </c>
      <c r="AA5" s="23">
        <v>168.51660513823001</v>
      </c>
      <c r="AB5" s="23">
        <v>1447.1214130533881</v>
      </c>
      <c r="AC5" s="23">
        <v>16778.483612854776</v>
      </c>
      <c r="AD5" s="23">
        <v>1685.247344384205</v>
      </c>
      <c r="AE5" s="23">
        <v>23993.312715820695</v>
      </c>
      <c r="AF5" s="23">
        <v>7286.6279584389395</v>
      </c>
      <c r="AG5" s="23">
        <v>2913.3352119720794</v>
      </c>
      <c r="AH5" s="23">
        <v>515.87779659160719</v>
      </c>
      <c r="AI5" s="23">
        <v>580.63523984772132</v>
      </c>
      <c r="AJ5" s="23">
        <v>1024.1262005975257</v>
      </c>
      <c r="AK5" s="23">
        <v>101.10148382457794</v>
      </c>
      <c r="AL5" s="23">
        <v>163839.85715140347</v>
      </c>
      <c r="AM5" s="23">
        <v>1789.8866545761873</v>
      </c>
      <c r="AN5" s="23">
        <v>22773.120235881688</v>
      </c>
      <c r="AO5" s="23">
        <v>437.18692382312065</v>
      </c>
      <c r="AP5" s="23">
        <v>2363.6489191039714</v>
      </c>
      <c r="AQ5" s="23">
        <v>927.69609533706841</v>
      </c>
      <c r="AR5" s="23">
        <v>966.95559088567768</v>
      </c>
      <c r="AS5" s="23">
        <v>1884.1968423084422</v>
      </c>
      <c r="AT5" s="23">
        <v>247.56504009746092</v>
      </c>
      <c r="AU5" s="23">
        <v>884.02020680413591</v>
      </c>
      <c r="AV5" s="23">
        <v>52.424338529408125</v>
      </c>
      <c r="AW5" s="23">
        <v>77.93180815141038</v>
      </c>
      <c r="AX5" s="23">
        <v>1930.7662380497748</v>
      </c>
      <c r="AY5" s="23">
        <v>1268.034550276381</v>
      </c>
      <c r="AZ5" s="23">
        <v>312.25578752524478</v>
      </c>
      <c r="BA5" s="23">
        <v>97.019314992082869</v>
      </c>
      <c r="BB5" s="23">
        <v>1054.6546504418909</v>
      </c>
      <c r="BC5" s="23">
        <v>826.67203529860501</v>
      </c>
      <c r="BD5" s="23">
        <v>730.86042986251891</v>
      </c>
      <c r="BE5" s="23">
        <v>147.20080717942415</v>
      </c>
      <c r="BF5" s="23">
        <v>321.44500269735579</v>
      </c>
      <c r="BG5" s="23">
        <v>52527.911421178949</v>
      </c>
      <c r="BH5" s="23">
        <v>12616.54194909979</v>
      </c>
      <c r="BI5" s="23">
        <v>105.54812254932634</v>
      </c>
      <c r="BJ5" s="23">
        <v>8323.9736233095082</v>
      </c>
      <c r="BK5" s="23">
        <v>343.48651912369843</v>
      </c>
      <c r="BL5" s="23">
        <v>17555.035620540217</v>
      </c>
      <c r="BM5" s="23">
        <v>81132.688754412942</v>
      </c>
      <c r="BN5" s="23">
        <v>23502.193829686104</v>
      </c>
      <c r="BO5" s="23">
        <v>5587.2917889012078</v>
      </c>
      <c r="BP5" s="23">
        <v>14461.94189772885</v>
      </c>
      <c r="BQ5" s="23">
        <v>258.33641620169828</v>
      </c>
      <c r="BR5" s="23">
        <v>746.48415785036786</v>
      </c>
      <c r="BS5" s="23">
        <v>0</v>
      </c>
      <c r="BT5" s="64">
        <v>49991826.282713048</v>
      </c>
      <c r="BU5" s="23">
        <v>3223099.4261478712</v>
      </c>
      <c r="BV5" s="23">
        <v>0</v>
      </c>
      <c r="BW5" s="23">
        <v>297.6931275529306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277.5247463515056</v>
      </c>
      <c r="CD5" s="23">
        <v>26063.064744604319</v>
      </c>
      <c r="CE5" s="23">
        <v>57421.778964867102</v>
      </c>
      <c r="CF5" s="23">
        <v>9387.3954599518165</v>
      </c>
      <c r="CG5" s="23">
        <v>0</v>
      </c>
      <c r="CH5" s="23">
        <v>651774.83105273859</v>
      </c>
      <c r="CI5" s="23">
        <v>8903142.6899160352</v>
      </c>
      <c r="CJ5" s="34">
        <f t="shared" ref="CJ5:CJ36" si="0">SUM(BT5:CI5)</f>
        <v>62863290.686873019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397368.22681793023</v>
      </c>
      <c r="D6" s="23">
        <v>257371.01072571363</v>
      </c>
      <c r="E6" s="23">
        <v>2.8148661298088515</v>
      </c>
      <c r="F6" s="23">
        <v>50.654610914964856</v>
      </c>
      <c r="G6" s="23">
        <v>12548.416284891262</v>
      </c>
      <c r="H6" s="23">
        <v>81.695264138453368</v>
      </c>
      <c r="I6" s="23">
        <v>236664.41676073655</v>
      </c>
      <c r="J6" s="23">
        <v>0</v>
      </c>
      <c r="K6" s="23">
        <v>35.641821180183932</v>
      </c>
      <c r="L6" s="23">
        <v>8.9103990812017244</v>
      </c>
      <c r="M6" s="23">
        <v>295.96365271964669</v>
      </c>
      <c r="N6" s="23">
        <v>256.29728693714594</v>
      </c>
      <c r="O6" s="23">
        <v>138.96830117163091</v>
      </c>
      <c r="P6" s="23">
        <v>14387.781505817904</v>
      </c>
      <c r="Q6" s="23">
        <v>72.642707915667927</v>
      </c>
      <c r="R6" s="23">
        <v>661.68437841904938</v>
      </c>
      <c r="S6" s="23">
        <v>598.90328126147051</v>
      </c>
      <c r="T6" s="23">
        <v>90.945789078709623</v>
      </c>
      <c r="U6" s="23">
        <v>655.73461038171763</v>
      </c>
      <c r="V6" s="23">
        <v>0</v>
      </c>
      <c r="W6" s="23">
        <v>182.11384700777492</v>
      </c>
      <c r="X6" s="23">
        <v>71361.705590550846</v>
      </c>
      <c r="Y6" s="23">
        <v>334.86655063071629</v>
      </c>
      <c r="Z6" s="23">
        <v>90840.88087840793</v>
      </c>
      <c r="AA6" s="23">
        <v>15.265115963661847</v>
      </c>
      <c r="AB6" s="23">
        <v>179.03161618874205</v>
      </c>
      <c r="AC6" s="23">
        <v>9812.0101511793873</v>
      </c>
      <c r="AD6" s="23">
        <v>172.51435371825158</v>
      </c>
      <c r="AE6" s="23">
        <v>1181.7307030148122</v>
      </c>
      <c r="AF6" s="23">
        <v>804.32922428845256</v>
      </c>
      <c r="AG6" s="23">
        <v>117.2248345894062</v>
      </c>
      <c r="AH6" s="23">
        <v>30.894373739171169</v>
      </c>
      <c r="AI6" s="23">
        <v>8.4807070959875457</v>
      </c>
      <c r="AJ6" s="23">
        <v>155.39804521981699</v>
      </c>
      <c r="AK6" s="23">
        <v>15.415743226331497</v>
      </c>
      <c r="AL6" s="23">
        <v>175.48975522099056</v>
      </c>
      <c r="AM6" s="23">
        <v>92.656452947986878</v>
      </c>
      <c r="AN6" s="23">
        <v>45.971421304168651</v>
      </c>
      <c r="AO6" s="23">
        <v>105.3421940562027</v>
      </c>
      <c r="AP6" s="23">
        <v>452.04051597600375</v>
      </c>
      <c r="AQ6" s="23">
        <v>82.885554995009187</v>
      </c>
      <c r="AR6" s="23">
        <v>140.28960906795407</v>
      </c>
      <c r="AS6" s="23">
        <v>55.085756079056146</v>
      </c>
      <c r="AT6" s="23">
        <v>17.342189969774903</v>
      </c>
      <c r="AU6" s="23">
        <v>81.408506686056072</v>
      </c>
      <c r="AV6" s="23">
        <v>0.69791096644617479</v>
      </c>
      <c r="AW6" s="23">
        <v>2.003857824702389</v>
      </c>
      <c r="AX6" s="23">
        <v>189.43904813857822</v>
      </c>
      <c r="AY6" s="23">
        <v>460.43619322016633</v>
      </c>
      <c r="AZ6" s="23">
        <v>146.62361136853571</v>
      </c>
      <c r="BA6" s="23">
        <v>1.2491861962733195</v>
      </c>
      <c r="BB6" s="23">
        <v>154.85169846070045</v>
      </c>
      <c r="BC6" s="23">
        <v>51.048475981930267</v>
      </c>
      <c r="BD6" s="23">
        <v>293.70494498315696</v>
      </c>
      <c r="BE6" s="23">
        <v>15.825630017852673</v>
      </c>
      <c r="BF6" s="23">
        <v>6.7463645967696575</v>
      </c>
      <c r="BG6" s="23">
        <v>4417.9307096184084</v>
      </c>
      <c r="BH6" s="23">
        <v>5166.3825593403744</v>
      </c>
      <c r="BI6" s="23">
        <v>26.015942883140632</v>
      </c>
      <c r="BJ6" s="23">
        <v>6142.5185531678371</v>
      </c>
      <c r="BK6" s="23">
        <v>21.486977865031736</v>
      </c>
      <c r="BL6" s="23">
        <v>2013.0193055454888</v>
      </c>
      <c r="BM6" s="23">
        <v>5266.868687191065</v>
      </c>
      <c r="BN6" s="23">
        <v>197.32884297204254</v>
      </c>
      <c r="BO6" s="23">
        <v>181.84277770522257</v>
      </c>
      <c r="BP6" s="23">
        <v>1280.7775995315865</v>
      </c>
      <c r="BQ6" s="23">
        <v>93.415224191663157</v>
      </c>
      <c r="BR6" s="23">
        <v>90.914046144440462</v>
      </c>
      <c r="BS6" s="23">
        <v>0</v>
      </c>
      <c r="BT6" s="64">
        <v>1123972.210903455</v>
      </c>
      <c r="BU6" s="23">
        <v>231068.85795193189</v>
      </c>
      <c r="BV6" s="23">
        <v>0</v>
      </c>
      <c r="BW6" s="23">
        <v>0</v>
      </c>
      <c r="BX6" s="23">
        <v>0</v>
      </c>
      <c r="BY6" s="23">
        <v>162471.76468228092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4084.6486359513633</v>
      </c>
      <c r="CG6" s="23">
        <v>0</v>
      </c>
      <c r="CH6" s="23">
        <v>429337.21673166152</v>
      </c>
      <c r="CI6" s="23">
        <v>123588.91936709543</v>
      </c>
      <c r="CJ6" s="34">
        <f t="shared" si="0"/>
        <v>2074523.618272376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89014.687118578062</v>
      </c>
      <c r="D7" s="23">
        <v>4.5316016718110381</v>
      </c>
      <c r="E7" s="23">
        <v>27977.918098037851</v>
      </c>
      <c r="F7" s="23">
        <v>19.60198312529943</v>
      </c>
      <c r="G7" s="23">
        <v>1681284.6238638316</v>
      </c>
      <c r="H7" s="23">
        <v>16.668698860933599</v>
      </c>
      <c r="I7" s="23">
        <v>5.1627661695650682</v>
      </c>
      <c r="J7" s="23">
        <v>7.9899654343846231</v>
      </c>
      <c r="K7" s="23">
        <v>11.498638242375488</v>
      </c>
      <c r="L7" s="23">
        <v>2.785046288962667</v>
      </c>
      <c r="M7" s="23">
        <v>197.39258165461212</v>
      </c>
      <c r="N7" s="23">
        <v>3748.0916691598509</v>
      </c>
      <c r="O7" s="23">
        <v>21.266797167551051</v>
      </c>
      <c r="P7" s="23">
        <v>18.377368744823105</v>
      </c>
      <c r="Q7" s="23">
        <v>15.424523195452311</v>
      </c>
      <c r="R7" s="23">
        <v>15.469766569631048</v>
      </c>
      <c r="S7" s="23">
        <v>24.075168836221039</v>
      </c>
      <c r="T7" s="23">
        <v>10.280025576907722</v>
      </c>
      <c r="U7" s="23">
        <v>40.908171990947068</v>
      </c>
      <c r="V7" s="23">
        <v>3.0741816776380437</v>
      </c>
      <c r="W7" s="23">
        <v>7.8371353764358993</v>
      </c>
      <c r="X7" s="23">
        <v>15.815596402073513</v>
      </c>
      <c r="Y7" s="23">
        <v>4.8803758814160085</v>
      </c>
      <c r="Z7" s="23">
        <v>1.0233646874354516</v>
      </c>
      <c r="AA7" s="23">
        <v>0.38152850588831294</v>
      </c>
      <c r="AB7" s="23">
        <v>5.1550089728448949</v>
      </c>
      <c r="AC7" s="23">
        <v>12.846284251200631</v>
      </c>
      <c r="AD7" s="23">
        <v>12.883490530081472</v>
      </c>
      <c r="AE7" s="23">
        <v>48.92315046648622</v>
      </c>
      <c r="AF7" s="23">
        <v>65.466807974066384</v>
      </c>
      <c r="AG7" s="23">
        <v>36.825143091890148</v>
      </c>
      <c r="AH7" s="23">
        <v>19.369126760072472</v>
      </c>
      <c r="AI7" s="23">
        <v>14.524300765177415</v>
      </c>
      <c r="AJ7" s="23">
        <v>20.753371107939959</v>
      </c>
      <c r="AK7" s="23">
        <v>1.3904825097393869</v>
      </c>
      <c r="AL7" s="23">
        <v>49408.807390284856</v>
      </c>
      <c r="AM7" s="23">
        <v>21.801043084640121</v>
      </c>
      <c r="AN7" s="23">
        <v>37.088621007451884</v>
      </c>
      <c r="AO7" s="23">
        <v>4.8716710046314793</v>
      </c>
      <c r="AP7" s="23">
        <v>18.520274744113461</v>
      </c>
      <c r="AQ7" s="23">
        <v>21.169273098668995</v>
      </c>
      <c r="AR7" s="23">
        <v>6.7254085830593144</v>
      </c>
      <c r="AS7" s="23">
        <v>18.911895505103328</v>
      </c>
      <c r="AT7" s="23">
        <v>1.6670829871413664</v>
      </c>
      <c r="AU7" s="23">
        <v>11.707283789855357</v>
      </c>
      <c r="AV7" s="23">
        <v>0.36311291215025376</v>
      </c>
      <c r="AW7" s="23">
        <v>0.44636385288993996</v>
      </c>
      <c r="AX7" s="23">
        <v>38.239879220063756</v>
      </c>
      <c r="AY7" s="23">
        <v>34.434342471722701</v>
      </c>
      <c r="AZ7" s="23">
        <v>1.041838059191021</v>
      </c>
      <c r="BA7" s="23">
        <v>2.9736777151138813</v>
      </c>
      <c r="BB7" s="23">
        <v>14.993454500992055</v>
      </c>
      <c r="BC7" s="23">
        <v>15.957508728755936</v>
      </c>
      <c r="BD7" s="23">
        <v>2.6923559968882635</v>
      </c>
      <c r="BE7" s="23">
        <v>2.183425061614221</v>
      </c>
      <c r="BF7" s="23">
        <v>7.6957237355914296</v>
      </c>
      <c r="BG7" s="23">
        <v>22.848957933472025</v>
      </c>
      <c r="BH7" s="23">
        <v>687.99614813471442</v>
      </c>
      <c r="BI7" s="23">
        <v>0.23275707574888829</v>
      </c>
      <c r="BJ7" s="23">
        <v>228.06740071811834</v>
      </c>
      <c r="BK7" s="23">
        <v>16.637986700378441</v>
      </c>
      <c r="BL7" s="23">
        <v>634.42780401153004</v>
      </c>
      <c r="BM7" s="23">
        <v>2140.3743769955686</v>
      </c>
      <c r="BN7" s="23">
        <v>50.866897056404184</v>
      </c>
      <c r="BO7" s="23">
        <v>41.899719301848727</v>
      </c>
      <c r="BP7" s="23">
        <v>582.38073946118664</v>
      </c>
      <c r="BQ7" s="23">
        <v>1.3940308535915344</v>
      </c>
      <c r="BR7" s="23">
        <v>6.8748704583996325</v>
      </c>
      <c r="BS7" s="23">
        <v>0</v>
      </c>
      <c r="BT7" s="64">
        <v>1856794.1965171425</v>
      </c>
      <c r="BU7" s="23">
        <v>31288.746016789504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589.6694642077689</v>
      </c>
      <c r="CE7">
        <v>0</v>
      </c>
      <c r="CF7">
        <v>305.94788895880384</v>
      </c>
      <c r="CG7">
        <v>0</v>
      </c>
      <c r="CH7">
        <v>-87701.003474344398</v>
      </c>
      <c r="CI7">
        <v>2746143.8695660946</v>
      </c>
      <c r="CJ7" s="34">
        <f t="shared" si="0"/>
        <v>4547421.4259788487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53925.4967501516</v>
      </c>
      <c r="D8" s="23">
        <v>253.0941943843593</v>
      </c>
      <c r="E8" s="23">
        <v>87.585771374833001</v>
      </c>
      <c r="F8" s="23">
        <v>56150.986460071967</v>
      </c>
      <c r="G8" s="23">
        <v>65934.019675882984</v>
      </c>
      <c r="H8" s="23">
        <v>5238.1618754540004</v>
      </c>
      <c r="I8" s="23">
        <v>1990.197320369929</v>
      </c>
      <c r="J8" s="23">
        <v>8999.2121828580439</v>
      </c>
      <c r="K8" s="23">
        <v>1588.0490788820919</v>
      </c>
      <c r="L8" s="23">
        <v>2760711.7939559934</v>
      </c>
      <c r="M8" s="23">
        <v>49684.122061814494</v>
      </c>
      <c r="N8" s="23">
        <v>2450.2235393195961</v>
      </c>
      <c r="O8" s="23">
        <v>4384.5364498244116</v>
      </c>
      <c r="P8" s="23">
        <v>301937.13040462497</v>
      </c>
      <c r="Q8" s="23">
        <v>18889.785115428571</v>
      </c>
      <c r="R8" s="23">
        <v>3307.0696526974643</v>
      </c>
      <c r="S8" s="23">
        <v>3401.9559418117551</v>
      </c>
      <c r="T8" s="23">
        <v>2571.5102843880163</v>
      </c>
      <c r="U8" s="23">
        <v>4807.1088547786721</v>
      </c>
      <c r="V8" s="23">
        <v>804.78347521766739</v>
      </c>
      <c r="W8" s="23">
        <v>1198.6455946793703</v>
      </c>
      <c r="X8" s="23">
        <v>4268.734557472053</v>
      </c>
      <c r="Y8" s="23">
        <v>1372.2101384877362</v>
      </c>
      <c r="Z8" s="23">
        <v>2209588.3272908484</v>
      </c>
      <c r="AA8" s="23">
        <v>200.21854436199797</v>
      </c>
      <c r="AB8" s="23">
        <v>4166.9177882536042</v>
      </c>
      <c r="AC8" s="23">
        <v>501058.9286276534</v>
      </c>
      <c r="AD8" s="23">
        <v>2188.8121676739293</v>
      </c>
      <c r="AE8" s="23">
        <v>52806.24090550682</v>
      </c>
      <c r="AF8" s="23">
        <v>9612.1171370790635</v>
      </c>
      <c r="AG8" s="23">
        <v>3418.9777412499784</v>
      </c>
      <c r="AH8" s="23">
        <v>3174.8042270520054</v>
      </c>
      <c r="AI8" s="23">
        <v>1578.0974369848257</v>
      </c>
      <c r="AJ8" s="23">
        <v>1408.214636045994</v>
      </c>
      <c r="AK8" s="23">
        <v>206.58589598348649</v>
      </c>
      <c r="AL8" s="23">
        <v>13394.04604688685</v>
      </c>
      <c r="AM8" s="23">
        <v>2546.5401684695712</v>
      </c>
      <c r="AN8" s="23">
        <v>1573.4778754868362</v>
      </c>
      <c r="AO8" s="23">
        <v>862.25760634834489</v>
      </c>
      <c r="AP8" s="23">
        <v>2700.3574987310717</v>
      </c>
      <c r="AQ8" s="23">
        <v>1207.9491242199149</v>
      </c>
      <c r="AR8" s="23">
        <v>1586.7489214739051</v>
      </c>
      <c r="AS8" s="23">
        <v>2784.9966107651558</v>
      </c>
      <c r="AT8" s="23">
        <v>459.4274340546184</v>
      </c>
      <c r="AU8" s="23">
        <v>1129.8967625222047</v>
      </c>
      <c r="AV8" s="23">
        <v>103.91050377287361</v>
      </c>
      <c r="AW8" s="23">
        <v>181.18383654881865</v>
      </c>
      <c r="AX8" s="23">
        <v>1837.1220378957119</v>
      </c>
      <c r="AY8" s="23">
        <v>1258.8743539426894</v>
      </c>
      <c r="AZ8" s="23">
        <v>425.42680576848835</v>
      </c>
      <c r="BA8" s="23">
        <v>851.10716579885764</v>
      </c>
      <c r="BB8" s="23">
        <v>1109.012307326482</v>
      </c>
      <c r="BC8" s="23">
        <v>923.88725382100347</v>
      </c>
      <c r="BD8" s="23">
        <v>800.68529661245441</v>
      </c>
      <c r="BE8" s="23">
        <v>160.1362410318643</v>
      </c>
      <c r="BF8" s="23">
        <v>36.175873008491926</v>
      </c>
      <c r="BG8" s="23">
        <v>8306.4465642743889</v>
      </c>
      <c r="BH8" s="23">
        <v>24507.128275153409</v>
      </c>
      <c r="BI8" s="23">
        <v>425.52479157347966</v>
      </c>
      <c r="BJ8" s="23">
        <v>4569.5225599153837</v>
      </c>
      <c r="BK8" s="23">
        <v>270.14190922055712</v>
      </c>
      <c r="BL8" s="23">
        <v>6561.0098895095416</v>
      </c>
      <c r="BM8" s="23">
        <v>26029.758154065225</v>
      </c>
      <c r="BN8" s="23">
        <v>607.93683947065983</v>
      </c>
      <c r="BO8" s="23">
        <v>768.59812445427451</v>
      </c>
      <c r="BP8" s="23">
        <v>7466.3720297838281</v>
      </c>
      <c r="BQ8" s="23">
        <v>335.11418957282325</v>
      </c>
      <c r="BR8" s="23">
        <v>1149.340300966827</v>
      </c>
      <c r="BS8" s="23">
        <v>0</v>
      </c>
      <c r="BT8" s="64">
        <v>6260294.7690871088</v>
      </c>
      <c r="BU8" s="23">
        <v>36530.82025864056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104385.12624827096</v>
      </c>
      <c r="CG8" s="23">
        <v>0</v>
      </c>
      <c r="CH8" s="23">
        <v>-97157.274295010735</v>
      </c>
      <c r="CI8" s="23">
        <v>5305102.3181972355</v>
      </c>
      <c r="CJ8" s="34">
        <f t="shared" si="0"/>
        <v>11609155.759496246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2508402.6146321548</v>
      </c>
      <c r="D9" s="23">
        <v>1724.2230753925885</v>
      </c>
      <c r="E9" s="23">
        <v>280580.95586020558</v>
      </c>
      <c r="F9" s="23">
        <v>14401.856539645953</v>
      </c>
      <c r="G9" s="23">
        <v>21658445.424415261</v>
      </c>
      <c r="H9" s="23">
        <v>25474.58465804347</v>
      </c>
      <c r="I9" s="23">
        <v>92068.610944966655</v>
      </c>
      <c r="J9" s="23">
        <v>17702.880406032178</v>
      </c>
      <c r="K9" s="23">
        <v>7018.5213187528589</v>
      </c>
      <c r="L9" s="23">
        <v>1993.3413078709157</v>
      </c>
      <c r="M9" s="23">
        <v>618956.29177704302</v>
      </c>
      <c r="N9" s="23">
        <v>390937.65848412184</v>
      </c>
      <c r="O9" s="23">
        <v>20607.54214656476</v>
      </c>
      <c r="P9" s="23">
        <v>19511.277559496699</v>
      </c>
      <c r="Q9" s="23">
        <v>20159.730485077438</v>
      </c>
      <c r="R9" s="23">
        <v>30290.85534279413</v>
      </c>
      <c r="S9" s="23">
        <v>20464.626865326372</v>
      </c>
      <c r="T9" s="23">
        <v>12323.137539709982</v>
      </c>
      <c r="U9" s="23">
        <v>69363.133676978759</v>
      </c>
      <c r="V9" s="23">
        <v>10567.07503009625</v>
      </c>
      <c r="W9" s="23">
        <v>9956.0184481995657</v>
      </c>
      <c r="X9" s="23">
        <v>30087.615485156348</v>
      </c>
      <c r="Y9" s="23">
        <v>7259.7811216902101</v>
      </c>
      <c r="Z9" s="23">
        <v>5660.393100906349</v>
      </c>
      <c r="AA9" s="23">
        <v>603.60149385893533</v>
      </c>
      <c r="AB9" s="23">
        <v>8087.1035090236255</v>
      </c>
      <c r="AC9" s="23">
        <v>26214.431632807828</v>
      </c>
      <c r="AD9" s="23">
        <v>9994.734178352217</v>
      </c>
      <c r="AE9" s="23">
        <v>86694.380128394652</v>
      </c>
      <c r="AF9" s="23">
        <v>45754.030191727659</v>
      </c>
      <c r="AG9" s="23">
        <v>15415.339514510311</v>
      </c>
      <c r="AH9" s="23">
        <v>7224.5910694839758</v>
      </c>
      <c r="AI9" s="23">
        <v>6237.024910463505</v>
      </c>
      <c r="AJ9" s="23">
        <v>10356.274646801574</v>
      </c>
      <c r="AK9" s="23">
        <v>1098.9316493205563</v>
      </c>
      <c r="AL9" s="23">
        <v>6231963.6979969461</v>
      </c>
      <c r="AM9" s="23">
        <v>13010.886533701278</v>
      </c>
      <c r="AN9" s="23">
        <v>58905.272199943684</v>
      </c>
      <c r="AO9" s="23">
        <v>3312.8376611619246</v>
      </c>
      <c r="AP9" s="23">
        <v>13306.049703239689</v>
      </c>
      <c r="AQ9" s="23">
        <v>9937.0613630147745</v>
      </c>
      <c r="AR9" s="23">
        <v>6084.5763108238389</v>
      </c>
      <c r="AS9" s="23">
        <v>13077.008054689319</v>
      </c>
      <c r="AT9" s="23">
        <v>1756.1265962721366</v>
      </c>
      <c r="AU9" s="23">
        <v>6404.6765746078263</v>
      </c>
      <c r="AV9" s="23">
        <v>374.88643014527014</v>
      </c>
      <c r="AW9" s="23">
        <v>294.49101304538721</v>
      </c>
      <c r="AX9" s="23">
        <v>18870.717927337086</v>
      </c>
      <c r="AY9" s="23">
        <v>13987.19570661469</v>
      </c>
      <c r="AZ9" s="23">
        <v>1516.2296211229964</v>
      </c>
      <c r="BA9" s="23">
        <v>1118.6959122044379</v>
      </c>
      <c r="BB9" s="23">
        <v>8724.1572988599873</v>
      </c>
      <c r="BC9" s="23">
        <v>7754.4756916499009</v>
      </c>
      <c r="BD9" s="23">
        <v>4090.5734969467831</v>
      </c>
      <c r="BE9" s="23">
        <v>1484.3502999495834</v>
      </c>
      <c r="BF9" s="23">
        <v>2498.5410355187446</v>
      </c>
      <c r="BG9" s="23">
        <v>13837.103797216652</v>
      </c>
      <c r="BH9" s="23">
        <v>215298.53253870452</v>
      </c>
      <c r="BI9" s="23">
        <v>555.90402453066758</v>
      </c>
      <c r="BJ9" s="23">
        <v>68097.100266149297</v>
      </c>
      <c r="BK9" s="23">
        <v>5436.9826818123911</v>
      </c>
      <c r="BL9" s="23">
        <v>215142.20242780354</v>
      </c>
      <c r="BM9" s="23">
        <v>685645.30531930877</v>
      </c>
      <c r="BN9" s="23">
        <v>45489.022651376101</v>
      </c>
      <c r="BO9" s="23">
        <v>20585.092964254094</v>
      </c>
      <c r="BP9" s="23">
        <v>192543.1619152097</v>
      </c>
      <c r="BQ9" s="23">
        <v>1705.3609349043616</v>
      </c>
      <c r="BR9" s="23">
        <v>5963.1001231247528</v>
      </c>
      <c r="BS9" s="23">
        <v>0</v>
      </c>
      <c r="BT9" s="64">
        <v>33980409.970218427</v>
      </c>
      <c r="BU9" s="23">
        <v>26021448.367570981</v>
      </c>
      <c r="BV9" s="23">
        <v>0</v>
      </c>
      <c r="BW9" s="23">
        <v>2016.320953061298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17829.832054474817</v>
      </c>
      <c r="CE9" s="23">
        <v>0</v>
      </c>
      <c r="CF9" s="23">
        <v>257119.86313918201</v>
      </c>
      <c r="CG9" s="23">
        <v>0</v>
      </c>
      <c r="CH9" s="23">
        <v>-49572.423183337283</v>
      </c>
      <c r="CI9" s="23">
        <v>61770513.858729325</v>
      </c>
      <c r="CJ9" s="34">
        <f t="shared" si="0"/>
        <v>121999765.78948212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6615.76665878925</v>
      </c>
      <c r="D10" s="23">
        <v>293.04467011833924</v>
      </c>
      <c r="E10" s="23">
        <v>27205.191791222627</v>
      </c>
      <c r="F10" s="23">
        <v>3311.9706668092413</v>
      </c>
      <c r="G10" s="23">
        <v>15495.698790327358</v>
      </c>
      <c r="H10" s="23">
        <v>2041058.0730238406</v>
      </c>
      <c r="I10" s="23">
        <v>4086.6254344446306</v>
      </c>
      <c r="J10" s="23">
        <v>9286.6532666985495</v>
      </c>
      <c r="K10" s="23">
        <v>5476.4875018186076</v>
      </c>
      <c r="L10" s="23">
        <v>1486.4829945902695</v>
      </c>
      <c r="M10" s="23">
        <v>9087.2143314247551</v>
      </c>
      <c r="N10" s="23">
        <v>3262.5990921295743</v>
      </c>
      <c r="O10" s="23">
        <v>24391.808882881069</v>
      </c>
      <c r="P10" s="23">
        <v>37500.413868549826</v>
      </c>
      <c r="Q10" s="23">
        <v>3518.626799248419</v>
      </c>
      <c r="R10" s="23">
        <v>8146.8900538467033</v>
      </c>
      <c r="S10" s="23">
        <v>8189.8508708583204</v>
      </c>
      <c r="T10" s="23">
        <v>3588.5522092434112</v>
      </c>
      <c r="U10" s="23">
        <v>13568.07120924672</v>
      </c>
      <c r="V10" s="23">
        <v>2938.0582070522419</v>
      </c>
      <c r="W10" s="23">
        <v>23656.688091785942</v>
      </c>
      <c r="X10" s="23">
        <v>219669.56429923943</v>
      </c>
      <c r="Y10" s="23">
        <v>6706.7152404876142</v>
      </c>
      <c r="Z10" s="23">
        <v>2240.6376881649885</v>
      </c>
      <c r="AA10" s="23">
        <v>176.76753254504339</v>
      </c>
      <c r="AB10" s="23">
        <v>2694.4348518004099</v>
      </c>
      <c r="AC10" s="23">
        <v>94415.987887396594</v>
      </c>
      <c r="AD10" s="23">
        <v>3701.5831450660708</v>
      </c>
      <c r="AE10" s="23">
        <v>25476.367566783651</v>
      </c>
      <c r="AF10" s="23">
        <v>12989.509140896906</v>
      </c>
      <c r="AG10" s="23">
        <v>2556.2599800484568</v>
      </c>
      <c r="AH10" s="23">
        <v>1963.0289772221074</v>
      </c>
      <c r="AI10" s="23">
        <v>2368.8066839314797</v>
      </c>
      <c r="AJ10" s="23">
        <v>1195.9134188039382</v>
      </c>
      <c r="AK10" s="23">
        <v>594.74727067571166</v>
      </c>
      <c r="AL10" s="23">
        <v>3696.3524814812517</v>
      </c>
      <c r="AM10" s="23">
        <v>3532.4758954928984</v>
      </c>
      <c r="AN10" s="23">
        <v>14393.224211773348</v>
      </c>
      <c r="AO10" s="23">
        <v>1578.1973626285262</v>
      </c>
      <c r="AP10" s="23">
        <v>2898.8916403106878</v>
      </c>
      <c r="AQ10" s="23">
        <v>1163.5611464822066</v>
      </c>
      <c r="AR10" s="23">
        <v>1542.9187312159354</v>
      </c>
      <c r="AS10" s="23">
        <v>3451.0507123945795</v>
      </c>
      <c r="AT10" s="23">
        <v>552.65753129275117</v>
      </c>
      <c r="AU10" s="23">
        <v>1350.7697145212617</v>
      </c>
      <c r="AV10" s="23">
        <v>645.04647204042942</v>
      </c>
      <c r="AW10" s="23">
        <v>1020.7383282512877</v>
      </c>
      <c r="AX10" s="23">
        <v>2193.4995263765418</v>
      </c>
      <c r="AY10" s="23">
        <v>1377.6127984148832</v>
      </c>
      <c r="AZ10" s="23">
        <v>507.86973403783713</v>
      </c>
      <c r="BA10" s="23">
        <v>142.65381699878935</v>
      </c>
      <c r="BB10" s="23">
        <v>1356.9502937237821</v>
      </c>
      <c r="BC10" s="23">
        <v>1283.2663980594441</v>
      </c>
      <c r="BD10" s="23">
        <v>979.15272918740334</v>
      </c>
      <c r="BE10" s="23">
        <v>365.91227125209639</v>
      </c>
      <c r="BF10" s="23">
        <v>132.73748459180774</v>
      </c>
      <c r="BG10" s="23">
        <v>9068.573358398482</v>
      </c>
      <c r="BH10" s="23">
        <v>19156.702477869439</v>
      </c>
      <c r="BI10" s="23">
        <v>958.78256085733562</v>
      </c>
      <c r="BJ10" s="23">
        <v>13726.829401515903</v>
      </c>
      <c r="BK10" s="23">
        <v>251.71105045430406</v>
      </c>
      <c r="BL10" s="23">
        <v>60705.263752507904</v>
      </c>
      <c r="BM10" s="23">
        <v>109856.05805420257</v>
      </c>
      <c r="BN10" s="23">
        <v>9241.0131748161111</v>
      </c>
      <c r="BO10" s="23">
        <v>4707.3369317455699</v>
      </c>
      <c r="BP10" s="23">
        <v>9805.2955515748254</v>
      </c>
      <c r="BQ10" s="23">
        <v>5925.0786202111358</v>
      </c>
      <c r="BR10" s="23">
        <v>25839.438204771537</v>
      </c>
      <c r="BS10" s="23">
        <v>0</v>
      </c>
      <c r="BT10" s="64">
        <v>2942322.714517443</v>
      </c>
      <c r="BU10" s="23">
        <v>2717697.9832889847</v>
      </c>
      <c r="BV10" s="23">
        <v>0</v>
      </c>
      <c r="BW10" s="23">
        <v>49785.717928639649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1563.7809811812826</v>
      </c>
      <c r="CD10" s="23">
        <v>391670.64598347078</v>
      </c>
      <c r="CE10" s="23">
        <v>0</v>
      </c>
      <c r="CF10" s="23">
        <v>26705.394895442347</v>
      </c>
      <c r="CG10" s="23">
        <v>16428.740449357276</v>
      </c>
      <c r="CH10" s="23">
        <v>-198606.16325849126</v>
      </c>
      <c r="CI10" s="23">
        <v>9325906.0166230258</v>
      </c>
      <c r="CJ10" s="34">
        <f t="shared" si="0"/>
        <v>15273474.831409052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14675.81802790702</v>
      </c>
      <c r="D11" s="23">
        <v>1069.6720377836889</v>
      </c>
      <c r="E11" s="23">
        <v>103.2577866078628</v>
      </c>
      <c r="F11" s="23">
        <v>4858.2763079145525</v>
      </c>
      <c r="G11" s="23">
        <v>48739.856952551927</v>
      </c>
      <c r="H11" s="23">
        <v>29981.085682816916</v>
      </c>
      <c r="I11" s="23">
        <v>529303.3609389317</v>
      </c>
      <c r="J11" s="23">
        <v>20031.323460096879</v>
      </c>
      <c r="K11" s="23">
        <v>3091.4573621079853</v>
      </c>
      <c r="L11" s="23">
        <v>1378.25853547101</v>
      </c>
      <c r="M11" s="23">
        <v>15645.108682463082</v>
      </c>
      <c r="N11" s="23">
        <v>3965.6081110466166</v>
      </c>
      <c r="O11" s="23">
        <v>36938.618526257764</v>
      </c>
      <c r="P11" s="23">
        <v>35427.394899491694</v>
      </c>
      <c r="Q11" s="23">
        <v>15660.475045445399</v>
      </c>
      <c r="R11" s="23">
        <v>83452.691794998987</v>
      </c>
      <c r="S11" s="23">
        <v>47654.211318250214</v>
      </c>
      <c r="T11" s="23">
        <v>76269.194583248202</v>
      </c>
      <c r="U11" s="23">
        <v>109043.98643869828</v>
      </c>
      <c r="V11" s="23">
        <v>13741.12643986512</v>
      </c>
      <c r="W11" s="23">
        <v>84056.045558911675</v>
      </c>
      <c r="X11" s="23">
        <v>706177.18456365145</v>
      </c>
      <c r="Y11" s="23">
        <v>32074.046294660744</v>
      </c>
      <c r="Z11" s="23">
        <v>2182.4696270024415</v>
      </c>
      <c r="AA11" s="23">
        <v>273.89455065205254</v>
      </c>
      <c r="AB11" s="23">
        <v>47895.086964745788</v>
      </c>
      <c r="AC11" s="23">
        <v>2850208.4920680169</v>
      </c>
      <c r="AD11" s="23">
        <v>12385.587991369621</v>
      </c>
      <c r="AE11" s="23">
        <v>183281.46401914972</v>
      </c>
      <c r="AF11" s="23">
        <v>18295.045588126559</v>
      </c>
      <c r="AG11" s="23">
        <v>10625.977008892836</v>
      </c>
      <c r="AH11" s="23">
        <v>419.49574677827775</v>
      </c>
      <c r="AI11" s="23">
        <v>2408.0135633222694</v>
      </c>
      <c r="AJ11" s="23">
        <v>6118.4518868055211</v>
      </c>
      <c r="AK11" s="23">
        <v>576.34166575200459</v>
      </c>
      <c r="AL11" s="23">
        <v>8291.998625550621</v>
      </c>
      <c r="AM11" s="23">
        <v>3433.4386287350999</v>
      </c>
      <c r="AN11" s="23">
        <v>4541.7689777457435</v>
      </c>
      <c r="AO11" s="23">
        <v>2741.9701292369764</v>
      </c>
      <c r="AP11" s="23">
        <v>3651.0882063496647</v>
      </c>
      <c r="AQ11" s="23">
        <v>1510.5124002991843</v>
      </c>
      <c r="AR11" s="23">
        <v>2042.9352156610778</v>
      </c>
      <c r="AS11" s="23">
        <v>3775.2718732519738</v>
      </c>
      <c r="AT11" s="23">
        <v>594.83369135434702</v>
      </c>
      <c r="AU11" s="23">
        <v>5791.5130978200405</v>
      </c>
      <c r="AV11" s="23">
        <v>3481.9392209268749</v>
      </c>
      <c r="AW11" s="23">
        <v>7144.592527224082</v>
      </c>
      <c r="AX11" s="23">
        <v>3387.0226211998606</v>
      </c>
      <c r="AY11" s="23">
        <v>1798.4261441592978</v>
      </c>
      <c r="AZ11" s="23">
        <v>596.01760794198844</v>
      </c>
      <c r="BA11" s="23">
        <v>300.76362070300434</v>
      </c>
      <c r="BB11" s="23">
        <v>1595.8855734466786</v>
      </c>
      <c r="BC11" s="23">
        <v>1293.5932684380844</v>
      </c>
      <c r="BD11" s="23">
        <v>1438.2125089281351</v>
      </c>
      <c r="BE11" s="23">
        <v>571.6957117588189</v>
      </c>
      <c r="BF11" s="23">
        <v>50.206284822426987</v>
      </c>
      <c r="BG11" s="23">
        <v>22803.829104394204</v>
      </c>
      <c r="BH11" s="23">
        <v>10746.981101247837</v>
      </c>
      <c r="BI11" s="23">
        <v>313.54658648237933</v>
      </c>
      <c r="BJ11" s="23">
        <v>16931.363420694655</v>
      </c>
      <c r="BK11" s="23">
        <v>397.29502863375939</v>
      </c>
      <c r="BL11" s="23">
        <v>14947.332536937227</v>
      </c>
      <c r="BM11" s="23">
        <v>8985.8832936094586</v>
      </c>
      <c r="BN11" s="23">
        <v>15752.258860358055</v>
      </c>
      <c r="BO11" s="23">
        <v>6241.2614562864337</v>
      </c>
      <c r="BP11" s="23">
        <v>9866.5378624524983</v>
      </c>
      <c r="BQ11" s="23">
        <v>20320.264687288727</v>
      </c>
      <c r="BR11" s="23">
        <v>3132.3135436387083</v>
      </c>
      <c r="BS11" s="23">
        <v>0</v>
      </c>
      <c r="BT11" s="64">
        <v>5236480.9334473694</v>
      </c>
      <c r="BU11" s="23">
        <v>290900.2898653273</v>
      </c>
      <c r="BV11" s="23">
        <v>0</v>
      </c>
      <c r="BW11" s="23">
        <v>64.220955201369961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629.67977328991833</v>
      </c>
      <c r="CD11" s="23">
        <v>290746.14440287388</v>
      </c>
      <c r="CE11" s="23">
        <v>0</v>
      </c>
      <c r="CF11" s="23">
        <v>16409.76656440779</v>
      </c>
      <c r="CG11" s="23">
        <v>0</v>
      </c>
      <c r="CH11" s="23">
        <v>-102485.15033246316</v>
      </c>
      <c r="CI11" s="23">
        <v>3425013.5528778397</v>
      </c>
      <c r="CJ11" s="34">
        <f t="shared" si="0"/>
        <v>9157759.4375538453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115149.99070626378</v>
      </c>
      <c r="D12" s="23">
        <v>1870.8865130545325</v>
      </c>
      <c r="E12" s="23">
        <v>1582.9707479737535</v>
      </c>
      <c r="F12" s="23">
        <v>19034.067400632724</v>
      </c>
      <c r="G12" s="23">
        <v>1372856.7811203892</v>
      </c>
      <c r="H12" s="23">
        <v>137510.87801392394</v>
      </c>
      <c r="I12" s="23">
        <v>97782.887073681035</v>
      </c>
      <c r="J12" s="23">
        <v>568413.32740557974</v>
      </c>
      <c r="K12" s="23">
        <v>574076.39450634678</v>
      </c>
      <c r="L12" s="23">
        <v>2783.2753345486194</v>
      </c>
      <c r="M12" s="23">
        <v>181992.68152323252</v>
      </c>
      <c r="N12" s="23">
        <v>48837.243343227012</v>
      </c>
      <c r="O12" s="23">
        <v>160336.83830582161</v>
      </c>
      <c r="P12" s="23">
        <v>52177.617559516533</v>
      </c>
      <c r="Q12" s="23">
        <v>16058.636122122831</v>
      </c>
      <c r="R12" s="23">
        <v>81734.772174369049</v>
      </c>
      <c r="S12" s="23">
        <v>67578.495659058084</v>
      </c>
      <c r="T12" s="23">
        <v>41988.857104133203</v>
      </c>
      <c r="U12" s="23">
        <v>132888.76751035728</v>
      </c>
      <c r="V12" s="23">
        <v>14907.438924797903</v>
      </c>
      <c r="W12" s="23">
        <v>14368.505013894424</v>
      </c>
      <c r="X12" s="23">
        <v>215459.97863477332</v>
      </c>
      <c r="Y12" s="23">
        <v>29645.884971561878</v>
      </c>
      <c r="Z12" s="23">
        <v>7982.2774214344663</v>
      </c>
      <c r="AA12" s="23">
        <v>684.96469120963286</v>
      </c>
      <c r="AB12" s="23">
        <v>196131.69720963994</v>
      </c>
      <c r="AC12" s="23">
        <v>14660.567521180743</v>
      </c>
      <c r="AD12" s="23">
        <v>72585.432659536702</v>
      </c>
      <c r="AE12" s="23">
        <v>1029544.9586823726</v>
      </c>
      <c r="AF12" s="23">
        <v>129453.12286018311</v>
      </c>
      <c r="AG12" s="23">
        <v>21631.953554521126</v>
      </c>
      <c r="AH12" s="23">
        <v>1636.4743360965251</v>
      </c>
      <c r="AI12" s="23">
        <v>11304.055146739796</v>
      </c>
      <c r="AJ12" s="23">
        <v>3949.9763176641168</v>
      </c>
      <c r="AK12" s="23">
        <v>13525.582000079054</v>
      </c>
      <c r="AL12" s="23">
        <v>7506.3306988883614</v>
      </c>
      <c r="AM12" s="23">
        <v>132790.05446191959</v>
      </c>
      <c r="AN12" s="23">
        <v>2357.9840517381217</v>
      </c>
      <c r="AO12" s="23">
        <v>66245.846021390927</v>
      </c>
      <c r="AP12" s="23">
        <v>14579.22995115746</v>
      </c>
      <c r="AQ12" s="23">
        <v>35286.436938861552</v>
      </c>
      <c r="AR12" s="23">
        <v>7497.4043358946237</v>
      </c>
      <c r="AS12" s="23">
        <v>46335.26739238399</v>
      </c>
      <c r="AT12" s="23">
        <v>2337.8723324704956</v>
      </c>
      <c r="AU12" s="23">
        <v>4848.9098315681313</v>
      </c>
      <c r="AV12" s="23">
        <v>1263.7940889842025</v>
      </c>
      <c r="AW12" s="23">
        <v>1554.3639294146835</v>
      </c>
      <c r="AX12" s="23">
        <v>12404.144661623099</v>
      </c>
      <c r="AY12" s="23">
        <v>19300.794517969767</v>
      </c>
      <c r="AZ12" s="23">
        <v>1877.5951520550168</v>
      </c>
      <c r="BA12" s="23">
        <v>11979.351228259276</v>
      </c>
      <c r="BB12" s="23">
        <v>97582.570898663209</v>
      </c>
      <c r="BC12" s="23">
        <v>7509.6411088873547</v>
      </c>
      <c r="BD12" s="23">
        <v>5182.6781233077227</v>
      </c>
      <c r="BE12" s="23">
        <v>1267.8086546875979</v>
      </c>
      <c r="BF12" s="23">
        <v>1322.0944120616225</v>
      </c>
      <c r="BG12" s="23">
        <v>150031.87967785707</v>
      </c>
      <c r="BH12" s="23">
        <v>125417.55402055231</v>
      </c>
      <c r="BI12" s="23">
        <v>1442.1347581959603</v>
      </c>
      <c r="BJ12" s="23">
        <v>177391.85771756936</v>
      </c>
      <c r="BK12" s="23">
        <v>1705.3115069188159</v>
      </c>
      <c r="BL12" s="23">
        <v>81747.975194990722</v>
      </c>
      <c r="BM12" s="23">
        <v>77245.829248745751</v>
      </c>
      <c r="BN12" s="23">
        <v>17856.168472878206</v>
      </c>
      <c r="BO12" s="23">
        <v>10429.245335841179</v>
      </c>
      <c r="BP12" s="23">
        <v>21468.651484943559</v>
      </c>
      <c r="BQ12" s="23">
        <v>17036.872813110902</v>
      </c>
      <c r="BR12" s="23">
        <v>5959.4570000985714</v>
      </c>
      <c r="BS12" s="23">
        <v>0</v>
      </c>
      <c r="BT12" s="64">
        <v>6620891.348093804</v>
      </c>
      <c r="BU12" s="23">
        <v>203293.95875856452</v>
      </c>
      <c r="BV12" s="23">
        <v>0</v>
      </c>
      <c r="BW12" s="23">
        <v>13122.760612846325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3560.276155920877</v>
      </c>
      <c r="CE12" s="23">
        <v>0</v>
      </c>
      <c r="CF12" s="23">
        <v>30386.246228421143</v>
      </c>
      <c r="CG12" s="23">
        <v>0</v>
      </c>
      <c r="CH12" s="23">
        <v>-71424.567597322137</v>
      </c>
      <c r="CI12" s="23">
        <v>2498819.2615352999</v>
      </c>
      <c r="CJ12" s="34">
        <f t="shared" si="0"/>
        <v>9298649.2837875336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43264.411694956339</v>
      </c>
      <c r="D13" s="23">
        <v>4083.4450973014946</v>
      </c>
      <c r="E13" s="23">
        <v>1362.4884213961825</v>
      </c>
      <c r="F13" s="23">
        <v>35315.792573706553</v>
      </c>
      <c r="G13" s="23">
        <v>190185.39610234782</v>
      </c>
      <c r="H13" s="23">
        <v>20543.096130611015</v>
      </c>
      <c r="I13" s="23">
        <v>27840.156695573201</v>
      </c>
      <c r="J13" s="23">
        <v>107629.52241564554</v>
      </c>
      <c r="K13" s="23">
        <v>1508427.6477570098</v>
      </c>
      <c r="L13" s="23">
        <v>2451.0579352979967</v>
      </c>
      <c r="M13" s="23">
        <v>43340.526614428658</v>
      </c>
      <c r="N13" s="23">
        <v>31916.929189901904</v>
      </c>
      <c r="O13" s="23">
        <v>36964.943648203443</v>
      </c>
      <c r="P13" s="23">
        <v>34601.435028285574</v>
      </c>
      <c r="Q13" s="23">
        <v>15658.501376785054</v>
      </c>
      <c r="R13" s="23">
        <v>44533.169889778874</v>
      </c>
      <c r="S13" s="23">
        <v>56852.800786646592</v>
      </c>
      <c r="T13" s="23">
        <v>21336.694880181811</v>
      </c>
      <c r="U13" s="23">
        <v>110819.38075115638</v>
      </c>
      <c r="V13" s="23">
        <v>7660.5997345260366</v>
      </c>
      <c r="W13" s="23">
        <v>10118.611812955793</v>
      </c>
      <c r="X13" s="23">
        <v>57783.021448369611</v>
      </c>
      <c r="Y13" s="23">
        <v>11083.630649228076</v>
      </c>
      <c r="Z13" s="23">
        <v>22418.103301009156</v>
      </c>
      <c r="AA13" s="23">
        <v>1835.0783198785678</v>
      </c>
      <c r="AB13" s="23">
        <v>23018.824507240501</v>
      </c>
      <c r="AC13" s="23">
        <v>22328.607781047303</v>
      </c>
      <c r="AD13" s="23">
        <v>34555.950044970676</v>
      </c>
      <c r="AE13" s="23">
        <v>163000.67560386827</v>
      </c>
      <c r="AF13" s="23">
        <v>114769.28329880783</v>
      </c>
      <c r="AG13" s="23">
        <v>55657.567810657209</v>
      </c>
      <c r="AH13" s="23">
        <v>6208.4955167717171</v>
      </c>
      <c r="AI13" s="23">
        <v>17476.999433524888</v>
      </c>
      <c r="AJ13" s="23">
        <v>13864.059187279796</v>
      </c>
      <c r="AK13" s="23">
        <v>26045.012486022217</v>
      </c>
      <c r="AL13" s="23">
        <v>14583.903317089565</v>
      </c>
      <c r="AM13" s="23">
        <v>2861594.7790532229</v>
      </c>
      <c r="AN13" s="23">
        <v>46869.054982323156</v>
      </c>
      <c r="AO13" s="23">
        <v>128631.21793377529</v>
      </c>
      <c r="AP13" s="23">
        <v>74458.784995409864</v>
      </c>
      <c r="AQ13" s="23">
        <v>165834.9520424011</v>
      </c>
      <c r="AR13" s="23">
        <v>44644.972457942087</v>
      </c>
      <c r="AS13" s="23">
        <v>317674.74538209528</v>
      </c>
      <c r="AT13" s="23">
        <v>27663.822767375208</v>
      </c>
      <c r="AU13" s="23">
        <v>16905.526007002532</v>
      </c>
      <c r="AV13" s="23">
        <v>5921.0501960849142</v>
      </c>
      <c r="AW13" s="23">
        <v>1729.8067078198949</v>
      </c>
      <c r="AX13" s="23">
        <v>101757.30997254161</v>
      </c>
      <c r="AY13" s="23">
        <v>124811.40741717276</v>
      </c>
      <c r="AZ13" s="23">
        <v>8924.6435069799354</v>
      </c>
      <c r="BA13" s="23">
        <v>30978.161852729834</v>
      </c>
      <c r="BB13" s="23">
        <v>1906221.1578973702</v>
      </c>
      <c r="BC13" s="23">
        <v>40381.393661305527</v>
      </c>
      <c r="BD13" s="23">
        <v>15388.98618600728</v>
      </c>
      <c r="BE13" s="23">
        <v>5636.6057868579164</v>
      </c>
      <c r="BF13" s="23">
        <v>5291.3645881169605</v>
      </c>
      <c r="BG13" s="23">
        <v>55326.129557346649</v>
      </c>
      <c r="BH13" s="23">
        <v>326557.40979690908</v>
      </c>
      <c r="BI13" s="23">
        <v>4159.0621076882908</v>
      </c>
      <c r="BJ13" s="23">
        <v>308334.95498261042</v>
      </c>
      <c r="BK13" s="23">
        <v>6278.4070952867987</v>
      </c>
      <c r="BL13" s="23">
        <v>127291.27235624951</v>
      </c>
      <c r="BM13" s="23">
        <v>56715.611881355151</v>
      </c>
      <c r="BN13" s="23">
        <v>97175.542938713697</v>
      </c>
      <c r="BO13" s="23">
        <v>63710.438779403361</v>
      </c>
      <c r="BP13" s="23">
        <v>133554.60421435896</v>
      </c>
      <c r="BQ13" s="23">
        <v>7528.2421275379402</v>
      </c>
      <c r="BR13" s="23">
        <v>18012.407928151424</v>
      </c>
      <c r="BS13" s="23">
        <v>0</v>
      </c>
      <c r="BT13" s="64">
        <v>10075499.648402603</v>
      </c>
      <c r="BU13" s="23">
        <v>212175.43650553917</v>
      </c>
      <c r="BV13" s="23">
        <v>0</v>
      </c>
      <c r="BW13" s="23">
        <v>0.31515853527130128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18265.871792249876</v>
      </c>
      <c r="CE13" s="23">
        <v>0</v>
      </c>
      <c r="CF13" s="23">
        <v>73051.026673608809</v>
      </c>
      <c r="CG13" s="23">
        <v>0</v>
      </c>
      <c r="CH13" s="23">
        <v>271572.72559792112</v>
      </c>
      <c r="CI13" s="23">
        <v>768966.23314506491</v>
      </c>
      <c r="CJ13" s="34">
        <f t="shared" si="0"/>
        <v>11419531.257275524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243652.69176241398</v>
      </c>
      <c r="D14" s="23">
        <v>7042.1005087014701</v>
      </c>
      <c r="E14" s="23">
        <v>158755.23820751926</v>
      </c>
      <c r="F14" s="23">
        <v>49458.085705952617</v>
      </c>
      <c r="G14" s="23">
        <v>91449.1280937681</v>
      </c>
      <c r="H14" s="23">
        <v>13316.758097406777</v>
      </c>
      <c r="I14" s="23">
        <v>14517.640125235997</v>
      </c>
      <c r="J14" s="23">
        <v>6376.1897818674252</v>
      </c>
      <c r="K14" s="23">
        <v>9215.5848421044429</v>
      </c>
      <c r="L14" s="23">
        <v>157903.05787778308</v>
      </c>
      <c r="M14" s="23">
        <v>28676.288870067598</v>
      </c>
      <c r="N14" s="23">
        <v>5848.1475300563479</v>
      </c>
      <c r="O14" s="23">
        <v>16086.725426903487</v>
      </c>
      <c r="P14" s="23">
        <v>51281.982953892482</v>
      </c>
      <c r="Q14" s="23">
        <v>16890.717437917374</v>
      </c>
      <c r="R14" s="23">
        <v>42303.818362462283</v>
      </c>
      <c r="S14" s="23">
        <v>10107.456312413291</v>
      </c>
      <c r="T14" s="23">
        <v>11389.284346335822</v>
      </c>
      <c r="U14" s="23">
        <v>49731.62260269728</v>
      </c>
      <c r="V14" s="23">
        <v>8965.5184890088112</v>
      </c>
      <c r="W14" s="23">
        <v>8739.3953488577263</v>
      </c>
      <c r="X14" s="23">
        <v>29502.767910548118</v>
      </c>
      <c r="Y14" s="23">
        <v>19361.656731967974</v>
      </c>
      <c r="Z14" s="23">
        <v>42403.763485287956</v>
      </c>
      <c r="AA14" s="23">
        <v>569.24021980776058</v>
      </c>
      <c r="AB14" s="23">
        <v>20951.784986299142</v>
      </c>
      <c r="AC14" s="23">
        <v>248992.72462211055</v>
      </c>
      <c r="AD14" s="23">
        <v>74170.392702529221</v>
      </c>
      <c r="AE14" s="23">
        <v>173736.8561126311</v>
      </c>
      <c r="AF14" s="23">
        <v>78811.319346147662</v>
      </c>
      <c r="AG14" s="23">
        <v>565814.81833687541</v>
      </c>
      <c r="AH14" s="23">
        <v>198400.84426695379</v>
      </c>
      <c r="AI14" s="23">
        <v>315444.24723534303</v>
      </c>
      <c r="AJ14" s="23">
        <v>20682.270596714225</v>
      </c>
      <c r="AK14" s="23">
        <v>39905.053637039782</v>
      </c>
      <c r="AL14" s="23">
        <v>40131.116190531815</v>
      </c>
      <c r="AM14" s="23">
        <v>8003.4900042253348</v>
      </c>
      <c r="AN14" s="23">
        <v>5407.2387476471622</v>
      </c>
      <c r="AO14" s="23">
        <v>7146.8473412409066</v>
      </c>
      <c r="AP14" s="23">
        <v>11949.199491140736</v>
      </c>
      <c r="AQ14" s="23">
        <v>13419.082845995988</v>
      </c>
      <c r="AR14" s="23">
        <v>4669.9928899150118</v>
      </c>
      <c r="AS14" s="23">
        <v>3550.9686189001154</v>
      </c>
      <c r="AT14" s="23">
        <v>11796.059701372158</v>
      </c>
      <c r="AU14" s="23">
        <v>13238.767073131676</v>
      </c>
      <c r="AV14" s="23">
        <v>10534.954106801384</v>
      </c>
      <c r="AW14" s="23">
        <v>10333.083035636015</v>
      </c>
      <c r="AX14" s="23">
        <v>16175.316795750419</v>
      </c>
      <c r="AY14" s="23">
        <v>18644.854810666224</v>
      </c>
      <c r="AZ14" s="23">
        <v>612.49839857802169</v>
      </c>
      <c r="BA14" s="23">
        <v>2827.4209211108305</v>
      </c>
      <c r="BB14" s="23">
        <v>5814.7441333362804</v>
      </c>
      <c r="BC14" s="23">
        <v>11126.360926409356</v>
      </c>
      <c r="BD14" s="23">
        <v>8156.8005740848694</v>
      </c>
      <c r="BE14" s="23">
        <v>984.94008129886674</v>
      </c>
      <c r="BF14" s="23">
        <v>3909.6212885517011</v>
      </c>
      <c r="BG14" s="23">
        <v>59884.15310943612</v>
      </c>
      <c r="BH14" s="23">
        <v>92068.765716008566</v>
      </c>
      <c r="BI14" s="23">
        <v>1176.669805126583</v>
      </c>
      <c r="BJ14" s="23">
        <v>33438.935401537849</v>
      </c>
      <c r="BK14" s="23">
        <v>1564.7498016441057</v>
      </c>
      <c r="BL14" s="23">
        <v>25385.380364443987</v>
      </c>
      <c r="BM14" s="23">
        <v>23589.782366257579</v>
      </c>
      <c r="BN14" s="23">
        <v>15545.071203552197</v>
      </c>
      <c r="BO14" s="23">
        <v>11500.844311808934</v>
      </c>
      <c r="BP14" s="23">
        <v>8739.5600657342657</v>
      </c>
      <c r="BQ14" s="23">
        <v>23368.095670967399</v>
      </c>
      <c r="BR14" s="23">
        <v>10132.933412166645</v>
      </c>
      <c r="BS14" s="23">
        <v>0</v>
      </c>
      <c r="BT14" s="64">
        <v>3345283.4720786302</v>
      </c>
      <c r="BU14" s="23">
        <v>2742956.508352207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20.640962242964022</v>
      </c>
      <c r="CE14" s="23">
        <v>0</v>
      </c>
      <c r="CF14" s="23">
        <v>4935.8191857694119</v>
      </c>
      <c r="CG14" s="23">
        <v>0</v>
      </c>
      <c r="CH14" s="23">
        <v>-893295.7544104493</v>
      </c>
      <c r="CI14" s="23">
        <v>3918808.5623318208</v>
      </c>
      <c r="CJ14" s="34">
        <f t="shared" si="0"/>
        <v>9118709.2485002205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838859.73954625858</v>
      </c>
      <c r="D15" s="23">
        <v>2498.6215292630604</v>
      </c>
      <c r="E15" s="23">
        <v>765.00445890695948</v>
      </c>
      <c r="F15" s="23">
        <v>19197.08047542199</v>
      </c>
      <c r="G15" s="23">
        <v>381452.85819663014</v>
      </c>
      <c r="H15" s="23">
        <v>196379.46605787752</v>
      </c>
      <c r="I15" s="23">
        <v>57889.091385359076</v>
      </c>
      <c r="J15" s="23">
        <v>60430.49734867092</v>
      </c>
      <c r="K15" s="23">
        <v>129524.04055182928</v>
      </c>
      <c r="L15" s="23">
        <v>58051.746588960676</v>
      </c>
      <c r="M15" s="23">
        <v>911474.74718939443</v>
      </c>
      <c r="N15" s="23">
        <v>182847.81069564814</v>
      </c>
      <c r="O15" s="23">
        <v>333406.78059634787</v>
      </c>
      <c r="P15" s="23">
        <v>105431.21943158814</v>
      </c>
      <c r="Q15" s="23">
        <v>122728.50187564096</v>
      </c>
      <c r="R15" s="23">
        <v>231187.34034771379</v>
      </c>
      <c r="S15" s="23">
        <v>56843.527618604756</v>
      </c>
      <c r="T15" s="23">
        <v>69694.479095217102</v>
      </c>
      <c r="U15" s="23">
        <v>193845.99804229091</v>
      </c>
      <c r="V15" s="23">
        <v>47664.461606929624</v>
      </c>
      <c r="W15" s="23">
        <v>89302.289040916468</v>
      </c>
      <c r="X15" s="23">
        <v>212818.72392299713</v>
      </c>
      <c r="Y15" s="23">
        <v>50054.145451934164</v>
      </c>
      <c r="Z15" s="23">
        <v>9616.3940591268638</v>
      </c>
      <c r="AA15" s="23">
        <v>811.59090880570966</v>
      </c>
      <c r="AB15" s="23">
        <v>106708.62222709025</v>
      </c>
      <c r="AC15" s="23">
        <v>891188.12600504525</v>
      </c>
      <c r="AD15" s="23">
        <v>118195.67183961484</v>
      </c>
      <c r="AE15" s="23">
        <v>275060.7283817014</v>
      </c>
      <c r="AF15" s="23">
        <v>53372.280676734597</v>
      </c>
      <c r="AG15" s="23">
        <v>124278.93663252307</v>
      </c>
      <c r="AH15" s="23">
        <v>10533.32949864193</v>
      </c>
      <c r="AI15" s="23">
        <v>11646.666890957549</v>
      </c>
      <c r="AJ15" s="23">
        <v>9098.0597712944782</v>
      </c>
      <c r="AK15" s="23">
        <v>565.3623236998809</v>
      </c>
      <c r="AL15" s="23">
        <v>41786.182992133632</v>
      </c>
      <c r="AM15" s="23">
        <v>42304.033471629395</v>
      </c>
      <c r="AN15" s="23">
        <v>23431.581717818168</v>
      </c>
      <c r="AO15" s="23">
        <v>2566.9389468539093</v>
      </c>
      <c r="AP15" s="23">
        <v>16701.44055978558</v>
      </c>
      <c r="AQ15" s="23">
        <v>8025.7995324078565</v>
      </c>
      <c r="AR15" s="23">
        <v>5477.6365499420017</v>
      </c>
      <c r="AS15" s="23">
        <v>9014.1674414394711</v>
      </c>
      <c r="AT15" s="23">
        <v>1477.1642890093751</v>
      </c>
      <c r="AU15" s="23">
        <v>6065.3530322183451</v>
      </c>
      <c r="AV15" s="23">
        <v>8456.9287751093325</v>
      </c>
      <c r="AW15" s="23">
        <v>819.22804560796999</v>
      </c>
      <c r="AX15" s="23">
        <v>7829.9019023614328</v>
      </c>
      <c r="AY15" s="23">
        <v>7280.5704684963839</v>
      </c>
      <c r="AZ15" s="23">
        <v>1623.7181193264983</v>
      </c>
      <c r="BA15" s="23">
        <v>2371.7164789259787</v>
      </c>
      <c r="BB15" s="23">
        <v>6860.9701497733968</v>
      </c>
      <c r="BC15" s="23">
        <v>5640.5336185632095</v>
      </c>
      <c r="BD15" s="23">
        <v>3576.3776812258229</v>
      </c>
      <c r="BE15" s="23">
        <v>1066.2342721346372</v>
      </c>
      <c r="BF15" s="23">
        <v>623.68447630298988</v>
      </c>
      <c r="BG15" s="23">
        <v>154821.51183271452</v>
      </c>
      <c r="BH15" s="23">
        <v>49129.198351120176</v>
      </c>
      <c r="BI15" s="23">
        <v>854.15836983347788</v>
      </c>
      <c r="BJ15" s="23">
        <v>68867.525823801421</v>
      </c>
      <c r="BK15" s="23">
        <v>1148.279361515855</v>
      </c>
      <c r="BL15" s="23">
        <v>114527.48684171707</v>
      </c>
      <c r="BM15" s="23">
        <v>65219.094439848152</v>
      </c>
      <c r="BN15" s="23">
        <v>21958.716268897169</v>
      </c>
      <c r="BO15" s="23">
        <v>10339.798786134153</v>
      </c>
      <c r="BP15" s="23">
        <v>22780.728489680321</v>
      </c>
      <c r="BQ15" s="23">
        <v>14716.667369581555</v>
      </c>
      <c r="BR15" s="23">
        <v>136798.96768316661</v>
      </c>
      <c r="BS15" s="23">
        <v>0</v>
      </c>
      <c r="BT15" s="64">
        <v>6827586.2364087142</v>
      </c>
      <c r="BU15" s="23">
        <v>751125.10831075325</v>
      </c>
      <c r="BV15" s="23">
        <v>0</v>
      </c>
      <c r="BW15" s="23">
        <v>3615.5469480842389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50972.064363012301</v>
      </c>
      <c r="CE15" s="23">
        <v>0</v>
      </c>
      <c r="CF15" s="23">
        <v>1032071.4191215263</v>
      </c>
      <c r="CG15" s="23">
        <v>0</v>
      </c>
      <c r="CH15" s="23">
        <v>-184630.92076045985</v>
      </c>
      <c r="CI15" s="23">
        <v>10156199.68945037</v>
      </c>
      <c r="CJ15" s="34">
        <f t="shared" si="0"/>
        <v>18636939.143842001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248604.62830657954</v>
      </c>
      <c r="D16" s="23">
        <v>26.328281973699781</v>
      </c>
      <c r="E16" s="23">
        <v>37898.460586630878</v>
      </c>
      <c r="F16" s="23">
        <v>865.77941871866369</v>
      </c>
      <c r="G16" s="23">
        <v>36560.533263174948</v>
      </c>
      <c r="H16" s="23">
        <v>545.66012361209221</v>
      </c>
      <c r="I16" s="23">
        <v>306.72519848659766</v>
      </c>
      <c r="J16" s="23">
        <v>389.25988065854972</v>
      </c>
      <c r="K16" s="23">
        <v>391.79094556147913</v>
      </c>
      <c r="L16" s="23">
        <v>254.48860186834185</v>
      </c>
      <c r="M16" s="23">
        <v>13377.679026063703</v>
      </c>
      <c r="N16" s="23">
        <v>490144.69505029748</v>
      </c>
      <c r="O16" s="23">
        <v>1832.0987325245133</v>
      </c>
      <c r="P16" s="23">
        <v>893.24167117553804</v>
      </c>
      <c r="Q16" s="23">
        <v>1152.3365922572491</v>
      </c>
      <c r="R16" s="23">
        <v>1049.0931755767449</v>
      </c>
      <c r="S16" s="23">
        <v>4950.4175610363745</v>
      </c>
      <c r="T16" s="23">
        <v>760.47134227632591</v>
      </c>
      <c r="U16" s="23">
        <v>3749.4303873590493</v>
      </c>
      <c r="V16" s="23">
        <v>239.10395939263745</v>
      </c>
      <c r="W16" s="23">
        <v>382.12366838748261</v>
      </c>
      <c r="X16" s="23">
        <v>5615.648185648588</v>
      </c>
      <c r="Y16" s="23">
        <v>814.72383877307254</v>
      </c>
      <c r="Z16" s="23">
        <v>566.85819742368744</v>
      </c>
      <c r="AA16" s="23">
        <v>74.175008465900248</v>
      </c>
      <c r="AB16" s="23">
        <v>626.86131460137574</v>
      </c>
      <c r="AC16" s="23">
        <v>244.79209462971846</v>
      </c>
      <c r="AD16" s="23">
        <v>197.3068310196403</v>
      </c>
      <c r="AE16" s="23">
        <v>8819.4654102117584</v>
      </c>
      <c r="AF16" s="23">
        <v>2251.2847555774702</v>
      </c>
      <c r="AG16" s="23">
        <v>370.54859080254784</v>
      </c>
      <c r="AH16" s="23">
        <v>44.681388145089272</v>
      </c>
      <c r="AI16" s="23">
        <v>5911.0074068074309</v>
      </c>
      <c r="AJ16" s="23">
        <v>112.9652933166994</v>
      </c>
      <c r="AK16" s="23">
        <v>101.8591355954723</v>
      </c>
      <c r="AL16" s="23">
        <v>7396.8980309357994</v>
      </c>
      <c r="AM16" s="23">
        <v>1469.8021197579915</v>
      </c>
      <c r="AN16" s="23">
        <v>32580.06519318567</v>
      </c>
      <c r="AO16" s="23">
        <v>289.39723764870388</v>
      </c>
      <c r="AP16" s="23">
        <v>3155.630562613379</v>
      </c>
      <c r="AQ16" s="23">
        <v>670.31512876600493</v>
      </c>
      <c r="AR16" s="23">
        <v>536.00270595889924</v>
      </c>
      <c r="AS16" s="23">
        <v>2527.0204541991793</v>
      </c>
      <c r="AT16" s="23">
        <v>138.78189486573581</v>
      </c>
      <c r="AU16" s="23">
        <v>131.87890050062987</v>
      </c>
      <c r="AV16" s="23">
        <v>0.67077277577452377</v>
      </c>
      <c r="AW16" s="23">
        <v>9.5922689591093047</v>
      </c>
      <c r="AX16" s="23">
        <v>1997.8319822869298</v>
      </c>
      <c r="AY16" s="23">
        <v>453.32554796641801</v>
      </c>
      <c r="AZ16" s="23">
        <v>4115.4923669160926</v>
      </c>
      <c r="BA16" s="23">
        <v>1886.1825460838943</v>
      </c>
      <c r="BB16" s="23">
        <v>1958.2758904682387</v>
      </c>
      <c r="BC16" s="23">
        <v>14323.997721676007</v>
      </c>
      <c r="BD16" s="23">
        <v>1329.1883288268823</v>
      </c>
      <c r="BE16" s="23">
        <v>228.31172625821318</v>
      </c>
      <c r="BF16" s="23">
        <v>13.163229419062512</v>
      </c>
      <c r="BG16" s="23">
        <v>2453.1440478973786</v>
      </c>
      <c r="BH16" s="23">
        <v>19719.40362189513</v>
      </c>
      <c r="BI16" s="23">
        <v>520.69234348641601</v>
      </c>
      <c r="BJ16" s="23">
        <v>15206.261452512026</v>
      </c>
      <c r="BK16" s="23">
        <v>60.174407818634343</v>
      </c>
      <c r="BL16" s="23">
        <v>311959.80871590402</v>
      </c>
      <c r="BM16" s="23">
        <v>33630.573437231644</v>
      </c>
      <c r="BN16" s="23">
        <v>3638.082187918274</v>
      </c>
      <c r="BO16" s="23">
        <v>7508.4363255794387</v>
      </c>
      <c r="BP16" s="23">
        <v>1489.5941747220081</v>
      </c>
      <c r="BQ16" s="23">
        <v>63.524426199651124</v>
      </c>
      <c r="BR16" s="23">
        <v>176.93492446050792</v>
      </c>
      <c r="BS16" s="23">
        <v>0</v>
      </c>
      <c r="BT16" s="64">
        <v>1341764.9779003242</v>
      </c>
      <c r="BU16" s="23">
        <v>582856.16722663969</v>
      </c>
      <c r="BV16" s="23">
        <v>0</v>
      </c>
      <c r="BW16" s="23">
        <v>602629.42169575393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38673.206269365459</v>
      </c>
      <c r="CE16" s="23">
        <v>0</v>
      </c>
      <c r="CF16" s="23">
        <v>750491.14247163362</v>
      </c>
      <c r="CG16" s="23">
        <v>0</v>
      </c>
      <c r="CH16" s="23">
        <v>-797125.09732218424</v>
      </c>
      <c r="CI16" s="23">
        <v>9486658.6999140289</v>
      </c>
      <c r="CJ16" s="34">
        <f t="shared" si="0"/>
        <v>12005948.518155562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27355.289820334754</v>
      </c>
      <c r="D17" s="23">
        <v>13728.074180390351</v>
      </c>
      <c r="E17" s="23">
        <v>48172.737788815051</v>
      </c>
      <c r="F17" s="23">
        <v>18431.354790344365</v>
      </c>
      <c r="G17" s="23">
        <v>419926.24996644258</v>
      </c>
      <c r="H17" s="23">
        <v>194864.17983934958</v>
      </c>
      <c r="I17" s="23">
        <v>19930.036191694267</v>
      </c>
      <c r="J17" s="23">
        <v>92185.368976689439</v>
      </c>
      <c r="K17" s="23">
        <v>69538.828081498737</v>
      </c>
      <c r="L17" s="23">
        <v>8149.0085295570971</v>
      </c>
      <c r="M17" s="23">
        <v>215637.82238566992</v>
      </c>
      <c r="N17" s="23">
        <v>54599.906826235732</v>
      </c>
      <c r="O17" s="23">
        <v>416271.09058384428</v>
      </c>
      <c r="P17" s="23">
        <v>102647.16662718063</v>
      </c>
      <c r="Q17" s="23">
        <v>36529.272152190104</v>
      </c>
      <c r="R17" s="23">
        <v>163425.10526072819</v>
      </c>
      <c r="S17" s="23">
        <v>190762.4361470755</v>
      </c>
      <c r="T17" s="23">
        <v>135999.95522420789</v>
      </c>
      <c r="U17" s="23">
        <v>210941.94342354828</v>
      </c>
      <c r="V17" s="23">
        <v>45820.508311027923</v>
      </c>
      <c r="W17" s="23">
        <v>59463.653682074837</v>
      </c>
      <c r="X17" s="23">
        <v>371650.44689235371</v>
      </c>
      <c r="Y17" s="23">
        <v>44043.938641241439</v>
      </c>
      <c r="Z17" s="23">
        <v>8543.1825712241043</v>
      </c>
      <c r="AA17" s="23">
        <v>833.87299678356089</v>
      </c>
      <c r="AB17" s="23">
        <v>87770.185959240553</v>
      </c>
      <c r="AC17" s="23">
        <v>1193914.3721548056</v>
      </c>
      <c r="AD17" s="23">
        <v>435496.86474087858</v>
      </c>
      <c r="AE17" s="23">
        <v>904013.31297027448</v>
      </c>
      <c r="AF17" s="23">
        <v>246403.78031715919</v>
      </c>
      <c r="AG17" s="23">
        <v>43299.940320328256</v>
      </c>
      <c r="AH17" s="23">
        <v>701.39370143212238</v>
      </c>
      <c r="AI17" s="23">
        <v>36705.988837441764</v>
      </c>
      <c r="AJ17" s="23">
        <v>8665.4365285867316</v>
      </c>
      <c r="AK17" s="23">
        <v>948.5884311139497</v>
      </c>
      <c r="AL17" s="23">
        <v>44963.571681385343</v>
      </c>
      <c r="AM17" s="23">
        <v>16291.566800446411</v>
      </c>
      <c r="AN17" s="23">
        <v>3763.6513496166262</v>
      </c>
      <c r="AO17" s="23">
        <v>4000.5009490587686</v>
      </c>
      <c r="AP17" s="23">
        <v>6746.5299031622508</v>
      </c>
      <c r="AQ17" s="23">
        <v>3896.5684842845899</v>
      </c>
      <c r="AR17" s="23">
        <v>3593.4911513281695</v>
      </c>
      <c r="AS17" s="23">
        <v>31486.80347890074</v>
      </c>
      <c r="AT17" s="23">
        <v>808.3671052848623</v>
      </c>
      <c r="AU17" s="23">
        <v>2780.1770353878173</v>
      </c>
      <c r="AV17" s="23">
        <v>4329.4811412012232</v>
      </c>
      <c r="AW17" s="23">
        <v>6794.5535713382415</v>
      </c>
      <c r="AX17" s="23">
        <v>4227.3559740440987</v>
      </c>
      <c r="AY17" s="23">
        <v>3583.1318424730798</v>
      </c>
      <c r="AZ17" s="23">
        <v>1736.7608288514625</v>
      </c>
      <c r="BA17" s="23">
        <v>9512.8125441119792</v>
      </c>
      <c r="BB17" s="23">
        <v>5154.3589762468036</v>
      </c>
      <c r="BC17" s="23">
        <v>4102.7271697717915</v>
      </c>
      <c r="BD17" s="23">
        <v>1943.3655478891865</v>
      </c>
      <c r="BE17" s="23">
        <v>364.60603198033778</v>
      </c>
      <c r="BF17" s="23">
        <v>354.98547232475124</v>
      </c>
      <c r="BG17" s="23">
        <v>5439.9558620437238</v>
      </c>
      <c r="BH17" s="23">
        <v>197777.02199960037</v>
      </c>
      <c r="BI17" s="23">
        <v>5124.9049064731962</v>
      </c>
      <c r="BJ17" s="23">
        <v>208427.68211756356</v>
      </c>
      <c r="BK17" s="23">
        <v>1492.917715680705</v>
      </c>
      <c r="BL17" s="23">
        <v>128190.47925444202</v>
      </c>
      <c r="BM17" s="23">
        <v>168764.09343746959</v>
      </c>
      <c r="BN17" s="23">
        <v>16528.172326263495</v>
      </c>
      <c r="BO17" s="23">
        <v>12443.477963977595</v>
      </c>
      <c r="BP17" s="23">
        <v>18861.964422180314</v>
      </c>
      <c r="BQ17" s="23">
        <v>14989.132906516686</v>
      </c>
      <c r="BR17" s="23">
        <v>2684.0284292881865</v>
      </c>
      <c r="BS17" s="23">
        <v>0</v>
      </c>
      <c r="BT17" s="64">
        <v>6868530.4922323488</v>
      </c>
      <c r="BU17" s="23">
        <v>381655.67559042538</v>
      </c>
      <c r="BV17" s="23">
        <v>0</v>
      </c>
      <c r="BW17" s="23">
        <v>5764.1937915480239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119132.35907173213</v>
      </c>
      <c r="CE17" s="23">
        <v>0</v>
      </c>
      <c r="CF17" s="23">
        <v>136375.71705036898</v>
      </c>
      <c r="CG17" s="23">
        <v>0</v>
      </c>
      <c r="CH17" s="23">
        <v>-228956.21149440503</v>
      </c>
      <c r="CI17" s="23">
        <v>6021698.2596788621</v>
      </c>
      <c r="CJ17" s="34">
        <f t="shared" si="0"/>
        <v>13304200.48592088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21277.590857617884</v>
      </c>
      <c r="D18" s="23">
        <v>559.99896531749414</v>
      </c>
      <c r="E18" s="23">
        <v>138.70118834024632</v>
      </c>
      <c r="F18" s="23">
        <v>36486.842810178867</v>
      </c>
      <c r="G18" s="23">
        <v>176202.47455524831</v>
      </c>
      <c r="H18" s="23">
        <v>6419.8141353949859</v>
      </c>
      <c r="I18" s="23">
        <v>181645.44416853829</v>
      </c>
      <c r="J18" s="23">
        <v>23971.228421216587</v>
      </c>
      <c r="K18" s="23">
        <v>2045.83180333071</v>
      </c>
      <c r="L18" s="23">
        <v>25493.84339134629</v>
      </c>
      <c r="M18" s="23">
        <v>115432.7161754962</v>
      </c>
      <c r="N18" s="23">
        <v>53005.581444962612</v>
      </c>
      <c r="O18" s="23">
        <v>45357.849673337078</v>
      </c>
      <c r="P18" s="23">
        <v>712120.72392949066</v>
      </c>
      <c r="Q18" s="23">
        <v>46932.944162031694</v>
      </c>
      <c r="R18" s="23">
        <v>73032.18633345727</v>
      </c>
      <c r="S18" s="23">
        <v>25593.251708706743</v>
      </c>
      <c r="T18" s="23">
        <v>33913.645926549667</v>
      </c>
      <c r="U18" s="23">
        <v>56244.847336292405</v>
      </c>
      <c r="V18" s="23">
        <v>10848.354053725803</v>
      </c>
      <c r="W18" s="23">
        <v>47649.5234746235</v>
      </c>
      <c r="X18" s="23">
        <v>22177.801365287345</v>
      </c>
      <c r="Y18" s="23">
        <v>47927.558275033836</v>
      </c>
      <c r="Z18" s="23">
        <v>2357.9207659041454</v>
      </c>
      <c r="AA18" s="23">
        <v>205.01941173459193</v>
      </c>
      <c r="AB18" s="23">
        <v>5530.7357562042162</v>
      </c>
      <c r="AC18" s="23">
        <v>6339767.1814255761</v>
      </c>
      <c r="AD18" s="23">
        <v>19138.053359850946</v>
      </c>
      <c r="AE18" s="23">
        <v>73628.320584299683</v>
      </c>
      <c r="AF18" s="23">
        <v>12674.283810791336</v>
      </c>
      <c r="AG18" s="23">
        <v>3265.0533764189158</v>
      </c>
      <c r="AH18" s="23">
        <v>345.60512532938577</v>
      </c>
      <c r="AI18" s="23">
        <v>3336.2160211294895</v>
      </c>
      <c r="AJ18" s="23">
        <v>1323.1960132430875</v>
      </c>
      <c r="AK18" s="23">
        <v>146.50495250336868</v>
      </c>
      <c r="AL18" s="23">
        <v>1686.0380534731103</v>
      </c>
      <c r="AM18" s="23">
        <v>2892.9030669849967</v>
      </c>
      <c r="AN18" s="23">
        <v>1546.0108275418791</v>
      </c>
      <c r="AO18" s="23">
        <v>677.95454208928982</v>
      </c>
      <c r="AP18" s="23">
        <v>2990.294660163911</v>
      </c>
      <c r="AQ18" s="23">
        <v>1533.7688201527008</v>
      </c>
      <c r="AR18" s="23">
        <v>1307.5991837613897</v>
      </c>
      <c r="AS18" s="23">
        <v>3476.5708501301774</v>
      </c>
      <c r="AT18" s="23">
        <v>464.0769142915529</v>
      </c>
      <c r="AU18" s="23">
        <v>1632.0989190344226</v>
      </c>
      <c r="AV18" s="23">
        <v>63.830699392406032</v>
      </c>
      <c r="AW18" s="23">
        <v>123.6662289122859</v>
      </c>
      <c r="AX18" s="23">
        <v>3298.7353917705896</v>
      </c>
      <c r="AY18" s="23">
        <v>1497.4865084799751</v>
      </c>
      <c r="AZ18" s="23">
        <v>542.45714852828803</v>
      </c>
      <c r="BA18" s="23">
        <v>250.78638040159669</v>
      </c>
      <c r="BB18" s="23">
        <v>2115.9824053957823</v>
      </c>
      <c r="BC18" s="23">
        <v>2596.1482103081839</v>
      </c>
      <c r="BD18" s="23">
        <v>1956.5578211398681</v>
      </c>
      <c r="BE18" s="23">
        <v>405.29827379088096</v>
      </c>
      <c r="BF18" s="23">
        <v>41.320769766460614</v>
      </c>
      <c r="BG18" s="23">
        <v>4698.5480556834609</v>
      </c>
      <c r="BH18" s="23">
        <v>13741.988744926532</v>
      </c>
      <c r="BI18" s="23">
        <v>182.89750198547296</v>
      </c>
      <c r="BJ18" s="23">
        <v>7983.8003767213804</v>
      </c>
      <c r="BK18" s="23">
        <v>312.70801676461866</v>
      </c>
      <c r="BL18" s="23">
        <v>9851.752546834794</v>
      </c>
      <c r="BM18" s="23">
        <v>10053.343243802523</v>
      </c>
      <c r="BN18" s="23">
        <v>1555.9620001755657</v>
      </c>
      <c r="BO18" s="23">
        <v>1522.8496642173054</v>
      </c>
      <c r="BP18" s="23">
        <v>4758.6122660868305</v>
      </c>
      <c r="BQ18" s="23">
        <v>900.36757776994978</v>
      </c>
      <c r="BR18" s="23">
        <v>1733.1687047860532</v>
      </c>
      <c r="BS18" s="23">
        <v>0</v>
      </c>
      <c r="BT18" s="64">
        <v>8314592.4291337756</v>
      </c>
      <c r="BU18" s="23">
        <v>166827.36359446263</v>
      </c>
      <c r="BV18" s="23">
        <v>0</v>
      </c>
      <c r="BW18" s="23">
        <v>239.59775477130685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43293.473999828915</v>
      </c>
      <c r="CE18" s="23">
        <v>0</v>
      </c>
      <c r="CF18" s="23">
        <v>56229.202388854115</v>
      </c>
      <c r="CG18" s="23">
        <v>0</v>
      </c>
      <c r="CH18" s="23">
        <v>-562721.28093201527</v>
      </c>
      <c r="CI18" s="23">
        <v>4183385.4263952598</v>
      </c>
      <c r="CJ18" s="34">
        <f t="shared" si="0"/>
        <v>12201846.212334936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40221.226324281168</v>
      </c>
      <c r="D19" s="23">
        <v>58.100374054137617</v>
      </c>
      <c r="E19" s="23">
        <v>151.90219802344404</v>
      </c>
      <c r="F19" s="23">
        <v>2498.9329230861472</v>
      </c>
      <c r="G19" s="23">
        <v>196057.04321980505</v>
      </c>
      <c r="H19" s="23">
        <v>28047.116068088711</v>
      </c>
      <c r="I19" s="23">
        <v>77152.359867375228</v>
      </c>
      <c r="J19" s="23">
        <v>45753.820336441226</v>
      </c>
      <c r="K19" s="23">
        <v>5190.3174899105761</v>
      </c>
      <c r="L19" s="23">
        <v>1768.1201726598204</v>
      </c>
      <c r="M19" s="23">
        <v>39319.577449263452</v>
      </c>
      <c r="N19" s="23">
        <v>7773.3498926998845</v>
      </c>
      <c r="O19" s="23">
        <v>122280.91520388301</v>
      </c>
      <c r="P19" s="23">
        <v>51455.824021169785</v>
      </c>
      <c r="Q19" s="23">
        <v>601902.74642520281</v>
      </c>
      <c r="R19" s="23">
        <v>1203644.7012390976</v>
      </c>
      <c r="S19" s="23">
        <v>167047.41878819047</v>
      </c>
      <c r="T19" s="23">
        <v>296683.1943041042</v>
      </c>
      <c r="U19" s="23">
        <v>941943.73168606451</v>
      </c>
      <c r="V19" s="23">
        <v>187352.48481472972</v>
      </c>
      <c r="W19" s="23">
        <v>395774.26380810858</v>
      </c>
      <c r="X19" s="23">
        <v>135586.59201602015</v>
      </c>
      <c r="Y19" s="23">
        <v>203829.03940494481</v>
      </c>
      <c r="Z19" s="23">
        <v>1707.1789238529377</v>
      </c>
      <c r="AA19" s="23">
        <v>156.74811873158654</v>
      </c>
      <c r="AB19" s="23">
        <v>25943.432036096874</v>
      </c>
      <c r="AC19" s="23">
        <v>775657.02409215458</v>
      </c>
      <c r="AD19" s="23">
        <v>57642.409491877079</v>
      </c>
      <c r="AE19" s="23">
        <v>206161.78464072442</v>
      </c>
      <c r="AF19" s="23">
        <v>26682.957658826006</v>
      </c>
      <c r="AG19" s="23">
        <v>10577.617395404121</v>
      </c>
      <c r="AH19" s="23">
        <v>1059.5642689616247</v>
      </c>
      <c r="AI19" s="23">
        <v>7877.1782064088084</v>
      </c>
      <c r="AJ19" s="23">
        <v>423.04323307452307</v>
      </c>
      <c r="AK19" s="23">
        <v>154.34156949341161</v>
      </c>
      <c r="AL19" s="23">
        <v>657.3991332688222</v>
      </c>
      <c r="AM19" s="23">
        <v>2172.9096014664519</v>
      </c>
      <c r="AN19" s="23">
        <v>288.84997370390113</v>
      </c>
      <c r="AO19" s="23">
        <v>502.58749180396228</v>
      </c>
      <c r="AP19" s="23">
        <v>1171.7514984237459</v>
      </c>
      <c r="AQ19" s="23">
        <v>743.57952257744762</v>
      </c>
      <c r="AR19" s="23">
        <v>687.673527456888</v>
      </c>
      <c r="AS19" s="23">
        <v>1783.4388809556899</v>
      </c>
      <c r="AT19" s="23">
        <v>66.94594578627202</v>
      </c>
      <c r="AU19" s="23">
        <v>370.37579150602232</v>
      </c>
      <c r="AV19" s="23">
        <v>59.746847351429423</v>
      </c>
      <c r="AW19" s="23">
        <v>81.053666836847626</v>
      </c>
      <c r="AX19" s="23">
        <v>610.44375430749847</v>
      </c>
      <c r="AY19" s="23">
        <v>680.76389408312173</v>
      </c>
      <c r="AZ19" s="23">
        <v>116.75683191959237</v>
      </c>
      <c r="BA19" s="23">
        <v>501.35739527720233</v>
      </c>
      <c r="BB19" s="23">
        <v>6517.9218820368096</v>
      </c>
      <c r="BC19" s="23">
        <v>493.22913515916838</v>
      </c>
      <c r="BD19" s="23">
        <v>357.31404460049202</v>
      </c>
      <c r="BE19" s="23">
        <v>42.883609586259148</v>
      </c>
      <c r="BF19" s="23">
        <v>22.830320993859285</v>
      </c>
      <c r="BG19" s="23">
        <v>1188.5440746024813</v>
      </c>
      <c r="BH19" s="23">
        <v>14703.66466727648</v>
      </c>
      <c r="BI19" s="23">
        <v>108.36916171993752</v>
      </c>
      <c r="BJ19" s="23">
        <v>27768.54005792008</v>
      </c>
      <c r="BK19" s="23">
        <v>262.82534337638049</v>
      </c>
      <c r="BL19" s="23">
        <v>5867.5466065831733</v>
      </c>
      <c r="BM19" s="23">
        <v>5672.657261807627</v>
      </c>
      <c r="BN19" s="23">
        <v>1425.3313631488368</v>
      </c>
      <c r="BO19" s="23">
        <v>938.12978584432585</v>
      </c>
      <c r="BP19" s="23">
        <v>2786.3845437626987</v>
      </c>
      <c r="BQ19" s="23">
        <v>11178.467694592227</v>
      </c>
      <c r="BR19" s="23">
        <v>436.09716108108279</v>
      </c>
      <c r="BS19" s="23">
        <v>0</v>
      </c>
      <c r="BT19" s="64">
        <v>5955802.4281336255</v>
      </c>
      <c r="BU19" s="23">
        <v>12930.092112654907</v>
      </c>
      <c r="BV19" s="23">
        <v>0</v>
      </c>
      <c r="BW19" s="23">
        <v>61.559670129373316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82638.061581648013</v>
      </c>
      <c r="CD19" s="23">
        <v>37574.080790100612</v>
      </c>
      <c r="CE19" s="23">
        <v>0</v>
      </c>
      <c r="CF19" s="23">
        <v>29122.623351375063</v>
      </c>
      <c r="CG19" s="23">
        <v>0</v>
      </c>
      <c r="CH19" s="23">
        <v>-245281.28169338391</v>
      </c>
      <c r="CI19" s="23">
        <v>3290361.9614462219</v>
      </c>
      <c r="CJ19" s="34">
        <f t="shared" si="0"/>
        <v>9163209.5253923722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1086204.3992615817</v>
      </c>
      <c r="D20" s="23">
        <v>56285.891553237787</v>
      </c>
      <c r="E20" s="23">
        <v>16911.739710595353</v>
      </c>
      <c r="F20" s="23">
        <v>24265.007553607786</v>
      </c>
      <c r="G20" s="23">
        <v>959182.11348235467</v>
      </c>
      <c r="H20" s="23">
        <v>73433.698417460851</v>
      </c>
      <c r="I20" s="23">
        <v>170965.340478611</v>
      </c>
      <c r="J20" s="23">
        <v>12497.210581652767</v>
      </c>
      <c r="K20" s="23">
        <v>10274.344385828073</v>
      </c>
      <c r="L20" s="23">
        <v>26693.825373339379</v>
      </c>
      <c r="M20" s="23">
        <v>263447.46312763129</v>
      </c>
      <c r="N20" s="23">
        <v>25257.46043074091</v>
      </c>
      <c r="O20" s="23">
        <v>106606.14564016991</v>
      </c>
      <c r="P20" s="23">
        <v>147620.71230491894</v>
      </c>
      <c r="Q20" s="23">
        <v>326121.32557364448</v>
      </c>
      <c r="R20" s="23">
        <v>1624452.3877654048</v>
      </c>
      <c r="S20" s="23">
        <v>411090.09457797441</v>
      </c>
      <c r="T20" s="23">
        <v>343179.15170306579</v>
      </c>
      <c r="U20" s="23">
        <v>1548826.8888604587</v>
      </c>
      <c r="V20" s="23">
        <v>188345.62685557263</v>
      </c>
      <c r="W20" s="23">
        <v>1062848.9625367548</v>
      </c>
      <c r="X20" s="23">
        <v>341103.71858851658</v>
      </c>
      <c r="Y20" s="23">
        <v>372789.87543882162</v>
      </c>
      <c r="Z20" s="23">
        <v>23837.102941331716</v>
      </c>
      <c r="AA20" s="23">
        <v>16482.281435127417</v>
      </c>
      <c r="AB20" s="23">
        <v>53893.361317499541</v>
      </c>
      <c r="AC20" s="23">
        <v>4509067.8301922977</v>
      </c>
      <c r="AD20" s="23">
        <v>165435.85508411805</v>
      </c>
      <c r="AE20" s="23">
        <v>649961.90202770731</v>
      </c>
      <c r="AF20" s="23">
        <v>32981.992585316759</v>
      </c>
      <c r="AG20" s="23">
        <v>261264.80746831023</v>
      </c>
      <c r="AH20" s="23">
        <v>5718.8525592948899</v>
      </c>
      <c r="AI20" s="23">
        <v>38500.402568679514</v>
      </c>
      <c r="AJ20" s="23">
        <v>1860.1310714952954</v>
      </c>
      <c r="AK20" s="23">
        <v>1175.0396294319089</v>
      </c>
      <c r="AL20" s="23">
        <v>9426.276699423157</v>
      </c>
      <c r="AM20" s="23">
        <v>11032.809686121804</v>
      </c>
      <c r="AN20" s="23">
        <v>3010.7192537877531</v>
      </c>
      <c r="AO20" s="23">
        <v>3623.4949474638806</v>
      </c>
      <c r="AP20" s="23">
        <v>12958.796730333308</v>
      </c>
      <c r="AQ20" s="23">
        <v>10469.99313257046</v>
      </c>
      <c r="AR20" s="23">
        <v>7226.4247401823113</v>
      </c>
      <c r="AS20" s="23">
        <v>4326.4774724481995</v>
      </c>
      <c r="AT20" s="23">
        <v>607.35297625344572</v>
      </c>
      <c r="AU20" s="23">
        <v>3536.5208238348591</v>
      </c>
      <c r="AV20" s="23">
        <v>1830.0245111936338</v>
      </c>
      <c r="AW20" s="23">
        <v>2221.4622128783858</v>
      </c>
      <c r="AX20" s="23">
        <v>5153.6748054663549</v>
      </c>
      <c r="AY20" s="23">
        <v>6436.7609789848066</v>
      </c>
      <c r="AZ20" s="23">
        <v>1118.6354420928224</v>
      </c>
      <c r="BA20" s="23">
        <v>5742.9754513349826</v>
      </c>
      <c r="BB20" s="23">
        <v>2569.6587858757612</v>
      </c>
      <c r="BC20" s="23">
        <v>2423.2380878449831</v>
      </c>
      <c r="BD20" s="23">
        <v>4133.4577327532243</v>
      </c>
      <c r="BE20" s="23">
        <v>261.96541314910434</v>
      </c>
      <c r="BF20" s="23">
        <v>310.94714621405313</v>
      </c>
      <c r="BG20" s="23">
        <v>62318.709939019674</v>
      </c>
      <c r="BH20" s="23">
        <v>111939.49152202386</v>
      </c>
      <c r="BI20" s="23">
        <v>898.83870634759103</v>
      </c>
      <c r="BJ20" s="23">
        <v>72984.508144622378</v>
      </c>
      <c r="BK20" s="23">
        <v>2578.9000550652768</v>
      </c>
      <c r="BL20" s="23">
        <v>26653.477146651996</v>
      </c>
      <c r="BM20" s="23">
        <v>20707.203109486687</v>
      </c>
      <c r="BN20" s="23">
        <v>7623.3893681282061</v>
      </c>
      <c r="BO20" s="23">
        <v>5628.0515702350058</v>
      </c>
      <c r="BP20" s="23">
        <v>15303.576414697125</v>
      </c>
      <c r="BQ20" s="23">
        <v>10211.352827606934</v>
      </c>
      <c r="BR20" s="23">
        <v>4194.2735331097983</v>
      </c>
      <c r="BS20" s="23">
        <v>0</v>
      </c>
      <c r="BT20" s="64">
        <v>15398046.382449761</v>
      </c>
      <c r="BU20" s="23">
        <v>458291.52890447679</v>
      </c>
      <c r="BV20" s="23">
        <v>0</v>
      </c>
      <c r="BW20" s="23">
        <v>9234.668213311299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30907.554323427346</v>
      </c>
      <c r="CD20" s="23">
        <v>911338.8701986348</v>
      </c>
      <c r="CE20" s="23">
        <v>0</v>
      </c>
      <c r="CF20" s="23">
        <v>115189.124308553</v>
      </c>
      <c r="CG20" s="23">
        <v>0</v>
      </c>
      <c r="CH20" s="23">
        <v>-505860.19188860554</v>
      </c>
      <c r="CI20" s="23">
        <v>6824624.9956466695</v>
      </c>
      <c r="CJ20" s="34">
        <f t="shared" si="0"/>
        <v>23241772.932156228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4505.7820005614039</v>
      </c>
      <c r="D21" s="23">
        <v>149.93757911809149</v>
      </c>
      <c r="E21" s="23">
        <v>243.19463921221771</v>
      </c>
      <c r="F21" s="23">
        <v>14872.375285490298</v>
      </c>
      <c r="G21" s="23">
        <v>79389.456628746862</v>
      </c>
      <c r="H21" s="23">
        <v>18917.658106497107</v>
      </c>
      <c r="I21" s="23">
        <v>13427.36890739995</v>
      </c>
      <c r="J21" s="23">
        <v>10365.58608500049</v>
      </c>
      <c r="K21" s="23">
        <v>21532.12342706163</v>
      </c>
      <c r="L21" s="23">
        <v>15464.46586271352</v>
      </c>
      <c r="M21" s="23">
        <v>14245.739406249981</v>
      </c>
      <c r="N21" s="23">
        <v>31582.210624858868</v>
      </c>
      <c r="O21" s="23">
        <v>21633.157752499272</v>
      </c>
      <c r="P21" s="23">
        <v>22832.104220380799</v>
      </c>
      <c r="Q21" s="23">
        <v>36379.658822656798</v>
      </c>
      <c r="R21" s="23">
        <v>126020.24604701702</v>
      </c>
      <c r="S21" s="23">
        <v>1054519.9744539405</v>
      </c>
      <c r="T21" s="23">
        <v>281141.61961588106</v>
      </c>
      <c r="U21" s="23">
        <v>510919.82078066556</v>
      </c>
      <c r="V21" s="23">
        <v>13578.285301031361</v>
      </c>
      <c r="W21" s="23">
        <v>89841.201143615428</v>
      </c>
      <c r="X21" s="23">
        <v>91470.187814750592</v>
      </c>
      <c r="Y21" s="23">
        <v>96115.13064033573</v>
      </c>
      <c r="Z21" s="23">
        <v>14949.932184826479</v>
      </c>
      <c r="AA21" s="23">
        <v>1344.7520329887354</v>
      </c>
      <c r="AB21" s="23">
        <v>83246.088602312971</v>
      </c>
      <c r="AC21" s="23">
        <v>508733.03658864315</v>
      </c>
      <c r="AD21" s="23">
        <v>86064.387704394248</v>
      </c>
      <c r="AE21" s="23">
        <v>10554.867115906169</v>
      </c>
      <c r="AF21" s="23">
        <v>158861.08708847011</v>
      </c>
      <c r="AG21" s="23">
        <v>15665.43354515558</v>
      </c>
      <c r="AH21" s="23">
        <v>5324.8617487055235</v>
      </c>
      <c r="AI21" s="23">
        <v>44474.232410836681</v>
      </c>
      <c r="AJ21" s="23">
        <v>2366.5377622808674</v>
      </c>
      <c r="AK21" s="23">
        <v>52218.172290437753</v>
      </c>
      <c r="AL21" s="23">
        <v>4852.4418764238126</v>
      </c>
      <c r="AM21" s="23">
        <v>12009.222694260665</v>
      </c>
      <c r="AN21" s="23">
        <v>5146.2657133380944</v>
      </c>
      <c r="AO21" s="23">
        <v>178895.10842837041</v>
      </c>
      <c r="AP21" s="23">
        <v>27385.921588776124</v>
      </c>
      <c r="AQ21" s="23">
        <v>5271.9179321914353</v>
      </c>
      <c r="AR21" s="23">
        <v>4371.5857874660969</v>
      </c>
      <c r="AS21" s="23">
        <v>14552.37874084792</v>
      </c>
      <c r="AT21" s="23">
        <v>214.42520564084325</v>
      </c>
      <c r="AU21" s="23">
        <v>1694.3531987558183</v>
      </c>
      <c r="AV21" s="23">
        <v>140.03414769390045</v>
      </c>
      <c r="AW21" s="23">
        <v>202.60465491231099</v>
      </c>
      <c r="AX21" s="23">
        <v>2658.2850877545229</v>
      </c>
      <c r="AY21" s="23">
        <v>28474.455954372766</v>
      </c>
      <c r="AZ21" s="23">
        <v>1433.0307777806665</v>
      </c>
      <c r="BA21" s="23">
        <v>4276.0246019322913</v>
      </c>
      <c r="BB21" s="23">
        <v>7472.703834918444</v>
      </c>
      <c r="BC21" s="23">
        <v>3383.590946355605</v>
      </c>
      <c r="BD21" s="23">
        <v>1927.9104024771243</v>
      </c>
      <c r="BE21" s="23">
        <v>117.32664188666371</v>
      </c>
      <c r="BF21" s="23">
        <v>242.94659249042951</v>
      </c>
      <c r="BG21" s="23">
        <v>1438.0431742429391</v>
      </c>
      <c r="BH21" s="23">
        <v>68576.830929817981</v>
      </c>
      <c r="BI21" s="23">
        <v>4693.9840614127015</v>
      </c>
      <c r="BJ21" s="23">
        <v>21838.533660465568</v>
      </c>
      <c r="BK21" s="23">
        <v>1572.6312210157826</v>
      </c>
      <c r="BL21" s="23">
        <v>89893.433181381421</v>
      </c>
      <c r="BM21" s="23">
        <v>11455.597589878118</v>
      </c>
      <c r="BN21" s="23">
        <v>4959.3320785981759</v>
      </c>
      <c r="BO21" s="23">
        <v>3654.091120280179</v>
      </c>
      <c r="BP21" s="23">
        <v>7676.9300689907914</v>
      </c>
      <c r="BQ21" s="23">
        <v>95752.34237766295</v>
      </c>
      <c r="BR21" s="23">
        <v>2256.816843274853</v>
      </c>
      <c r="BS21" s="23">
        <v>0</v>
      </c>
      <c r="BT21" s="64">
        <v>4171441.7753363112</v>
      </c>
      <c r="BU21" s="23">
        <v>493216.78623906069</v>
      </c>
      <c r="BV21" s="23">
        <v>0</v>
      </c>
      <c r="BW21" s="23">
        <v>121249.23430098149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3707.8403773540831</v>
      </c>
      <c r="CD21" s="23">
        <v>1814988.6086854597</v>
      </c>
      <c r="CE21" s="23">
        <v>0</v>
      </c>
      <c r="CF21" s="23">
        <v>1017005.5019560663</v>
      </c>
      <c r="CG21" s="23">
        <v>0</v>
      </c>
      <c r="CH21" s="23">
        <v>27927.639055411262</v>
      </c>
      <c r="CI21" s="23">
        <v>9121519.8080890197</v>
      </c>
      <c r="CJ21" s="34">
        <f t="shared" si="0"/>
        <v>16771057.194039665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9952.966542591801</v>
      </c>
      <c r="D22" s="23">
        <v>322.62223377580301</v>
      </c>
      <c r="E22" s="23">
        <v>270.90213336732387</v>
      </c>
      <c r="F22" s="23">
        <v>23808.840235531916</v>
      </c>
      <c r="G22" s="23">
        <v>123261.42757128993</v>
      </c>
      <c r="H22" s="23">
        <v>17638.623127282186</v>
      </c>
      <c r="I22" s="23">
        <v>16438.194294353936</v>
      </c>
      <c r="J22" s="23">
        <v>10619.131589641656</v>
      </c>
      <c r="K22" s="23">
        <v>17678.126135993109</v>
      </c>
      <c r="L22" s="23">
        <v>22088.820675522751</v>
      </c>
      <c r="M22" s="23">
        <v>23715.851108772658</v>
      </c>
      <c r="N22" s="23">
        <v>11834.75912719985</v>
      </c>
      <c r="O22" s="23">
        <v>20229.963534837094</v>
      </c>
      <c r="P22" s="23">
        <v>30152.589965326355</v>
      </c>
      <c r="Q22" s="23">
        <v>48895.953775436334</v>
      </c>
      <c r="R22" s="23">
        <v>133847.87640346109</v>
      </c>
      <c r="S22" s="23">
        <v>386662.80798082449</v>
      </c>
      <c r="T22" s="23">
        <v>559148.15043939883</v>
      </c>
      <c r="U22" s="23">
        <v>644890.11351385387</v>
      </c>
      <c r="V22" s="23">
        <v>34845.549886380701</v>
      </c>
      <c r="W22" s="23">
        <v>180387.81930700154</v>
      </c>
      <c r="X22" s="23">
        <v>53344.366119834798</v>
      </c>
      <c r="Y22" s="23">
        <v>82707.244235832346</v>
      </c>
      <c r="Z22" s="23">
        <v>23166.496250444412</v>
      </c>
      <c r="AA22" s="23">
        <v>1432.1202659257626</v>
      </c>
      <c r="AB22" s="23">
        <v>78296.672307309986</v>
      </c>
      <c r="AC22" s="23">
        <v>1274451.2200467768</v>
      </c>
      <c r="AD22" s="23">
        <v>92722.466134640315</v>
      </c>
      <c r="AE22" s="23">
        <v>42657.790038450898</v>
      </c>
      <c r="AF22" s="23">
        <v>48449.336519936958</v>
      </c>
      <c r="AG22" s="23">
        <v>18586.987560231522</v>
      </c>
      <c r="AH22" s="23">
        <v>3305.7052069381357</v>
      </c>
      <c r="AI22" s="23">
        <v>64091.32596180222</v>
      </c>
      <c r="AJ22" s="23">
        <v>3403.9027176338277</v>
      </c>
      <c r="AK22" s="23">
        <v>10894.506494464564</v>
      </c>
      <c r="AL22" s="23">
        <v>7368.0574471310611</v>
      </c>
      <c r="AM22" s="23">
        <v>13472.028960054164</v>
      </c>
      <c r="AN22" s="23">
        <v>4644.1166480171278</v>
      </c>
      <c r="AO22" s="23">
        <v>35166.962086220177</v>
      </c>
      <c r="AP22" s="23">
        <v>16773.9286840266</v>
      </c>
      <c r="AQ22" s="23">
        <v>8887.077356511274</v>
      </c>
      <c r="AR22" s="23">
        <v>7740.9533147006032</v>
      </c>
      <c r="AS22" s="23">
        <v>6489.4226756717517</v>
      </c>
      <c r="AT22" s="23">
        <v>850.197140139775</v>
      </c>
      <c r="AU22" s="23">
        <v>4602.2268524452647</v>
      </c>
      <c r="AV22" s="23">
        <v>481.80720242127774</v>
      </c>
      <c r="AW22" s="23">
        <v>933.7175433806334</v>
      </c>
      <c r="AX22" s="23">
        <v>6220.8844904798525</v>
      </c>
      <c r="AY22" s="23">
        <v>8438.8012054372721</v>
      </c>
      <c r="AZ22" s="23">
        <v>1377.7865854386675</v>
      </c>
      <c r="BA22" s="23">
        <v>5422.5607740098221</v>
      </c>
      <c r="BB22" s="23">
        <v>2702.6273577265547</v>
      </c>
      <c r="BC22" s="23">
        <v>2919.6126869541304</v>
      </c>
      <c r="BD22" s="23">
        <v>2742.0042424533544</v>
      </c>
      <c r="BE22" s="23">
        <v>299.24296728606294</v>
      </c>
      <c r="BF22" s="23">
        <v>334.83152492488097</v>
      </c>
      <c r="BG22" s="23">
        <v>18649.461140921019</v>
      </c>
      <c r="BH22" s="23">
        <v>78230.782533670514</v>
      </c>
      <c r="BI22" s="23">
        <v>1035.8501216175216</v>
      </c>
      <c r="BJ22" s="23">
        <v>19920.496481886272</v>
      </c>
      <c r="BK22" s="23">
        <v>2639.0802767527493</v>
      </c>
      <c r="BL22" s="23">
        <v>19866.86124672704</v>
      </c>
      <c r="BM22" s="23">
        <v>15249.640559135383</v>
      </c>
      <c r="BN22" s="23">
        <v>6584.9121420866995</v>
      </c>
      <c r="BO22" s="23">
        <v>4542.1578814881232</v>
      </c>
      <c r="BP22" s="23">
        <v>16502.873677163247</v>
      </c>
      <c r="BQ22" s="23">
        <v>95676.275169693166</v>
      </c>
      <c r="BR22" s="23">
        <v>3559.006114459216</v>
      </c>
      <c r="BS22" s="23">
        <v>0</v>
      </c>
      <c r="BT22" s="64">
        <v>4534527.4745330987</v>
      </c>
      <c r="BU22" s="23">
        <v>1065431.3573178218</v>
      </c>
      <c r="BV22" s="23">
        <v>0</v>
      </c>
      <c r="BW22" s="23">
        <v>8022.4945470634084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9031.0415348157112</v>
      </c>
      <c r="CD22" s="23">
        <v>802892.0337357946</v>
      </c>
      <c r="CE22" s="23">
        <v>0</v>
      </c>
      <c r="CF22" s="23">
        <v>445271.53686995548</v>
      </c>
      <c r="CG22" s="23">
        <v>0</v>
      </c>
      <c r="CH22" s="23">
        <v>-183812.91069959465</v>
      </c>
      <c r="CI22" s="23">
        <v>5600231.8473326154</v>
      </c>
      <c r="CJ22" s="34">
        <f t="shared" si="0"/>
        <v>12281594.875171572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26361.869478536959</v>
      </c>
      <c r="D23" s="23">
        <v>1825.3567171620298</v>
      </c>
      <c r="E23" s="23">
        <v>3292.6940776383594</v>
      </c>
      <c r="F23" s="23">
        <v>30758.880710200378</v>
      </c>
      <c r="G23" s="23">
        <v>171331.5394671328</v>
      </c>
      <c r="H23" s="23">
        <v>30740.059802186079</v>
      </c>
      <c r="I23" s="23">
        <v>29955.608551177807</v>
      </c>
      <c r="J23" s="23">
        <v>14571.830148529749</v>
      </c>
      <c r="K23" s="23">
        <v>13881.023670471453</v>
      </c>
      <c r="L23" s="23">
        <v>29026.013818521194</v>
      </c>
      <c r="M23" s="23">
        <v>55895.683261215061</v>
      </c>
      <c r="N23" s="23">
        <v>16248.988839485364</v>
      </c>
      <c r="O23" s="23">
        <v>46910.837524685172</v>
      </c>
      <c r="P23" s="23">
        <v>55128.628266295062</v>
      </c>
      <c r="Q23" s="23">
        <v>117132.12622394596</v>
      </c>
      <c r="R23" s="23">
        <v>507121.66434963589</v>
      </c>
      <c r="S23" s="23">
        <v>216858.02702786977</v>
      </c>
      <c r="T23" s="23">
        <v>408712.49460656702</v>
      </c>
      <c r="U23" s="23">
        <v>2014510.913417385</v>
      </c>
      <c r="V23" s="23">
        <v>115969.48573757779</v>
      </c>
      <c r="W23" s="23">
        <v>709053.26933330833</v>
      </c>
      <c r="X23" s="23">
        <v>83627.882156572799</v>
      </c>
      <c r="Y23" s="23">
        <v>270679.40643165394</v>
      </c>
      <c r="Z23" s="23">
        <v>30016.220990076672</v>
      </c>
      <c r="AA23" s="23">
        <v>3218.7549405185705</v>
      </c>
      <c r="AB23" s="23">
        <v>82536.73103105012</v>
      </c>
      <c r="AC23" s="23">
        <v>2162749.9871401177</v>
      </c>
      <c r="AD23" s="23">
        <v>203493.26239161819</v>
      </c>
      <c r="AE23" s="23">
        <v>67725.324269461373</v>
      </c>
      <c r="AF23" s="23">
        <v>39748.669173991635</v>
      </c>
      <c r="AG23" s="23">
        <v>40205.310628366919</v>
      </c>
      <c r="AH23" s="23">
        <v>110210.60545167336</v>
      </c>
      <c r="AI23" s="23">
        <v>82931.515871395342</v>
      </c>
      <c r="AJ23" s="23">
        <v>9948.6569034456224</v>
      </c>
      <c r="AK23" s="23">
        <v>4301.36447507716</v>
      </c>
      <c r="AL23" s="23">
        <v>10835.314337551994</v>
      </c>
      <c r="AM23" s="23">
        <v>12177.112518464901</v>
      </c>
      <c r="AN23" s="23">
        <v>16675.648791669715</v>
      </c>
      <c r="AO23" s="23">
        <v>15921.437090701324</v>
      </c>
      <c r="AP23" s="23">
        <v>20955.2375332884</v>
      </c>
      <c r="AQ23" s="23">
        <v>10837.472251532063</v>
      </c>
      <c r="AR23" s="23">
        <v>9560.1702767242277</v>
      </c>
      <c r="AS23" s="23">
        <v>6395.6205862106935</v>
      </c>
      <c r="AT23" s="23">
        <v>548.12663902632619</v>
      </c>
      <c r="AU23" s="23">
        <v>4012.0055573133595</v>
      </c>
      <c r="AV23" s="23">
        <v>763.56215111221422</v>
      </c>
      <c r="AW23" s="23">
        <v>975.44595634885991</v>
      </c>
      <c r="AX23" s="23">
        <v>6788.1758055396022</v>
      </c>
      <c r="AY23" s="23">
        <v>8803.8159284257508</v>
      </c>
      <c r="AZ23" s="23">
        <v>1276.5811440182406</v>
      </c>
      <c r="BA23" s="23">
        <v>7263.5109431733772</v>
      </c>
      <c r="BB23" s="23">
        <v>20874.379884511407</v>
      </c>
      <c r="BC23" s="23">
        <v>3323.0471912664416</v>
      </c>
      <c r="BD23" s="23">
        <v>25927.987403092218</v>
      </c>
      <c r="BE23" s="23">
        <v>372.08028471874803</v>
      </c>
      <c r="BF23" s="23">
        <v>376.95872390939013</v>
      </c>
      <c r="BG23" s="23">
        <v>32360.020966049178</v>
      </c>
      <c r="BH23" s="23">
        <v>75672.888706675993</v>
      </c>
      <c r="BI23" s="23">
        <v>2185.0699095448053</v>
      </c>
      <c r="BJ23" s="23">
        <v>29804.745047054839</v>
      </c>
      <c r="BK23" s="23">
        <v>3581.9891922607321</v>
      </c>
      <c r="BL23" s="23">
        <v>22594.790364275206</v>
      </c>
      <c r="BM23" s="23">
        <v>15624.847948922339</v>
      </c>
      <c r="BN23" s="23">
        <v>11037.580417072997</v>
      </c>
      <c r="BO23" s="23">
        <v>8439.588495697546</v>
      </c>
      <c r="BP23" s="23">
        <v>19012.887238614054</v>
      </c>
      <c r="BQ23" s="23">
        <v>21742.361230019633</v>
      </c>
      <c r="BR23" s="23">
        <v>9627.7926017735026</v>
      </c>
      <c r="BS23" s="23">
        <v>0</v>
      </c>
      <c r="BT23" s="64">
        <v>8243028.9400011059</v>
      </c>
      <c r="BU23" s="23">
        <v>352531.97903529863</v>
      </c>
      <c r="BV23" s="23">
        <v>0</v>
      </c>
      <c r="BW23" s="23">
        <v>312.2811180599507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307118.77259194019</v>
      </c>
      <c r="CD23" s="23">
        <v>7296824.4472331377</v>
      </c>
      <c r="CE23" s="23">
        <v>0</v>
      </c>
      <c r="CF23" s="23">
        <v>1511702.0819569987</v>
      </c>
      <c r="CG23" s="23">
        <v>0</v>
      </c>
      <c r="CH23" s="23">
        <v>-1334954.1715854954</v>
      </c>
      <c r="CI23" s="23">
        <v>22200244.118194349</v>
      </c>
      <c r="CJ23" s="34">
        <f t="shared" si="0"/>
        <v>38576808.448545396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4708.7514115252825</v>
      </c>
      <c r="D24" s="23">
        <v>503.78632994939528</v>
      </c>
      <c r="E24" s="23">
        <v>156.76259571716395</v>
      </c>
      <c r="F24" s="23">
        <v>9261.1858760269934</v>
      </c>
      <c r="G24" s="23">
        <v>47806.199081370563</v>
      </c>
      <c r="H24" s="23">
        <v>6748.8957236373863</v>
      </c>
      <c r="I24" s="23">
        <v>8048.7331461204149</v>
      </c>
      <c r="J24" s="23">
        <v>4356.3399504409808</v>
      </c>
      <c r="K24" s="23">
        <v>3846.9815861796078</v>
      </c>
      <c r="L24" s="23">
        <v>7286.5031348608336</v>
      </c>
      <c r="M24" s="23">
        <v>13517.773081011153</v>
      </c>
      <c r="N24" s="23">
        <v>5631.5100749055837</v>
      </c>
      <c r="O24" s="23">
        <v>15485.208380566195</v>
      </c>
      <c r="P24" s="23">
        <v>12029.002890880794</v>
      </c>
      <c r="Q24" s="23">
        <v>22772.064294022373</v>
      </c>
      <c r="R24" s="23">
        <v>41567.562043507976</v>
      </c>
      <c r="S24" s="23">
        <v>23852.87632845153</v>
      </c>
      <c r="T24" s="23">
        <v>34124.624624876407</v>
      </c>
      <c r="U24" s="23">
        <v>74262.954074396243</v>
      </c>
      <c r="V24" s="23">
        <v>134617.99996832438</v>
      </c>
      <c r="W24" s="23">
        <v>115521.29145115217</v>
      </c>
      <c r="X24" s="23">
        <v>48334.839080906051</v>
      </c>
      <c r="Y24" s="23">
        <v>14908.766965945808</v>
      </c>
      <c r="Z24" s="23">
        <v>8548.0165839082583</v>
      </c>
      <c r="AA24" s="23">
        <v>768.82765877182953</v>
      </c>
      <c r="AB24" s="23">
        <v>17800.878321321787</v>
      </c>
      <c r="AC24" s="23">
        <v>40772.914160777655</v>
      </c>
      <c r="AD24" s="23">
        <v>134840.59000514002</v>
      </c>
      <c r="AE24" s="23">
        <v>38382.280781774032</v>
      </c>
      <c r="AF24" s="23">
        <v>22161.398367489488</v>
      </c>
      <c r="AG24" s="23">
        <v>51077.838003325749</v>
      </c>
      <c r="AH24" s="23">
        <v>6246.2944990430924</v>
      </c>
      <c r="AI24" s="23">
        <v>14510.568095997405</v>
      </c>
      <c r="AJ24" s="23">
        <v>3220.5028188754723</v>
      </c>
      <c r="AK24" s="23">
        <v>936.11994590163317</v>
      </c>
      <c r="AL24" s="23">
        <v>3535.7589921025192</v>
      </c>
      <c r="AM24" s="23">
        <v>5642.7971719736433</v>
      </c>
      <c r="AN24" s="23">
        <v>1391.0290245504348</v>
      </c>
      <c r="AO24" s="23">
        <v>3295.3896543535784</v>
      </c>
      <c r="AP24" s="23">
        <v>6015.3516616682809</v>
      </c>
      <c r="AQ24" s="23">
        <v>4026.4087487834013</v>
      </c>
      <c r="AR24" s="23">
        <v>3161.3624825082898</v>
      </c>
      <c r="AS24" s="23">
        <v>4232.4944592842876</v>
      </c>
      <c r="AT24" s="23">
        <v>613.12535876521395</v>
      </c>
      <c r="AU24" s="23">
        <v>2358.3617236171385</v>
      </c>
      <c r="AV24" s="23">
        <v>126.66889904407647</v>
      </c>
      <c r="AW24" s="23">
        <v>226.23857910589783</v>
      </c>
      <c r="AX24" s="23">
        <v>3906.4675192398854</v>
      </c>
      <c r="AY24" s="23">
        <v>3063.6626624185724</v>
      </c>
      <c r="AZ24" s="23">
        <v>775.11313241300002</v>
      </c>
      <c r="BA24" s="23">
        <v>1735.0698425073522</v>
      </c>
      <c r="BB24" s="23">
        <v>2054.0312185639582</v>
      </c>
      <c r="BC24" s="23">
        <v>2063.0210733496806</v>
      </c>
      <c r="BD24" s="23">
        <v>3541.3250740484696</v>
      </c>
      <c r="BE24" s="23">
        <v>348.93467225504833</v>
      </c>
      <c r="BF24" s="23">
        <v>120.79483119560584</v>
      </c>
      <c r="BG24" s="23">
        <v>2975.3537444569388</v>
      </c>
      <c r="BH24" s="23">
        <v>25160.725691580148</v>
      </c>
      <c r="BI24" s="23">
        <v>780.29428988272639</v>
      </c>
      <c r="BJ24" s="23">
        <v>6379.6178027164306</v>
      </c>
      <c r="BK24" s="23">
        <v>1020.6855024431676</v>
      </c>
      <c r="BL24" s="23">
        <v>9275.9109420098721</v>
      </c>
      <c r="BM24" s="23">
        <v>3770.3815424634058</v>
      </c>
      <c r="BN24" s="23">
        <v>2432.5125998241369</v>
      </c>
      <c r="BO24" s="23">
        <v>1907.5510240683839</v>
      </c>
      <c r="BP24" s="23">
        <v>7367.849195931105</v>
      </c>
      <c r="BQ24" s="23">
        <v>4114.212887378505</v>
      </c>
      <c r="BR24" s="23">
        <v>2258.9133754528038</v>
      </c>
      <c r="BS24" s="23">
        <v>0</v>
      </c>
      <c r="BT24" s="64">
        <v>1108294.2567170577</v>
      </c>
      <c r="BU24" s="23">
        <v>21694.998760792889</v>
      </c>
      <c r="BV24" s="23">
        <v>0</v>
      </c>
      <c r="BW24" s="23">
        <v>34.281326086304389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1534538.5150967273</v>
      </c>
      <c r="CD24" s="23">
        <v>63881.574341101616</v>
      </c>
      <c r="CE24" s="23">
        <v>0</v>
      </c>
      <c r="CF24" s="23">
        <v>26271.527383006422</v>
      </c>
      <c r="CG24" s="23">
        <v>0</v>
      </c>
      <c r="CH24" s="23">
        <v>-25376.583785409974</v>
      </c>
      <c r="CI24" s="23">
        <v>2080138.1900438517</v>
      </c>
      <c r="CJ24" s="34">
        <f t="shared" si="0"/>
        <v>4809476.7598832138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2962.7207405396621</v>
      </c>
      <c r="D25" s="23">
        <v>342.82190584120599</v>
      </c>
      <c r="E25" s="23">
        <v>16534.45807773187</v>
      </c>
      <c r="F25" s="23">
        <v>4990.2014161014913</v>
      </c>
      <c r="G25" s="23">
        <v>25399.152928654628</v>
      </c>
      <c r="H25" s="23">
        <v>3127.6772662589406</v>
      </c>
      <c r="I25" s="23">
        <v>3901.9813369845806</v>
      </c>
      <c r="J25" s="23">
        <v>2893.1410107986708</v>
      </c>
      <c r="K25" s="23">
        <v>3746.2938274412013</v>
      </c>
      <c r="L25" s="23">
        <v>3442.3372331343326</v>
      </c>
      <c r="M25" s="23">
        <v>5493.8110063688046</v>
      </c>
      <c r="N25" s="23">
        <v>3279.4044811583549</v>
      </c>
      <c r="O25" s="23">
        <v>4763.1193813270656</v>
      </c>
      <c r="P25" s="23">
        <v>6298.7052060643309</v>
      </c>
      <c r="Q25" s="23">
        <v>7782.9315310597567</v>
      </c>
      <c r="R25" s="23">
        <v>20898.987866332176</v>
      </c>
      <c r="S25" s="23">
        <v>5560.6360311362532</v>
      </c>
      <c r="T25" s="23">
        <v>4879.2753586862536</v>
      </c>
      <c r="U25" s="23">
        <v>13400.188386051541</v>
      </c>
      <c r="V25" s="23">
        <v>3734.8280485498949</v>
      </c>
      <c r="W25" s="23">
        <v>74003.312580527156</v>
      </c>
      <c r="X25" s="23">
        <v>6727.3536372306589</v>
      </c>
      <c r="Y25" s="23">
        <v>5280.4251563533408</v>
      </c>
      <c r="Z25" s="23">
        <v>4455.7464564424499</v>
      </c>
      <c r="AA25" s="23">
        <v>401.48424636943702</v>
      </c>
      <c r="AB25" s="23">
        <v>8321.4243768763936</v>
      </c>
      <c r="AC25" s="23">
        <v>16075.755361240046</v>
      </c>
      <c r="AD25" s="23">
        <v>4347.1493413527915</v>
      </c>
      <c r="AE25" s="23">
        <v>32536.475451433435</v>
      </c>
      <c r="AF25" s="23">
        <v>12474.45696448628</v>
      </c>
      <c r="AG25" s="23">
        <v>85366.304218176039</v>
      </c>
      <c r="AH25" s="23">
        <v>206063.25285895652</v>
      </c>
      <c r="AI25" s="23">
        <v>4554.4249847019328</v>
      </c>
      <c r="AJ25" s="23">
        <v>45721.153702140218</v>
      </c>
      <c r="AK25" s="23">
        <v>270.7049301675554</v>
      </c>
      <c r="AL25" s="23">
        <v>1966.0343548503315</v>
      </c>
      <c r="AM25" s="23">
        <v>3620.2415947718282</v>
      </c>
      <c r="AN25" s="23">
        <v>662.79332074532113</v>
      </c>
      <c r="AO25" s="23">
        <v>1112.5153697299061</v>
      </c>
      <c r="AP25" s="23">
        <v>3727.3830746202525</v>
      </c>
      <c r="AQ25" s="23">
        <v>2032.4154076307659</v>
      </c>
      <c r="AR25" s="23">
        <v>1898.3136726514558</v>
      </c>
      <c r="AS25" s="23">
        <v>3026.4012734857715</v>
      </c>
      <c r="AT25" s="23">
        <v>434.23629440412429</v>
      </c>
      <c r="AU25" s="23">
        <v>1486.9348420550029</v>
      </c>
      <c r="AV25" s="23">
        <v>84.479863861263865</v>
      </c>
      <c r="AW25" s="23">
        <v>150.68892696350719</v>
      </c>
      <c r="AX25" s="23">
        <v>2318.9097781456394</v>
      </c>
      <c r="AY25" s="23">
        <v>1913.9449150339451</v>
      </c>
      <c r="AZ25" s="23">
        <v>514.33018181983664</v>
      </c>
      <c r="BA25" s="23">
        <v>815.09305641252604</v>
      </c>
      <c r="BB25" s="23">
        <v>1327.0707549273025</v>
      </c>
      <c r="BC25" s="23">
        <v>1173.5112949117965</v>
      </c>
      <c r="BD25" s="23">
        <v>11460.603892154648</v>
      </c>
      <c r="BE25" s="23">
        <v>141.15139426808639</v>
      </c>
      <c r="BF25" s="23">
        <v>65.918468267366208</v>
      </c>
      <c r="BG25" s="23">
        <v>1474.1053289812978</v>
      </c>
      <c r="BH25" s="23">
        <v>33777.163746938975</v>
      </c>
      <c r="BI25" s="23">
        <v>1260.70388595791</v>
      </c>
      <c r="BJ25" s="23">
        <v>2891.1039483378477</v>
      </c>
      <c r="BK25" s="23">
        <v>550.38142123954515</v>
      </c>
      <c r="BL25" s="23">
        <v>5928.592497890847</v>
      </c>
      <c r="BM25" s="23">
        <v>3094.5889010429646</v>
      </c>
      <c r="BN25" s="23">
        <v>1268.2410160823561</v>
      </c>
      <c r="BO25" s="23">
        <v>960.10475596641299</v>
      </c>
      <c r="BP25" s="23">
        <v>5620.4389844791449</v>
      </c>
      <c r="BQ25" s="23">
        <v>1503.3314851428386</v>
      </c>
      <c r="BR25" s="23">
        <v>3410.0009726084418</v>
      </c>
      <c r="BS25" s="23">
        <v>0</v>
      </c>
      <c r="BT25" s="64">
        <v>751703.82598305459</v>
      </c>
      <c r="BU25" s="23">
        <v>122247.521137929</v>
      </c>
      <c r="BV25" s="23">
        <v>0</v>
      </c>
      <c r="BW25" s="23">
        <v>17399.55435200443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3368237.6949243834</v>
      </c>
      <c r="CD25" s="23">
        <v>769109.97592860821</v>
      </c>
      <c r="CE25" s="23">
        <v>0</v>
      </c>
      <c r="CF25" s="23">
        <v>27998.234892635042</v>
      </c>
      <c r="CG25" s="23">
        <v>0</v>
      </c>
      <c r="CH25" s="23">
        <v>564654.29375242407</v>
      </c>
      <c r="CI25" s="23">
        <v>4840165.7141352613</v>
      </c>
      <c r="CJ25" s="34">
        <f t="shared" si="0"/>
        <v>10461516.815106299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3356.4750062952048</v>
      </c>
      <c r="D26" s="23">
        <v>482.48352012781976</v>
      </c>
      <c r="E26" s="23">
        <v>1438.0868516262667</v>
      </c>
      <c r="F26" s="23">
        <v>3657.4813501003068</v>
      </c>
      <c r="G26" s="23">
        <v>23714.663424786675</v>
      </c>
      <c r="H26" s="23">
        <v>68052.240621364137</v>
      </c>
      <c r="I26" s="23">
        <v>12294.236819796419</v>
      </c>
      <c r="J26" s="23">
        <v>2715.0771168833739</v>
      </c>
      <c r="K26" s="23">
        <v>1771.2172214526581</v>
      </c>
      <c r="L26" s="23">
        <v>1803.724322582302</v>
      </c>
      <c r="M26" s="23">
        <v>25570.105372613431</v>
      </c>
      <c r="N26" s="23">
        <v>19098.883108461087</v>
      </c>
      <c r="O26" s="23">
        <v>14549.488024412432</v>
      </c>
      <c r="P26" s="23">
        <v>8214.3147794085762</v>
      </c>
      <c r="Q26" s="23">
        <v>7386.6898381594001</v>
      </c>
      <c r="R26" s="23">
        <v>14967.28524069573</v>
      </c>
      <c r="S26" s="23">
        <v>66356.02748297849</v>
      </c>
      <c r="T26" s="23">
        <v>20990.104678812495</v>
      </c>
      <c r="U26" s="23">
        <v>50643.85644728718</v>
      </c>
      <c r="V26" s="23">
        <v>8050.7680172621267</v>
      </c>
      <c r="W26" s="23">
        <v>74068.438807828672</v>
      </c>
      <c r="X26" s="23">
        <v>629736.97852410714</v>
      </c>
      <c r="Y26" s="23">
        <v>14281.285720535361</v>
      </c>
      <c r="Z26" s="23">
        <v>2652.1904887609339</v>
      </c>
      <c r="AA26" s="23">
        <v>277.20992491548543</v>
      </c>
      <c r="AB26" s="23">
        <v>17707.097770251348</v>
      </c>
      <c r="AC26" s="23">
        <v>427561.68784413999</v>
      </c>
      <c r="AD26" s="23">
        <v>12068.669531297604</v>
      </c>
      <c r="AE26" s="23">
        <v>57893.716861911736</v>
      </c>
      <c r="AF26" s="23">
        <v>56561.112566108415</v>
      </c>
      <c r="AG26" s="23">
        <v>7811.8090630931947</v>
      </c>
      <c r="AH26" s="23">
        <v>1660.6082595287521</v>
      </c>
      <c r="AI26" s="23">
        <v>20211.700663318366</v>
      </c>
      <c r="AJ26" s="23">
        <v>3871.5986545906612</v>
      </c>
      <c r="AK26" s="23">
        <v>493.20166096774693</v>
      </c>
      <c r="AL26" s="23">
        <v>28438.19569043921</v>
      </c>
      <c r="AM26" s="23">
        <v>3536.1885614676703</v>
      </c>
      <c r="AN26" s="23">
        <v>14443.764641361755</v>
      </c>
      <c r="AO26" s="23">
        <v>1871.3167584947125</v>
      </c>
      <c r="AP26" s="23">
        <v>5031.862315875861</v>
      </c>
      <c r="AQ26" s="23">
        <v>2281.0703362453223</v>
      </c>
      <c r="AR26" s="23">
        <v>1795.3831694928424</v>
      </c>
      <c r="AS26" s="23">
        <v>4017.9830821195069</v>
      </c>
      <c r="AT26" s="23">
        <v>495.70259189504594</v>
      </c>
      <c r="AU26" s="23">
        <v>1372.0549843612898</v>
      </c>
      <c r="AV26" s="23">
        <v>455.64379533423124</v>
      </c>
      <c r="AW26" s="23">
        <v>888.39137956535842</v>
      </c>
      <c r="AX26" s="23">
        <v>4860.8429492685191</v>
      </c>
      <c r="AY26" s="23">
        <v>1792.9561319880829</v>
      </c>
      <c r="AZ26" s="23">
        <v>602.6729316992629</v>
      </c>
      <c r="BA26" s="23">
        <v>847.92659970708382</v>
      </c>
      <c r="BB26" s="23">
        <v>3996.674962512715</v>
      </c>
      <c r="BC26" s="23">
        <v>6397.4813073232945</v>
      </c>
      <c r="BD26" s="23">
        <v>3649.523872764174</v>
      </c>
      <c r="BE26" s="23">
        <v>975.84333397695571</v>
      </c>
      <c r="BF26" s="23">
        <v>69.601784615633122</v>
      </c>
      <c r="BG26" s="23">
        <v>22826.747867606431</v>
      </c>
      <c r="BH26" s="23">
        <v>29593.318484012947</v>
      </c>
      <c r="BI26" s="23">
        <v>485.50901215836478</v>
      </c>
      <c r="BJ26" s="23">
        <v>46257.905439884817</v>
      </c>
      <c r="BK26" s="23">
        <v>384.16635195561565</v>
      </c>
      <c r="BL26" s="23">
        <v>62033.079846491441</v>
      </c>
      <c r="BM26" s="23">
        <v>56206.581960326279</v>
      </c>
      <c r="BN26" s="23">
        <v>9136.4531123433062</v>
      </c>
      <c r="BO26" s="23">
        <v>8346.5421316701177</v>
      </c>
      <c r="BP26" s="23">
        <v>6644.1655802334635</v>
      </c>
      <c r="BQ26" s="23">
        <v>31022.154405144003</v>
      </c>
      <c r="BR26" s="23">
        <v>3126.9795181427958</v>
      </c>
      <c r="BS26" s="23">
        <v>0</v>
      </c>
      <c r="BT26" s="64">
        <v>2045855.2004769398</v>
      </c>
      <c r="BU26" s="23">
        <v>2287937.5445074579</v>
      </c>
      <c r="BV26" s="23">
        <v>0</v>
      </c>
      <c r="BW26" s="23">
        <v>155277.93319363601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26157.414661186955</v>
      </c>
      <c r="CD26" s="23">
        <v>2321501.4817297491</v>
      </c>
      <c r="CE26" s="23">
        <v>0</v>
      </c>
      <c r="CF26" s="23">
        <v>353363.9987727853</v>
      </c>
      <c r="CG26" s="23">
        <v>228394.94592003882</v>
      </c>
      <c r="CH26" s="23">
        <v>81462.930262083915</v>
      </c>
      <c r="CI26" s="23">
        <v>14331955.881224161</v>
      </c>
      <c r="CJ26" s="34">
        <f t="shared" si="0"/>
        <v>21831907.33074804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1340882.0003943292</v>
      </c>
      <c r="D27" s="23">
        <v>15061.772887930836</v>
      </c>
      <c r="E27" s="23">
        <v>154610.95557649332</v>
      </c>
      <c r="F27" s="23">
        <v>60516.884201490706</v>
      </c>
      <c r="G27" s="23">
        <v>319776.04253333184</v>
      </c>
      <c r="H27" s="23">
        <v>48657.768936884429</v>
      </c>
      <c r="I27" s="23">
        <v>50693.969897965937</v>
      </c>
      <c r="J27" s="23">
        <v>21832.755799254472</v>
      </c>
      <c r="K27" s="23">
        <v>22451.917792460565</v>
      </c>
      <c r="L27" s="23">
        <v>64238.961203621213</v>
      </c>
      <c r="M27" s="23">
        <v>51568.394517792265</v>
      </c>
      <c r="N27" s="23">
        <v>25666.415391012961</v>
      </c>
      <c r="O27" s="23">
        <v>58410.815656173545</v>
      </c>
      <c r="P27" s="23">
        <v>83366.555076567704</v>
      </c>
      <c r="Q27" s="23">
        <v>100692.67056440344</v>
      </c>
      <c r="R27" s="23">
        <v>85412.964605914851</v>
      </c>
      <c r="S27" s="23">
        <v>152094.4152525079</v>
      </c>
      <c r="T27" s="23">
        <v>35526.759689415499</v>
      </c>
      <c r="U27" s="23">
        <v>122174.06540369499</v>
      </c>
      <c r="V27" s="23">
        <v>10068.389568974555</v>
      </c>
      <c r="W27" s="23">
        <v>26002.898514059478</v>
      </c>
      <c r="X27" s="23">
        <v>68965.767197096808</v>
      </c>
      <c r="Y27" s="23">
        <v>15520.030372359843</v>
      </c>
      <c r="Z27" s="23">
        <v>61146.344285971456</v>
      </c>
      <c r="AA27" s="23">
        <v>5441.8773953978698</v>
      </c>
      <c r="AB27" s="23">
        <v>114888.28849554178</v>
      </c>
      <c r="AC27" s="23">
        <v>391134.99821667018</v>
      </c>
      <c r="AD27" s="23">
        <v>8281.2302887057376</v>
      </c>
      <c r="AE27" s="23">
        <v>24761.85154572461</v>
      </c>
      <c r="AF27" s="23">
        <v>50748.109134400511</v>
      </c>
      <c r="AG27" s="23">
        <v>288052.53693933866</v>
      </c>
      <c r="AH27" s="23">
        <v>277479.39297406049</v>
      </c>
      <c r="AI27" s="23">
        <v>90244.149753389109</v>
      </c>
      <c r="AJ27" s="23">
        <v>119536.69738207995</v>
      </c>
      <c r="AK27" s="23">
        <v>2814.1352728272896</v>
      </c>
      <c r="AL27" s="23">
        <v>18631.263148787839</v>
      </c>
      <c r="AM27" s="23">
        <v>23965.183847416491</v>
      </c>
      <c r="AN27" s="23">
        <v>6504.1568165656527</v>
      </c>
      <c r="AO27" s="23">
        <v>7870.5642738680153</v>
      </c>
      <c r="AP27" s="23">
        <v>28601.758211258471</v>
      </c>
      <c r="AQ27" s="23">
        <v>21586.935146768974</v>
      </c>
      <c r="AR27" s="23">
        <v>16730.845958310834</v>
      </c>
      <c r="AS27" s="23">
        <v>3024.2706735961892</v>
      </c>
      <c r="AT27" s="23">
        <v>621.81776419043877</v>
      </c>
      <c r="AU27" s="23">
        <v>6331.9335290458357</v>
      </c>
      <c r="AV27" s="23">
        <v>215.01389591923052</v>
      </c>
      <c r="AW27" s="23">
        <v>306.06916925710391</v>
      </c>
      <c r="AX27" s="23">
        <v>8766.1988577434786</v>
      </c>
      <c r="AY27" s="23">
        <v>13017.599382233764</v>
      </c>
      <c r="AZ27" s="23">
        <v>1970.292419172122</v>
      </c>
      <c r="BA27" s="23">
        <v>15534.111787091091</v>
      </c>
      <c r="BB27" s="23">
        <v>1975.1887919943028</v>
      </c>
      <c r="BC27" s="23">
        <v>3827.63178648758</v>
      </c>
      <c r="BD27" s="23">
        <v>2491.7902888388189</v>
      </c>
      <c r="BE27" s="23">
        <v>205.72249004162268</v>
      </c>
      <c r="BF27" s="23">
        <v>742.44117556673314</v>
      </c>
      <c r="BG27" s="23">
        <v>27871.595523007687</v>
      </c>
      <c r="BH27" s="23">
        <v>131207.17517934513</v>
      </c>
      <c r="BI27" s="23">
        <v>3530.6362222998719</v>
      </c>
      <c r="BJ27" s="23">
        <v>40337.801809723103</v>
      </c>
      <c r="BK27" s="23">
        <v>6016.138429005935</v>
      </c>
      <c r="BL27" s="23">
        <v>38111.603890751525</v>
      </c>
      <c r="BM27" s="23">
        <v>24558.48047128904</v>
      </c>
      <c r="BN27" s="23">
        <v>14188.798314924959</v>
      </c>
      <c r="BO27" s="23">
        <v>10038.228668203348</v>
      </c>
      <c r="BP27" s="23">
        <v>23903.771984391333</v>
      </c>
      <c r="BQ27" s="23">
        <v>4053.3893365652948</v>
      </c>
      <c r="BR27" s="23">
        <v>8684.7410582843931</v>
      </c>
      <c r="BS27" s="23">
        <v>0</v>
      </c>
      <c r="BT27" s="64">
        <v>4884145.9330197899</v>
      </c>
      <c r="BU27" s="23">
        <v>25737.022753519199</v>
      </c>
      <c r="BV27" s="23">
        <v>0</v>
      </c>
      <c r="BW27" s="23">
        <v>8.1331065231237183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740481.93698552297</v>
      </c>
      <c r="CD27" s="23">
        <v>59862.444992073331</v>
      </c>
      <c r="CE27" s="23">
        <v>0</v>
      </c>
      <c r="CF27" s="23">
        <v>44102.1286097673</v>
      </c>
      <c r="CG27" s="23">
        <v>0</v>
      </c>
      <c r="CH27" s="23">
        <v>17935.225108173883</v>
      </c>
      <c r="CI27" s="23">
        <v>794085.271374951</v>
      </c>
      <c r="CJ27" s="34">
        <f t="shared" si="0"/>
        <v>6566358.0959503204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859274.7305869885</v>
      </c>
      <c r="D28" s="23">
        <v>3243.889907435494</v>
      </c>
      <c r="E28" s="23">
        <v>27074.589145289312</v>
      </c>
      <c r="F28" s="23">
        <v>62796.506329022013</v>
      </c>
      <c r="G28" s="23">
        <v>1091859.7887005587</v>
      </c>
      <c r="H28" s="23">
        <v>127615.35749629242</v>
      </c>
      <c r="I28" s="23">
        <v>126992.04882367326</v>
      </c>
      <c r="J28" s="23">
        <v>170637.84499470933</v>
      </c>
      <c r="K28" s="23">
        <v>90717.923595786167</v>
      </c>
      <c r="L28" s="23">
        <v>81763.16270269081</v>
      </c>
      <c r="M28" s="23">
        <v>324368.99523653078</v>
      </c>
      <c r="N28" s="23">
        <v>108516.37050177233</v>
      </c>
      <c r="O28" s="23">
        <v>232658.22690338822</v>
      </c>
      <c r="P28" s="23">
        <v>364402.33513446373</v>
      </c>
      <c r="Q28" s="23">
        <v>272261.9776346673</v>
      </c>
      <c r="R28" s="23">
        <v>201108.06871645403</v>
      </c>
      <c r="S28" s="23">
        <v>63842.510124803099</v>
      </c>
      <c r="T28" s="23">
        <v>33950.034418080191</v>
      </c>
      <c r="U28" s="23">
        <v>247069.71288699057</v>
      </c>
      <c r="V28" s="23">
        <v>31951.486225078399</v>
      </c>
      <c r="W28" s="23">
        <v>66767.798282365373</v>
      </c>
      <c r="X28" s="23">
        <v>175483.10191045294</v>
      </c>
      <c r="Y28" s="23">
        <v>29373.621764640506</v>
      </c>
      <c r="Z28" s="23">
        <v>728800.70743784844</v>
      </c>
      <c r="AA28" s="23">
        <v>59657.17659004344</v>
      </c>
      <c r="AB28" s="23">
        <v>153033.4679869627</v>
      </c>
      <c r="AC28" s="23">
        <v>129873.48305464086</v>
      </c>
      <c r="AD28" s="23">
        <v>168768.49071982718</v>
      </c>
      <c r="AE28" s="23">
        <v>792047.20924200048</v>
      </c>
      <c r="AF28" s="23">
        <v>688306.85918763035</v>
      </c>
      <c r="AG28" s="23">
        <v>136788.59010953113</v>
      </c>
      <c r="AH28" s="23">
        <v>8660.974110884179</v>
      </c>
      <c r="AI28" s="23">
        <v>13333.714690921457</v>
      </c>
      <c r="AJ28" s="23">
        <v>194181.66137993007</v>
      </c>
      <c r="AK28" s="23">
        <v>40222.495631524231</v>
      </c>
      <c r="AL28" s="23">
        <v>357343.97235504974</v>
      </c>
      <c r="AM28" s="23">
        <v>65503.154325293144</v>
      </c>
      <c r="AN28" s="23">
        <v>66231.426958976197</v>
      </c>
      <c r="AO28" s="23">
        <v>84105.791263934836</v>
      </c>
      <c r="AP28" s="23">
        <v>88143.49557969709</v>
      </c>
      <c r="AQ28" s="23">
        <v>115192.5257739615</v>
      </c>
      <c r="AR28" s="23">
        <v>47260.828724679268</v>
      </c>
      <c r="AS28" s="23">
        <v>24672.34598540681</v>
      </c>
      <c r="AT28" s="23">
        <v>43559.845105738823</v>
      </c>
      <c r="AU28" s="23">
        <v>45395.854094851537</v>
      </c>
      <c r="AV28" s="23">
        <v>105841.80424155212</v>
      </c>
      <c r="AW28" s="23">
        <v>38873.940585922101</v>
      </c>
      <c r="AX28" s="23">
        <v>74055.327876856696</v>
      </c>
      <c r="AY28" s="23">
        <v>93330.939627896878</v>
      </c>
      <c r="AZ28" s="23">
        <v>14529.523494364776</v>
      </c>
      <c r="BA28" s="23">
        <v>25685.309782495704</v>
      </c>
      <c r="BB28" s="23">
        <v>21627.73697051323</v>
      </c>
      <c r="BC28" s="23">
        <v>18514.925781753962</v>
      </c>
      <c r="BD28" s="23">
        <v>46639.458385646241</v>
      </c>
      <c r="BE28" s="23">
        <v>33725.420934108442</v>
      </c>
      <c r="BF28" s="23">
        <v>7970.0329917730978</v>
      </c>
      <c r="BG28" s="23">
        <v>67955.629250670623</v>
      </c>
      <c r="BH28" s="23">
        <v>265482.37356567843</v>
      </c>
      <c r="BI28" s="23">
        <v>10397.439762117248</v>
      </c>
      <c r="BJ28" s="23">
        <v>613518.37164876284</v>
      </c>
      <c r="BK28" s="23">
        <v>1730.3493081254321</v>
      </c>
      <c r="BL28" s="23">
        <v>431674.78791691049</v>
      </c>
      <c r="BM28" s="23">
        <v>492785.68805209745</v>
      </c>
      <c r="BN28" s="23">
        <v>133250.6294044884</v>
      </c>
      <c r="BO28" s="23">
        <v>120703.43566633438</v>
      </c>
      <c r="BP28" s="23">
        <v>44471.507366391575</v>
      </c>
      <c r="BQ28" s="23">
        <v>13748.217138096958</v>
      </c>
      <c r="BR28" s="23">
        <v>31896.066245296475</v>
      </c>
      <c r="BS28" s="23">
        <v>0</v>
      </c>
      <c r="BT28" s="64">
        <v>11553223.068329321</v>
      </c>
      <c r="BU28" s="23">
        <v>13999128.451592168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89997.784395055671</v>
      </c>
      <c r="CG28" s="23">
        <v>0</v>
      </c>
      <c r="CH28" s="23">
        <v>89450.861900397969</v>
      </c>
      <c r="CI28" s="23">
        <v>1863207.0370802744</v>
      </c>
      <c r="CJ28" s="34">
        <f t="shared" si="0"/>
        <v>27595007.203297213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61650.191608049645</v>
      </c>
      <c r="D29" s="23">
        <v>855.82989041394012</v>
      </c>
      <c r="E29" s="23">
        <v>94.080497434491804</v>
      </c>
      <c r="F29" s="23">
        <v>550.82430996761161</v>
      </c>
      <c r="G29" s="23">
        <v>93745.089005913091</v>
      </c>
      <c r="H29" s="23">
        <v>11974.364372028636</v>
      </c>
      <c r="I29" s="23">
        <v>3281.9853726746232</v>
      </c>
      <c r="J29" s="23">
        <v>2277.2432101716408</v>
      </c>
      <c r="K29" s="23">
        <v>1956.5359221445804</v>
      </c>
      <c r="L29" s="23">
        <v>1146.5051715428692</v>
      </c>
      <c r="M29" s="23">
        <v>10179.903828682538</v>
      </c>
      <c r="N29" s="23">
        <v>9306.6776503068559</v>
      </c>
      <c r="O29" s="23">
        <v>4654.737652712025</v>
      </c>
      <c r="P29" s="23">
        <v>5370.9156132325579</v>
      </c>
      <c r="Q29" s="23">
        <v>4647.3206988468783</v>
      </c>
      <c r="R29" s="23">
        <v>9170.757100874509</v>
      </c>
      <c r="S29" s="23">
        <v>4602.0977486718357</v>
      </c>
      <c r="T29" s="23">
        <v>5322.6709766823697</v>
      </c>
      <c r="U29" s="23">
        <v>10769.97617736087</v>
      </c>
      <c r="V29" s="23">
        <v>1888.8690208039793</v>
      </c>
      <c r="W29" s="23">
        <v>3266.872564022704</v>
      </c>
      <c r="X29" s="23">
        <v>3885.7792577322925</v>
      </c>
      <c r="Y29" s="23">
        <v>2056.0318948775689</v>
      </c>
      <c r="Z29" s="23">
        <v>59561.903370451102</v>
      </c>
      <c r="AA29" s="23">
        <v>51282.849739710495</v>
      </c>
      <c r="AB29" s="23">
        <v>21866.126554138555</v>
      </c>
      <c r="AC29" s="23">
        <v>11171.228135408332</v>
      </c>
      <c r="AD29" s="23">
        <v>1590.3604413965113</v>
      </c>
      <c r="AE29" s="23">
        <v>9876.469911463575</v>
      </c>
      <c r="AF29" s="23">
        <v>12807.691540852806</v>
      </c>
      <c r="AG29" s="23">
        <v>12637.388636471107</v>
      </c>
      <c r="AH29" s="23">
        <v>14541.68275126636</v>
      </c>
      <c r="AI29" s="23">
        <v>476.11358216810561</v>
      </c>
      <c r="AJ29" s="23">
        <v>2387.0759170475699</v>
      </c>
      <c r="AK29" s="23">
        <v>549.66730868312072</v>
      </c>
      <c r="AL29" s="23">
        <v>19544.161396328876</v>
      </c>
      <c r="AM29" s="23">
        <v>1636.7847410530403</v>
      </c>
      <c r="AN29" s="23">
        <v>1590.976501055311</v>
      </c>
      <c r="AO29" s="23">
        <v>2932.4445008289431</v>
      </c>
      <c r="AP29" s="23">
        <v>2283.9416929973004</v>
      </c>
      <c r="AQ29" s="23">
        <v>2723.8810838229324</v>
      </c>
      <c r="AR29" s="23">
        <v>5422.2412276314744</v>
      </c>
      <c r="AS29" s="23">
        <v>788.80565246347294</v>
      </c>
      <c r="AT29" s="23">
        <v>385.40835552239372</v>
      </c>
      <c r="AU29" s="23">
        <v>3829.0626655489878</v>
      </c>
      <c r="AV29" s="23">
        <v>40426.051559257809</v>
      </c>
      <c r="AW29" s="23">
        <v>75046.788920140432</v>
      </c>
      <c r="AX29" s="23">
        <v>1398.7149904023681</v>
      </c>
      <c r="AY29" s="23">
        <v>2373.459079173761</v>
      </c>
      <c r="AZ29" s="23">
        <v>411.54987915057421</v>
      </c>
      <c r="BA29" s="23">
        <v>7489.0559807439595</v>
      </c>
      <c r="BB29" s="23">
        <v>614.56415883545856</v>
      </c>
      <c r="BC29" s="23">
        <v>1940.8746341863416</v>
      </c>
      <c r="BD29" s="23">
        <v>452.41803745576414</v>
      </c>
      <c r="BE29" s="23">
        <v>206.21613121864414</v>
      </c>
      <c r="BF29" s="23">
        <v>476.77632511803972</v>
      </c>
      <c r="BG29" s="23">
        <v>8117.8416104992493</v>
      </c>
      <c r="BH29" s="23">
        <v>38576.080622040143</v>
      </c>
      <c r="BI29" s="23">
        <v>154.77268159128317</v>
      </c>
      <c r="BJ29" s="23">
        <v>64847.820662758604</v>
      </c>
      <c r="BK29" s="23">
        <v>25.922667594061117</v>
      </c>
      <c r="BL29" s="23">
        <v>29816.460550496693</v>
      </c>
      <c r="BM29" s="23">
        <v>1935.6052517201724</v>
      </c>
      <c r="BN29" s="23">
        <v>4445.4046445240328</v>
      </c>
      <c r="BO29" s="23">
        <v>3301.2096889442496</v>
      </c>
      <c r="BP29" s="23">
        <v>1479.2410244565797</v>
      </c>
      <c r="BQ29" s="23">
        <v>1071.7375747873764</v>
      </c>
      <c r="BR29" s="23">
        <v>5334.0365983472766</v>
      </c>
      <c r="BS29" s="23">
        <v>0</v>
      </c>
      <c r="BT29" s="64">
        <v>782484.12852490111</v>
      </c>
      <c r="BU29" s="23">
        <v>1094396.0360466652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3252.1674859336631</v>
      </c>
      <c r="CG29" s="23">
        <v>0</v>
      </c>
      <c r="CH29" s="23">
        <v>0</v>
      </c>
      <c r="CI29" s="23">
        <v>0</v>
      </c>
      <c r="CJ29" s="34">
        <f t="shared" si="0"/>
        <v>1880132.3320575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127480.26883977866</v>
      </c>
      <c r="D30" s="23">
        <v>16490.164515336055</v>
      </c>
      <c r="E30" s="23">
        <v>2367.3175808946316</v>
      </c>
      <c r="F30" s="23">
        <v>18358.506743754104</v>
      </c>
      <c r="G30" s="23">
        <v>393734.24636290944</v>
      </c>
      <c r="H30" s="23">
        <v>43787.821048860205</v>
      </c>
      <c r="I30" s="23">
        <v>16277.371468579762</v>
      </c>
      <c r="J30" s="23">
        <v>22348.100311224782</v>
      </c>
      <c r="K30" s="23">
        <v>13358.21395929744</v>
      </c>
      <c r="L30" s="23">
        <v>16178.405821690127</v>
      </c>
      <c r="M30" s="23">
        <v>47181.431806313041</v>
      </c>
      <c r="N30" s="23">
        <v>37700.940581195653</v>
      </c>
      <c r="O30" s="23">
        <v>38104.425380664405</v>
      </c>
      <c r="P30" s="23">
        <v>49111.16016708871</v>
      </c>
      <c r="Q30" s="23">
        <v>38645.266227116939</v>
      </c>
      <c r="R30" s="23">
        <v>32361.506140199202</v>
      </c>
      <c r="S30" s="23">
        <v>32456.151936076742</v>
      </c>
      <c r="T30" s="23">
        <v>13135.571299370105</v>
      </c>
      <c r="U30" s="23">
        <v>43226.012748842018</v>
      </c>
      <c r="V30" s="23">
        <v>8377.3509314566036</v>
      </c>
      <c r="W30" s="23">
        <v>14257.941167586756</v>
      </c>
      <c r="X30" s="23">
        <v>28043.08711218596</v>
      </c>
      <c r="Y30" s="23">
        <v>8351.3625629096459</v>
      </c>
      <c r="Z30" s="23">
        <v>168335.85555550925</v>
      </c>
      <c r="AA30" s="23">
        <v>14343.616437302249</v>
      </c>
      <c r="AB30" s="23">
        <v>311801.39865506109</v>
      </c>
      <c r="AC30" s="23">
        <v>86767.1526128306</v>
      </c>
      <c r="AD30" s="23">
        <v>55121.57311210547</v>
      </c>
      <c r="AE30" s="23">
        <v>251504.75585553682</v>
      </c>
      <c r="AF30" s="23">
        <v>120200.90191362139</v>
      </c>
      <c r="AG30" s="23">
        <v>59977.400962131229</v>
      </c>
      <c r="AH30" s="23">
        <v>25975.480928881148</v>
      </c>
      <c r="AI30" s="23">
        <v>11932.787285353383</v>
      </c>
      <c r="AJ30" s="23">
        <v>33138.126640374649</v>
      </c>
      <c r="AK30" s="23">
        <v>11503.913368520016</v>
      </c>
      <c r="AL30" s="23">
        <v>109210.0083441475</v>
      </c>
      <c r="AM30" s="23">
        <v>16563.041854448275</v>
      </c>
      <c r="AN30" s="23">
        <v>19102.215735921993</v>
      </c>
      <c r="AO30" s="23">
        <v>51048.400786988532</v>
      </c>
      <c r="AP30" s="23">
        <v>31340.48533733705</v>
      </c>
      <c r="AQ30" s="23">
        <v>58268.13132242101</v>
      </c>
      <c r="AR30" s="23">
        <v>28602.366142426581</v>
      </c>
      <c r="AS30" s="23">
        <v>14151.367663298757</v>
      </c>
      <c r="AT30" s="23">
        <v>5806.5246600955325</v>
      </c>
      <c r="AU30" s="23">
        <v>20335.977201829897</v>
      </c>
      <c r="AV30" s="23">
        <v>2304.977931666057</v>
      </c>
      <c r="AW30" s="23">
        <v>16206.611541760038</v>
      </c>
      <c r="AX30" s="23">
        <v>31312.78855845322</v>
      </c>
      <c r="AY30" s="23">
        <v>47745.77414178085</v>
      </c>
      <c r="AZ30" s="23">
        <v>2523.4963101506223</v>
      </c>
      <c r="BA30" s="23">
        <v>49014.400415982433</v>
      </c>
      <c r="BB30" s="23">
        <v>15384.267192891737</v>
      </c>
      <c r="BC30" s="23">
        <v>27344.781469149515</v>
      </c>
      <c r="BD30" s="23">
        <v>10114.868864650512</v>
      </c>
      <c r="BE30" s="23">
        <v>4236.955972768902</v>
      </c>
      <c r="BF30" s="23">
        <v>4233.737611815649</v>
      </c>
      <c r="BG30" s="23">
        <v>36436.492244135523</v>
      </c>
      <c r="BH30" s="23">
        <v>356872.20250099048</v>
      </c>
      <c r="BI30" s="23">
        <v>2788.4455852498513</v>
      </c>
      <c r="BJ30" s="23">
        <v>444796.49796931079</v>
      </c>
      <c r="BK30" s="23">
        <v>5940.074750282648</v>
      </c>
      <c r="BL30" s="23">
        <v>349127.57087350928</v>
      </c>
      <c r="BM30" s="23">
        <v>475197.74488390307</v>
      </c>
      <c r="BN30" s="23">
        <v>39518.94410954987</v>
      </c>
      <c r="BO30" s="23">
        <v>34821.49412945845</v>
      </c>
      <c r="BP30" s="23">
        <v>33854.937876308461</v>
      </c>
      <c r="BQ30" s="23">
        <v>9437.6505551413447</v>
      </c>
      <c r="BR30" s="23">
        <v>20692.943580967592</v>
      </c>
      <c r="BS30" s="23">
        <v>0</v>
      </c>
      <c r="BT30" s="64">
        <v>4586271.7661593501</v>
      </c>
      <c r="BU30" s="23">
        <v>5055453.5044122813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19.641450919183267</v>
      </c>
      <c r="CE30" s="23">
        <v>0</v>
      </c>
      <c r="CF30" s="23">
        <v>16233.401037378489</v>
      </c>
      <c r="CG30" s="23">
        <v>0</v>
      </c>
      <c r="CH30" s="23">
        <v>0</v>
      </c>
      <c r="CI30" s="23">
        <v>0</v>
      </c>
      <c r="CJ30" s="34">
        <f t="shared" si="0"/>
        <v>9657978.3130599279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692895.5679093916</v>
      </c>
      <c r="D31" s="23">
        <v>16562.970632675628</v>
      </c>
      <c r="E31" s="23">
        <v>7494.4895425057975</v>
      </c>
      <c r="F31" s="23">
        <v>187517.923490038</v>
      </c>
      <c r="G31" s="23">
        <v>384876.79991405003</v>
      </c>
      <c r="H31" s="23">
        <v>43632.946852192159</v>
      </c>
      <c r="I31" s="23">
        <v>69877.797006183275</v>
      </c>
      <c r="J31" s="23">
        <v>28414.769089846617</v>
      </c>
      <c r="K31" s="23">
        <v>36470.812198880791</v>
      </c>
      <c r="L31" s="23">
        <v>35863.751872434666</v>
      </c>
      <c r="M31" s="23">
        <v>55768.908730057679</v>
      </c>
      <c r="N31" s="23">
        <v>32786.197762685821</v>
      </c>
      <c r="O31" s="23">
        <v>51923.299373676557</v>
      </c>
      <c r="P31" s="23">
        <v>88378.518850272056</v>
      </c>
      <c r="Q31" s="23">
        <v>48969.98995701177</v>
      </c>
      <c r="R31" s="23">
        <v>66939.051861557004</v>
      </c>
      <c r="S31" s="23">
        <v>61795.97106362709</v>
      </c>
      <c r="T31" s="23">
        <v>57359.337231768011</v>
      </c>
      <c r="U31" s="23">
        <v>173282.60422647715</v>
      </c>
      <c r="V31" s="23">
        <v>14061.38999906503</v>
      </c>
      <c r="W31" s="23">
        <v>26596.666477136572</v>
      </c>
      <c r="X31" s="23">
        <v>77108.195028633942</v>
      </c>
      <c r="Y31" s="23">
        <v>19751.82863231649</v>
      </c>
      <c r="Z31" s="23">
        <v>1289646.175071592</v>
      </c>
      <c r="AA31" s="23">
        <v>285901.37009553466</v>
      </c>
      <c r="AB31" s="23">
        <v>361233.93857795733</v>
      </c>
      <c r="AC31" s="23">
        <v>1133772.4960795976</v>
      </c>
      <c r="AD31" s="23">
        <v>76169.299451011815</v>
      </c>
      <c r="AE31" s="23">
        <v>300328.84328107687</v>
      </c>
      <c r="AF31" s="23">
        <v>239155.21129748915</v>
      </c>
      <c r="AG31" s="23">
        <v>429131.94825233601</v>
      </c>
      <c r="AH31" s="23">
        <v>145848.7951813293</v>
      </c>
      <c r="AI31" s="23">
        <v>14103.025768221854</v>
      </c>
      <c r="AJ31" s="23">
        <v>601616.0839679949</v>
      </c>
      <c r="AK31" s="23">
        <v>249429.46551788403</v>
      </c>
      <c r="AL31" s="23">
        <v>108805.38452517196</v>
      </c>
      <c r="AM31" s="23">
        <v>83839.39049435177</v>
      </c>
      <c r="AN31" s="23">
        <v>40175.420274307646</v>
      </c>
      <c r="AO31" s="23">
        <v>682010.95086735568</v>
      </c>
      <c r="AP31" s="23">
        <v>20664.99379465044</v>
      </c>
      <c r="AQ31" s="23">
        <v>400029.99845314818</v>
      </c>
      <c r="AR31" s="23">
        <v>186349.12478424903</v>
      </c>
      <c r="AS31" s="23">
        <v>19532.453444615705</v>
      </c>
      <c r="AT31" s="23">
        <v>15706.887476058959</v>
      </c>
      <c r="AU31" s="23">
        <v>2700036.0782508315</v>
      </c>
      <c r="AV31" s="23">
        <v>4430845.5501162792</v>
      </c>
      <c r="AW31" s="23">
        <v>5972791.5664367434</v>
      </c>
      <c r="AX31" s="23">
        <v>47908.083322709048</v>
      </c>
      <c r="AY31" s="23">
        <v>84350.736377313369</v>
      </c>
      <c r="AZ31" s="23">
        <v>1296.2628577512523</v>
      </c>
      <c r="BA31" s="23">
        <v>55465.537540670441</v>
      </c>
      <c r="BB31" s="23">
        <v>15979.099176682294</v>
      </c>
      <c r="BC31" s="23">
        <v>54894.883480257275</v>
      </c>
      <c r="BD31" s="23">
        <v>23347.581556048201</v>
      </c>
      <c r="BE31" s="23">
        <v>7422.5310045105589</v>
      </c>
      <c r="BF31" s="23">
        <v>4121.748187664959</v>
      </c>
      <c r="BG31" s="23">
        <v>73215.517394626222</v>
      </c>
      <c r="BH31" s="23">
        <v>2068404.7828171309</v>
      </c>
      <c r="BI31" s="23">
        <v>11977.174442522663</v>
      </c>
      <c r="BJ31" s="23">
        <v>428178.53101660614</v>
      </c>
      <c r="BK31" s="23">
        <v>3349.9724367892727</v>
      </c>
      <c r="BL31" s="23">
        <v>218707.74004064169</v>
      </c>
      <c r="BM31" s="23">
        <v>465443.18025421473</v>
      </c>
      <c r="BN31" s="23">
        <v>100225.5783873773</v>
      </c>
      <c r="BO31" s="23">
        <v>72340.23431889496</v>
      </c>
      <c r="BP31" s="23">
        <v>206701.61936684657</v>
      </c>
      <c r="BQ31" s="23">
        <v>8948.3296136695753</v>
      </c>
      <c r="BR31" s="23">
        <v>12147.716324065261</v>
      </c>
      <c r="BS31" s="23">
        <v>0</v>
      </c>
      <c r="BT31" s="64">
        <v>26029881.079079263</v>
      </c>
      <c r="BU31" s="23">
        <v>2455033.3617405342</v>
      </c>
      <c r="BV31" s="23">
        <v>0</v>
      </c>
      <c r="BW31" s="23">
        <v>215491.57318211271</v>
      </c>
      <c r="BX31" s="23">
        <v>0</v>
      </c>
      <c r="BY31" s="23">
        <v>4594274.2408598792</v>
      </c>
      <c r="BZ31" s="23">
        <v>22480813.593410194</v>
      </c>
      <c r="CA31" s="23">
        <v>17271094.114613723</v>
      </c>
      <c r="CB31" s="23">
        <v>20846406.861206517</v>
      </c>
      <c r="CC31" s="23">
        <v>0</v>
      </c>
      <c r="CD31" s="23">
        <v>605713.84292491351</v>
      </c>
      <c r="CE31" s="23">
        <v>0</v>
      </c>
      <c r="CF31" s="23">
        <v>40029.027407758607</v>
      </c>
      <c r="CG31" s="23">
        <v>0</v>
      </c>
      <c r="CH31" s="23">
        <v>0</v>
      </c>
      <c r="CI31" s="23">
        <v>2180364.7707761158</v>
      </c>
      <c r="CJ31" s="34">
        <f t="shared" si="0"/>
        <v>96719102.46520102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519528.72787102882</v>
      </c>
      <c r="D32" s="23">
        <v>17467.819613357951</v>
      </c>
      <c r="E32" s="23">
        <v>21491.217380865281</v>
      </c>
      <c r="F32" s="23">
        <v>14952.579130798073</v>
      </c>
      <c r="G32" s="23">
        <v>181582.89722311712</v>
      </c>
      <c r="H32" s="23">
        <v>25747.544260576622</v>
      </c>
      <c r="I32" s="23">
        <v>20400.461279950578</v>
      </c>
      <c r="J32" s="23">
        <v>8286.3271292524114</v>
      </c>
      <c r="K32" s="23">
        <v>20812.129514048826</v>
      </c>
      <c r="L32" s="23">
        <v>622.24396243963668</v>
      </c>
      <c r="M32" s="23">
        <v>17459.731117233372</v>
      </c>
      <c r="N32" s="23">
        <v>4203.5102715031608</v>
      </c>
      <c r="O32" s="23">
        <v>18175.057919565355</v>
      </c>
      <c r="P32" s="23">
        <v>53532.519363090541</v>
      </c>
      <c r="Q32" s="23">
        <v>11183.926679768532</v>
      </c>
      <c r="R32" s="23">
        <v>113651.47758627745</v>
      </c>
      <c r="S32" s="23">
        <v>17619.930729919011</v>
      </c>
      <c r="T32" s="23">
        <v>29810.741353161469</v>
      </c>
      <c r="U32" s="23">
        <v>97206.23332639107</v>
      </c>
      <c r="V32" s="23">
        <v>50190.299239992048</v>
      </c>
      <c r="W32" s="23">
        <v>15568.476224520446</v>
      </c>
      <c r="X32" s="23">
        <v>35771.019335382116</v>
      </c>
      <c r="Y32" s="23">
        <v>51128.339080687576</v>
      </c>
      <c r="Z32" s="23">
        <v>50199.051593119802</v>
      </c>
      <c r="AA32" s="23">
        <v>2807.6573399429362</v>
      </c>
      <c r="AB32" s="23">
        <v>35879.188988281712</v>
      </c>
      <c r="AC32" s="23">
        <v>944636.54911919101</v>
      </c>
      <c r="AD32" s="23">
        <v>2056937.7698293221</v>
      </c>
      <c r="AE32" s="23">
        <v>538799.46264351497</v>
      </c>
      <c r="AF32" s="23">
        <v>290573.79092041426</v>
      </c>
      <c r="AG32" s="23">
        <v>1762175.8122064082</v>
      </c>
      <c r="AH32" s="23">
        <v>33608.896890257507</v>
      </c>
      <c r="AI32" s="23">
        <v>2813.4443643183859</v>
      </c>
      <c r="AJ32" s="23">
        <v>40558.297059704812</v>
      </c>
      <c r="AK32" s="23">
        <v>130828.33719245583</v>
      </c>
      <c r="AL32" s="23">
        <v>94977.417246913828</v>
      </c>
      <c r="AM32" s="23">
        <v>13370.791291374844</v>
      </c>
      <c r="AN32" s="23">
        <v>8659.5182347176851</v>
      </c>
      <c r="AO32" s="23">
        <v>21015.868709422441</v>
      </c>
      <c r="AP32" s="23">
        <v>12666.523282652779</v>
      </c>
      <c r="AQ32" s="23">
        <v>239743.19824930752</v>
      </c>
      <c r="AR32" s="23">
        <v>7953.3338110000541</v>
      </c>
      <c r="AS32" s="23">
        <v>3635.502892305678</v>
      </c>
      <c r="AT32" s="23">
        <v>10486.060824899352</v>
      </c>
      <c r="AU32" s="23">
        <v>42239.810376108479</v>
      </c>
      <c r="AV32" s="23">
        <v>41918.513553135323</v>
      </c>
      <c r="AW32" s="23">
        <v>54397.343948449336</v>
      </c>
      <c r="AX32" s="23">
        <v>24328.468084334541</v>
      </c>
      <c r="AY32" s="23">
        <v>41029.343811794657</v>
      </c>
      <c r="AZ32" s="23">
        <v>959.73549137522923</v>
      </c>
      <c r="BA32" s="23">
        <v>2416.6511409637351</v>
      </c>
      <c r="BB32" s="23">
        <v>12144.353146876943</v>
      </c>
      <c r="BC32" s="23">
        <v>22925.344797714137</v>
      </c>
      <c r="BD32" s="23">
        <v>200823.52666347582</v>
      </c>
      <c r="BE32" s="23">
        <v>1894.5616779454731</v>
      </c>
      <c r="BF32" s="23">
        <v>2105.7832641365521</v>
      </c>
      <c r="BG32" s="23">
        <v>101670.06085071743</v>
      </c>
      <c r="BH32" s="23">
        <v>434838.84074053238</v>
      </c>
      <c r="BI32" s="23">
        <v>5945.2121135717598</v>
      </c>
      <c r="BJ32" s="23">
        <v>31583.071534637074</v>
      </c>
      <c r="BK32" s="23">
        <v>4068.7073220382854</v>
      </c>
      <c r="BL32" s="23">
        <v>24006.117834995028</v>
      </c>
      <c r="BM32" s="23">
        <v>59878.283152044532</v>
      </c>
      <c r="BN32" s="23">
        <v>10643.884295803302</v>
      </c>
      <c r="BO32" s="23">
        <v>13160.495103058072</v>
      </c>
      <c r="BP32" s="23">
        <v>23478.097814498124</v>
      </c>
      <c r="BQ32" s="23">
        <v>36096.443353560426</v>
      </c>
      <c r="BR32" s="23">
        <v>27009.748329888789</v>
      </c>
      <c r="BS32" s="23">
        <v>0</v>
      </c>
      <c r="BT32" s="64">
        <v>8868282.0806841068</v>
      </c>
      <c r="BU32" s="23">
        <v>12078138.761165623</v>
      </c>
      <c r="BV32" s="23">
        <v>0</v>
      </c>
      <c r="BW32" s="23">
        <v>39401.642387343025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2042651.3953398163</v>
      </c>
      <c r="CD32" s="23">
        <v>32914.740283728192</v>
      </c>
      <c r="CE32" s="23">
        <v>0</v>
      </c>
      <c r="CF32" s="23">
        <v>16023.535060499675</v>
      </c>
      <c r="CG32" s="23">
        <v>40317.660018464012</v>
      </c>
      <c r="CH32" s="23">
        <v>-150130.54980629362</v>
      </c>
      <c r="CI32" s="23">
        <v>421456.17768127302</v>
      </c>
      <c r="CJ32" s="34">
        <f t="shared" si="0"/>
        <v>23389055.442814559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4625268.3787823338</v>
      </c>
      <c r="D33" s="23">
        <v>16503.896884507722</v>
      </c>
      <c r="E33" s="23">
        <v>203112.62085551181</v>
      </c>
      <c r="F33" s="23">
        <v>126826.8591340595</v>
      </c>
      <c r="G33" s="23">
        <v>3377697.0775473798</v>
      </c>
      <c r="H33" s="23">
        <v>1063126.0886537251</v>
      </c>
      <c r="I33" s="23">
        <v>1175544.8892229726</v>
      </c>
      <c r="J33" s="23">
        <v>754063.34332010499</v>
      </c>
      <c r="K33" s="23">
        <v>666470.12679136603</v>
      </c>
      <c r="L33" s="23">
        <v>71155.62334723871</v>
      </c>
      <c r="M33" s="23">
        <v>559051.54577874276</v>
      </c>
      <c r="N33" s="23">
        <v>179176.14738459181</v>
      </c>
      <c r="O33" s="23">
        <v>386985.378750781</v>
      </c>
      <c r="P33" s="23">
        <v>873821.88748713571</v>
      </c>
      <c r="Q33" s="23">
        <v>997258.24862121104</v>
      </c>
      <c r="R33" s="23">
        <v>1185693.4638626818</v>
      </c>
      <c r="S33" s="23">
        <v>1105753.9450997221</v>
      </c>
      <c r="T33" s="23">
        <v>742724.72187265055</v>
      </c>
      <c r="U33" s="23">
        <v>2332353.0392401386</v>
      </c>
      <c r="V33" s="23">
        <v>236306.14252889963</v>
      </c>
      <c r="W33" s="23">
        <v>380592.06176923064</v>
      </c>
      <c r="X33" s="23">
        <v>1911678.0212410318</v>
      </c>
      <c r="Y33" s="23">
        <v>358255.85093655973</v>
      </c>
      <c r="Z33" s="23">
        <v>90463.864360860258</v>
      </c>
      <c r="AA33" s="23">
        <v>6119.6108107549926</v>
      </c>
      <c r="AB33" s="23">
        <v>478417.86409693828</v>
      </c>
      <c r="AC33" s="23">
        <v>8368285.6041216645</v>
      </c>
      <c r="AD33" s="23">
        <v>1807805.2262252534</v>
      </c>
      <c r="AE33" s="23">
        <v>1265701.8333190582</v>
      </c>
      <c r="AF33" s="23">
        <v>552091.4479750382</v>
      </c>
      <c r="AG33" s="23">
        <v>295626.59202666819</v>
      </c>
      <c r="AH33" s="23">
        <v>105287.77920283086</v>
      </c>
      <c r="AI33" s="23">
        <v>357370.14878080733</v>
      </c>
      <c r="AJ33" s="23">
        <v>26565.969835608626</v>
      </c>
      <c r="AK33" s="23">
        <v>64392.915535132284</v>
      </c>
      <c r="AL33" s="23">
        <v>977982.93534942577</v>
      </c>
      <c r="AM33" s="23">
        <v>459150.63494354335</v>
      </c>
      <c r="AN33" s="23">
        <v>190533.0668690232</v>
      </c>
      <c r="AO33" s="23">
        <v>242902.15206005005</v>
      </c>
      <c r="AP33" s="23">
        <v>83639.329056017334</v>
      </c>
      <c r="AQ33" s="23">
        <v>59135.514610198792</v>
      </c>
      <c r="AR33" s="23">
        <v>25478.86429946874</v>
      </c>
      <c r="AS33" s="23">
        <v>79855.50806871579</v>
      </c>
      <c r="AT33" s="23">
        <v>7536.6128023236024</v>
      </c>
      <c r="AU33" s="23">
        <v>20851.730890654901</v>
      </c>
      <c r="AV33" s="23">
        <v>9696.5285693308997</v>
      </c>
      <c r="AW33" s="23">
        <v>17523.953953948141</v>
      </c>
      <c r="AX33" s="23">
        <v>34700.54232848683</v>
      </c>
      <c r="AY33" s="23">
        <v>31100.100073505524</v>
      </c>
      <c r="AZ33" s="23">
        <v>10773.305924130256</v>
      </c>
      <c r="BA33" s="23">
        <v>21875.003915010158</v>
      </c>
      <c r="BB33" s="23">
        <v>25287.306851658661</v>
      </c>
      <c r="BC33" s="23">
        <v>44439.795207622956</v>
      </c>
      <c r="BD33" s="23">
        <v>12959.199371208482</v>
      </c>
      <c r="BE33" s="23">
        <v>2716.7289520102577</v>
      </c>
      <c r="BF33" s="23">
        <v>9314.7990356946502</v>
      </c>
      <c r="BG33" s="23">
        <v>254342.54113277813</v>
      </c>
      <c r="BH33" s="23">
        <v>472379.94119652652</v>
      </c>
      <c r="BI33" s="23">
        <v>8223.013547878154</v>
      </c>
      <c r="BJ33" s="23">
        <v>287907.56825946219</v>
      </c>
      <c r="BK33" s="23">
        <v>7663.2713985503824</v>
      </c>
      <c r="BL33" s="23">
        <v>709208.21725885326</v>
      </c>
      <c r="BM33" s="23">
        <v>374612.39953888697</v>
      </c>
      <c r="BN33" s="23">
        <v>110473.54603897961</v>
      </c>
      <c r="BO33" s="23">
        <v>44487.982121555891</v>
      </c>
      <c r="BP33" s="23">
        <v>83077.580966381807</v>
      </c>
      <c r="BQ33" s="23">
        <v>327853.37544941797</v>
      </c>
      <c r="BR33" s="23">
        <v>118843.52005548867</v>
      </c>
      <c r="BS33" s="23">
        <v>0</v>
      </c>
      <c r="BT33" s="64">
        <v>41914074.785500005</v>
      </c>
      <c r="BU33" s="23">
        <v>18370118.615682248</v>
      </c>
      <c r="BV33" s="23">
        <v>0</v>
      </c>
      <c r="BW33" s="23">
        <v>494978.27341667475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27449.831032246497</v>
      </c>
      <c r="CD33" s="23">
        <v>9227044.2357077338</v>
      </c>
      <c r="CE33" s="23">
        <v>0</v>
      </c>
      <c r="CF33" s="23">
        <v>1020742.5210087441</v>
      </c>
      <c r="CG33" s="23">
        <v>99267.185900371391</v>
      </c>
      <c r="CH33" s="23">
        <v>-205288.76304719746</v>
      </c>
      <c r="CI33" s="23">
        <v>31175788.669962835</v>
      </c>
      <c r="CJ33" s="34">
        <f t="shared" si="0"/>
        <v>102124175.35516366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173431.43937481745</v>
      </c>
      <c r="D34" s="23">
        <v>6690.11900302702</v>
      </c>
      <c r="E34" s="23">
        <v>3126.0519458685917</v>
      </c>
      <c r="F34" s="23">
        <v>16641.602211624879</v>
      </c>
      <c r="G34" s="23">
        <v>117872.53356080475</v>
      </c>
      <c r="H34" s="23">
        <v>18528.106568532312</v>
      </c>
      <c r="I34" s="23">
        <v>18961.29318554066</v>
      </c>
      <c r="J34" s="23">
        <v>13184.872779789252</v>
      </c>
      <c r="K34" s="23">
        <v>12904.037096511922</v>
      </c>
      <c r="L34" s="23">
        <v>1008.7221279262334</v>
      </c>
      <c r="M34" s="23">
        <v>25966.764831886583</v>
      </c>
      <c r="N34" s="23">
        <v>15489.563185939654</v>
      </c>
      <c r="O34" s="23">
        <v>19626.275948197192</v>
      </c>
      <c r="P34" s="23">
        <v>21486.646401787217</v>
      </c>
      <c r="Q34" s="23">
        <v>25191.076086945868</v>
      </c>
      <c r="R34" s="23">
        <v>54668.529561547417</v>
      </c>
      <c r="S34" s="23">
        <v>26017.126809322923</v>
      </c>
      <c r="T34" s="23">
        <v>16821.838168952596</v>
      </c>
      <c r="U34" s="23">
        <v>76213.865056611889</v>
      </c>
      <c r="V34" s="23">
        <v>13004.69053309849</v>
      </c>
      <c r="W34" s="23">
        <v>23549.924028931291</v>
      </c>
      <c r="X34" s="23">
        <v>36690.682576389998</v>
      </c>
      <c r="Y34" s="23">
        <v>19375.298651521611</v>
      </c>
      <c r="Z34" s="23">
        <v>17442.963923788797</v>
      </c>
      <c r="AA34" s="23">
        <v>1593.5672620555752</v>
      </c>
      <c r="AB34" s="23">
        <v>18589.74937548269</v>
      </c>
      <c r="AC34" s="23">
        <v>1787905.59891287</v>
      </c>
      <c r="AD34" s="23">
        <v>62293.659887181464</v>
      </c>
      <c r="AE34" s="23">
        <v>143463.57224666918</v>
      </c>
      <c r="AF34" s="23">
        <v>92947.604615058983</v>
      </c>
      <c r="AG34" s="23">
        <v>186233.22012939217</v>
      </c>
      <c r="AH34" s="23">
        <v>4876.9352229510396</v>
      </c>
      <c r="AI34" s="23">
        <v>6041.0440363514817</v>
      </c>
      <c r="AJ34" s="23">
        <v>17711.052767469006</v>
      </c>
      <c r="AK34" s="23">
        <v>841.66067060670673</v>
      </c>
      <c r="AL34" s="23">
        <v>1353320.2073484673</v>
      </c>
      <c r="AM34" s="23">
        <v>18513.725381763543</v>
      </c>
      <c r="AN34" s="23">
        <v>16090.928662808181</v>
      </c>
      <c r="AO34" s="23">
        <v>16430.847540692048</v>
      </c>
      <c r="AP34" s="23">
        <v>42525.650524119992</v>
      </c>
      <c r="AQ34" s="23">
        <v>41184.988637605347</v>
      </c>
      <c r="AR34" s="23">
        <v>9936.323846909163</v>
      </c>
      <c r="AS34" s="23">
        <v>18308.870884974811</v>
      </c>
      <c r="AT34" s="23">
        <v>5869.1412602639857</v>
      </c>
      <c r="AU34" s="23">
        <v>24358.810362768352</v>
      </c>
      <c r="AV34" s="23">
        <v>8679.5803435235248</v>
      </c>
      <c r="AW34" s="23">
        <v>10791.12214493813</v>
      </c>
      <c r="AX34" s="23">
        <v>19015.297954550944</v>
      </c>
      <c r="AY34" s="23">
        <v>14604.856404063035</v>
      </c>
      <c r="AZ34" s="23">
        <v>19091.505485370715</v>
      </c>
      <c r="BA34" s="23">
        <v>8462.6601932649537</v>
      </c>
      <c r="BB34" s="23">
        <v>17996.393570544322</v>
      </c>
      <c r="BC34" s="23">
        <v>45421.314016290227</v>
      </c>
      <c r="BD34" s="23">
        <v>7325.7777989287997</v>
      </c>
      <c r="BE34" s="23">
        <v>1513.6067985415777</v>
      </c>
      <c r="BF34" s="23">
        <v>1235.2152768449705</v>
      </c>
      <c r="BG34" s="23">
        <v>29891.211807451458</v>
      </c>
      <c r="BH34" s="23">
        <v>269525.20444215933</v>
      </c>
      <c r="BI34" s="23">
        <v>1809.760680974216</v>
      </c>
      <c r="BJ34" s="23">
        <v>169806.04900810265</v>
      </c>
      <c r="BK34" s="23">
        <v>2681.8863315558447</v>
      </c>
      <c r="BL34" s="23">
        <v>729221.2109139458</v>
      </c>
      <c r="BM34" s="23">
        <v>434828.08143380692</v>
      </c>
      <c r="BN34" s="23">
        <v>24551.823118757926</v>
      </c>
      <c r="BO34" s="23">
        <v>13406.584286704334</v>
      </c>
      <c r="BP34" s="23">
        <v>75011.103703666449</v>
      </c>
      <c r="BQ34" s="23">
        <v>9391.0132555752298</v>
      </c>
      <c r="BR34" s="23">
        <v>15332.107460830335</v>
      </c>
      <c r="BS34" s="23">
        <v>0</v>
      </c>
      <c r="BT34" s="64">
        <v>6572524.5496262219</v>
      </c>
      <c r="BU34" s="23">
        <v>43349816.931951992</v>
      </c>
      <c r="BV34" s="23">
        <v>0</v>
      </c>
      <c r="BW34" s="23">
        <v>1356807.6227594458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15.887818675824375</v>
      </c>
      <c r="CD34" s="23">
        <v>2299662.0097597027</v>
      </c>
      <c r="CE34" s="23">
        <v>0</v>
      </c>
      <c r="CF34" s="23">
        <v>217670.88765963333</v>
      </c>
      <c r="CG34" s="23">
        <v>583238.26144028513</v>
      </c>
      <c r="CH34" s="23">
        <v>-4086.7253531977458</v>
      </c>
      <c r="CI34" s="23">
        <v>26076.38408262323</v>
      </c>
      <c r="CJ34" s="34">
        <f t="shared" si="0"/>
        <v>54401725.809745386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145131.28921121493</v>
      </c>
      <c r="D35" s="23">
        <v>70399.429888003477</v>
      </c>
      <c r="E35" s="23">
        <v>7762.789106503933</v>
      </c>
      <c r="F35" s="23">
        <v>912670.19890925323</v>
      </c>
      <c r="G35" s="23">
        <v>1284274.8068671853</v>
      </c>
      <c r="H35" s="23">
        <v>80501.154742355415</v>
      </c>
      <c r="I35" s="23">
        <v>187703.98017991343</v>
      </c>
      <c r="J35" s="23">
        <v>66111.031716047713</v>
      </c>
      <c r="K35" s="23">
        <v>107888.15431068739</v>
      </c>
      <c r="L35" s="23">
        <v>38879.427394648475</v>
      </c>
      <c r="M35" s="23">
        <v>259917.48539407397</v>
      </c>
      <c r="N35" s="23">
        <v>36227.044715561882</v>
      </c>
      <c r="O35" s="23">
        <v>184513.50951181765</v>
      </c>
      <c r="P35" s="23">
        <v>432579.32799048274</v>
      </c>
      <c r="Q35" s="23">
        <v>45558.429991883277</v>
      </c>
      <c r="R35" s="23">
        <v>170831.98639137769</v>
      </c>
      <c r="S35" s="23">
        <v>40731.411448891864</v>
      </c>
      <c r="T35" s="23">
        <v>68109.944543851612</v>
      </c>
      <c r="U35" s="23">
        <v>135594.46480903716</v>
      </c>
      <c r="V35" s="23">
        <v>42603.252452066736</v>
      </c>
      <c r="W35" s="23">
        <v>41210.802239584489</v>
      </c>
      <c r="X35" s="23">
        <v>301015.69946775719</v>
      </c>
      <c r="Y35" s="23">
        <v>29017.491630253786</v>
      </c>
      <c r="Z35" s="23">
        <v>52808.319822872305</v>
      </c>
      <c r="AA35" s="23">
        <v>6761.1748250405744</v>
      </c>
      <c r="AB35" s="23">
        <v>132817.75068694225</v>
      </c>
      <c r="AC35" s="23">
        <v>445901.39804635185</v>
      </c>
      <c r="AD35" s="23">
        <v>188608.94597846433</v>
      </c>
      <c r="AE35" s="23">
        <v>4986996.9189095423</v>
      </c>
      <c r="AF35" s="23">
        <v>515362.79656874062</v>
      </c>
      <c r="AG35" s="23">
        <v>5359960.5387820918</v>
      </c>
      <c r="AH35" s="23">
        <v>34707.238647842962</v>
      </c>
      <c r="AI35" s="23">
        <v>96720.65450756895</v>
      </c>
      <c r="AJ35" s="23">
        <v>319962.10000444076</v>
      </c>
      <c r="AK35" s="23">
        <v>83368.47999762604</v>
      </c>
      <c r="AL35" s="23">
        <v>12046.263370025648</v>
      </c>
      <c r="AM35" s="23">
        <v>350326.87615243212</v>
      </c>
      <c r="AN35" s="23">
        <v>18974.305100655347</v>
      </c>
      <c r="AO35" s="23">
        <v>291886.77417998423</v>
      </c>
      <c r="AP35" s="23">
        <v>51120.867913770322</v>
      </c>
      <c r="AQ35" s="23">
        <v>72744.301681454206</v>
      </c>
      <c r="AR35" s="23">
        <v>9271.0984751319684</v>
      </c>
      <c r="AS35" s="23">
        <v>35370.944924138494</v>
      </c>
      <c r="AT35" s="23">
        <v>9652.1044400168303</v>
      </c>
      <c r="AU35" s="23">
        <v>54749.499702414483</v>
      </c>
      <c r="AV35" s="23">
        <v>921.34681868152222</v>
      </c>
      <c r="AW35" s="23">
        <v>1229.7499437093556</v>
      </c>
      <c r="AX35" s="23">
        <v>51167.895137694737</v>
      </c>
      <c r="AY35" s="23">
        <v>112696.15078570825</v>
      </c>
      <c r="AZ35" s="23">
        <v>1728.4245557899796</v>
      </c>
      <c r="BA35" s="23">
        <v>34743.479298739432</v>
      </c>
      <c r="BB35" s="23">
        <v>23349.643492398562</v>
      </c>
      <c r="BC35" s="23">
        <v>38624.832421920284</v>
      </c>
      <c r="BD35" s="23">
        <v>27071.964760157432</v>
      </c>
      <c r="BE35" s="23">
        <v>7501.9999075221976</v>
      </c>
      <c r="BF35" s="23">
        <v>87374.627255297484</v>
      </c>
      <c r="BG35" s="23">
        <v>57377.729749451566</v>
      </c>
      <c r="BH35" s="23">
        <v>930518.01633620705</v>
      </c>
      <c r="BI35" s="23">
        <v>7851.8203251934083</v>
      </c>
      <c r="BJ35" s="23">
        <v>1242119.5647213098</v>
      </c>
      <c r="BK35" s="23">
        <v>4316.1868504478107</v>
      </c>
      <c r="BL35" s="23">
        <v>490348.84552384104</v>
      </c>
      <c r="BM35" s="23">
        <v>698169.51949132094</v>
      </c>
      <c r="BN35" s="23">
        <v>47767.007586623331</v>
      </c>
      <c r="BO35" s="23">
        <v>101554.29596583219</v>
      </c>
      <c r="BP35" s="23">
        <v>114743.34849671292</v>
      </c>
      <c r="BQ35" s="23">
        <v>36936.455217008915</v>
      </c>
      <c r="BR35" s="23">
        <v>28109.306947061745</v>
      </c>
      <c r="BS35" s="23">
        <v>0</v>
      </c>
      <c r="BT35" s="64">
        <v>21965574.677218635</v>
      </c>
      <c r="BU35" s="23">
        <v>9328410.9562273566</v>
      </c>
      <c r="BV35" s="23">
        <v>0</v>
      </c>
      <c r="BW35" s="23">
        <v>83540.777229037965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22.380947582968915</v>
      </c>
      <c r="CE35" s="23">
        <v>0</v>
      </c>
      <c r="CF35" s="23">
        <v>19279.520211408391</v>
      </c>
      <c r="CG35" s="23">
        <v>0</v>
      </c>
      <c r="CH35" s="23">
        <v>0</v>
      </c>
      <c r="CI35" s="23">
        <v>8442172.8487102669</v>
      </c>
      <c r="CJ35" s="34">
        <f t="shared" si="0"/>
        <v>39839001.160544291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2279.8406380979231</v>
      </c>
      <c r="D36" s="23">
        <v>1304.8737794492247</v>
      </c>
      <c r="E36" s="23">
        <v>27.092980817643397</v>
      </c>
      <c r="F36" s="23">
        <v>39869.089128936459</v>
      </c>
      <c r="G36" s="23">
        <v>232685.35548222606</v>
      </c>
      <c r="H36" s="23">
        <v>57520.598763644943</v>
      </c>
      <c r="I36" s="23">
        <v>5959.96717036476</v>
      </c>
      <c r="J36" s="23">
        <v>9005.7656480223104</v>
      </c>
      <c r="K36" s="23">
        <v>1487.529440955047</v>
      </c>
      <c r="L36" s="23">
        <v>14776.382841719382</v>
      </c>
      <c r="M36" s="23">
        <v>31027.598731892489</v>
      </c>
      <c r="N36" s="23">
        <v>22983.313888417455</v>
      </c>
      <c r="O36" s="23">
        <v>75449.309031143304</v>
      </c>
      <c r="P36" s="23">
        <v>13745.383268651251</v>
      </c>
      <c r="Q36" s="23">
        <v>17407.375588597493</v>
      </c>
      <c r="R36" s="23">
        <v>19718.188695008914</v>
      </c>
      <c r="S36" s="23">
        <v>24717.832282177464</v>
      </c>
      <c r="T36" s="23">
        <v>6252.4168877117681</v>
      </c>
      <c r="U36" s="23">
        <v>65440.163333379416</v>
      </c>
      <c r="V36" s="23">
        <v>4410.8517064780954</v>
      </c>
      <c r="W36" s="23">
        <v>5645.4209252088149</v>
      </c>
      <c r="X36" s="23">
        <v>60777.203668074988</v>
      </c>
      <c r="Y36" s="23">
        <v>4815.2584469116855</v>
      </c>
      <c r="Z36" s="23">
        <v>8963.4753564627827</v>
      </c>
      <c r="AA36" s="23">
        <v>1700.2072676298085</v>
      </c>
      <c r="AB36" s="23">
        <v>9917.7553188282909</v>
      </c>
      <c r="AC36" s="23">
        <v>308704.00172980787</v>
      </c>
      <c r="AD36" s="23">
        <v>25611.787814355022</v>
      </c>
      <c r="AE36" s="23">
        <v>210178.86659041789</v>
      </c>
      <c r="AF36" s="23">
        <v>17352.934932334956</v>
      </c>
      <c r="AG36" s="23">
        <v>2152211.1190674547</v>
      </c>
      <c r="AH36" s="23">
        <v>22640.986494023855</v>
      </c>
      <c r="AI36" s="23">
        <v>64849.773429678244</v>
      </c>
      <c r="AJ36" s="23">
        <v>92791.776285299929</v>
      </c>
      <c r="AK36" s="23">
        <v>61297.774122138071</v>
      </c>
      <c r="AL36" s="23">
        <v>3969.4147718436093</v>
      </c>
      <c r="AM36" s="23">
        <v>6833.7041009252989</v>
      </c>
      <c r="AN36" s="23">
        <v>4300.8701681015918</v>
      </c>
      <c r="AO36" s="23">
        <v>138336.68358850572</v>
      </c>
      <c r="AP36" s="23">
        <v>11855.805663490593</v>
      </c>
      <c r="AQ36" s="23">
        <v>7101.4546569410486</v>
      </c>
      <c r="AR36" s="23">
        <v>1345.4447838899318</v>
      </c>
      <c r="AS36" s="23">
        <v>1579.5718946926081</v>
      </c>
      <c r="AT36" s="23">
        <v>1471.7903574139957</v>
      </c>
      <c r="AU36" s="23">
        <v>3515.19267971104</v>
      </c>
      <c r="AV36" s="23">
        <v>12.487544895767357</v>
      </c>
      <c r="AW36" s="23">
        <v>22.304240914060834</v>
      </c>
      <c r="AX36" s="23">
        <v>10015.09342938302</v>
      </c>
      <c r="AY36" s="23">
        <v>17468.386166670327</v>
      </c>
      <c r="AZ36" s="23">
        <v>151.15436748535657</v>
      </c>
      <c r="BA36" s="23">
        <v>9492.0284329631286</v>
      </c>
      <c r="BB36" s="23">
        <v>6699.2950691542601</v>
      </c>
      <c r="BC36" s="23">
        <v>5275.8886984301535</v>
      </c>
      <c r="BD36" s="23">
        <v>13855.561692413536</v>
      </c>
      <c r="BE36" s="23">
        <v>1003.4414541387254</v>
      </c>
      <c r="BF36" s="23">
        <v>109095.92763755273</v>
      </c>
      <c r="BG36" s="23">
        <v>6680.9048858630067</v>
      </c>
      <c r="BH36" s="23">
        <v>77624.181834869873</v>
      </c>
      <c r="BI36" s="23">
        <v>1180.1184729662268</v>
      </c>
      <c r="BJ36" s="23">
        <v>107440.84074635357</v>
      </c>
      <c r="BK36" s="23">
        <v>1670.6641471553667</v>
      </c>
      <c r="BL36" s="23">
        <v>10879.635534262736</v>
      </c>
      <c r="BM36" s="23">
        <v>59393.241386147456</v>
      </c>
      <c r="BN36" s="23">
        <v>10209.323391153477</v>
      </c>
      <c r="BO36" s="23">
        <v>44073.548871022773</v>
      </c>
      <c r="BP36" s="23">
        <v>8301.4916058152467</v>
      </c>
      <c r="BQ36" s="23">
        <v>1925.0970797723521</v>
      </c>
      <c r="BR36" s="23">
        <v>1764.0783500929954</v>
      </c>
      <c r="BS36" s="23">
        <v>0</v>
      </c>
      <c r="BT36" s="64">
        <v>4378071.898441311</v>
      </c>
      <c r="BU36" s="23">
        <v>1023221.1179055531</v>
      </c>
      <c r="BV36" s="23">
        <v>0</v>
      </c>
      <c r="BW36" s="23">
        <v>0</v>
      </c>
      <c r="BX36" s="23">
        <v>0</v>
      </c>
      <c r="BY36" s="23">
        <v>45357.280129040402</v>
      </c>
      <c r="BZ36" s="23">
        <v>0</v>
      </c>
      <c r="CA36" s="23">
        <v>0</v>
      </c>
      <c r="CB36" s="23">
        <v>0</v>
      </c>
      <c r="CC36" s="23">
        <v>0</v>
      </c>
      <c r="CD36" s="23">
        <v>2002.9590764569271</v>
      </c>
      <c r="CE36" s="23">
        <v>0</v>
      </c>
      <c r="CF36" s="23">
        <v>6207.0367219083519</v>
      </c>
      <c r="CG36" s="23">
        <v>0</v>
      </c>
      <c r="CH36" s="23">
        <v>0</v>
      </c>
      <c r="CI36" s="23">
        <v>28835690.999160081</v>
      </c>
      <c r="CJ36" s="34">
        <f t="shared" si="0"/>
        <v>34290551.291434348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34528.563967300601</v>
      </c>
      <c r="D37" s="23">
        <v>6679.6701320722359</v>
      </c>
      <c r="E37" s="23">
        <v>1224.2090569148752</v>
      </c>
      <c r="F37" s="23">
        <v>24861.574813313131</v>
      </c>
      <c r="G37" s="23">
        <v>114868.56771021898</v>
      </c>
      <c r="H37" s="23">
        <v>21506.857718705982</v>
      </c>
      <c r="I37" s="23">
        <v>12227.369348427344</v>
      </c>
      <c r="J37" s="23">
        <v>13332.247720861198</v>
      </c>
      <c r="K37" s="23">
        <v>12734.389181877727</v>
      </c>
      <c r="L37" s="23">
        <v>2672.4949969577428</v>
      </c>
      <c r="M37" s="23">
        <v>37872.297724369673</v>
      </c>
      <c r="N37" s="23">
        <v>38703.668429704208</v>
      </c>
      <c r="O37" s="23">
        <v>24328.334529529566</v>
      </c>
      <c r="P37" s="23">
        <v>25977.867432935167</v>
      </c>
      <c r="Q37" s="23">
        <v>11465.69143073638</v>
      </c>
      <c r="R37" s="23">
        <v>31274.443138178252</v>
      </c>
      <c r="S37" s="23">
        <v>40545.568859029605</v>
      </c>
      <c r="T37" s="23">
        <v>12675.36015475985</v>
      </c>
      <c r="U37" s="23">
        <v>73493.663613347191</v>
      </c>
      <c r="V37" s="23">
        <v>7289.0809917130628</v>
      </c>
      <c r="W37" s="23">
        <v>14072.416922450491</v>
      </c>
      <c r="X37" s="23">
        <v>36164.329489481934</v>
      </c>
      <c r="Y37" s="23">
        <v>10307.471270787019</v>
      </c>
      <c r="Z37" s="23">
        <v>38416.916984119263</v>
      </c>
      <c r="AA37" s="23">
        <v>5139.0764890807031</v>
      </c>
      <c r="AB37" s="23">
        <v>32876.041381374438</v>
      </c>
      <c r="AC37" s="23">
        <v>92536.292269956946</v>
      </c>
      <c r="AD37" s="23">
        <v>56936.737338805011</v>
      </c>
      <c r="AE37" s="23">
        <v>733081.40597210685</v>
      </c>
      <c r="AF37" s="23">
        <v>155771.12883203293</v>
      </c>
      <c r="AG37" s="23">
        <v>25574.081430561284</v>
      </c>
      <c r="AH37" s="23">
        <v>62571.979585137116</v>
      </c>
      <c r="AI37" s="23">
        <v>25158.049296399797</v>
      </c>
      <c r="AJ37" s="23">
        <v>120687.90405028917</v>
      </c>
      <c r="AK37" s="23">
        <v>24897.689179473498</v>
      </c>
      <c r="AL37" s="23">
        <v>14574.847348878973</v>
      </c>
      <c r="AM37" s="23">
        <v>15940.208179637817</v>
      </c>
      <c r="AN37" s="23">
        <v>7092.0445717483035</v>
      </c>
      <c r="AO37" s="23">
        <v>29074.418872088801</v>
      </c>
      <c r="AP37" s="23">
        <v>21093.505195615136</v>
      </c>
      <c r="AQ37" s="23">
        <v>16714.051506644861</v>
      </c>
      <c r="AR37" s="23">
        <v>13840.22638361702</v>
      </c>
      <c r="AS37" s="23">
        <v>18080.237030509041</v>
      </c>
      <c r="AT37" s="23">
        <v>6161.0638920906013</v>
      </c>
      <c r="AU37" s="23">
        <v>14531.118739114478</v>
      </c>
      <c r="AV37" s="23">
        <v>1507.2049881434341</v>
      </c>
      <c r="AW37" s="23">
        <v>2199.6402595505638</v>
      </c>
      <c r="AX37" s="23">
        <v>44706.292714784795</v>
      </c>
      <c r="AY37" s="23">
        <v>70848.855718461244</v>
      </c>
      <c r="AZ37" s="23">
        <v>7350.7067763806153</v>
      </c>
      <c r="BA37" s="23">
        <v>908.34762443729358</v>
      </c>
      <c r="BB37" s="23">
        <v>28738.860243017658</v>
      </c>
      <c r="BC37" s="23">
        <v>22095.382178958083</v>
      </c>
      <c r="BD37" s="23">
        <v>17109.465419292334</v>
      </c>
      <c r="BE37" s="23">
        <v>8815.8241873144561</v>
      </c>
      <c r="BF37" s="23">
        <v>931188.25234504929</v>
      </c>
      <c r="BG37" s="23">
        <v>26550.654907923577</v>
      </c>
      <c r="BH37" s="23">
        <v>242322.49569141789</v>
      </c>
      <c r="BI37" s="23">
        <v>1236.2951888976534</v>
      </c>
      <c r="BJ37" s="23">
        <v>41746.519108338995</v>
      </c>
      <c r="BK37" s="23">
        <v>3023.6172199672742</v>
      </c>
      <c r="BL37" s="23">
        <v>23818.314012780618</v>
      </c>
      <c r="BM37" s="23">
        <v>10539.7607119818</v>
      </c>
      <c r="BN37" s="23">
        <v>16328.801217932851</v>
      </c>
      <c r="BO37" s="23">
        <v>13333.647990410505</v>
      </c>
      <c r="BP37" s="23">
        <v>50855.961978927873</v>
      </c>
      <c r="BQ37" s="23">
        <v>3795.6909353410911</v>
      </c>
      <c r="BR37" s="23">
        <v>13630.455224077828</v>
      </c>
      <c r="BS37" s="23">
        <v>0</v>
      </c>
      <c r="BT37" s="64">
        <v>3722206.2098063431</v>
      </c>
      <c r="BU37" s="23">
        <v>290685.70323580789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42628.989056907791</v>
      </c>
      <c r="CG37" s="23">
        <v>0</v>
      </c>
      <c r="CH37" s="23">
        <v>0</v>
      </c>
      <c r="CI37" s="23">
        <v>5876753.6643484766</v>
      </c>
      <c r="CJ37" s="34">
        <f t="shared" ref="CJ37:CJ68" si="1">SUM(BT37:CI37)</f>
        <v>9932274.5664475355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3196.0619785823037</v>
      </c>
      <c r="D38" s="23">
        <v>1869.5328884001597</v>
      </c>
      <c r="E38" s="23">
        <v>360458.14753607532</v>
      </c>
      <c r="F38" s="23">
        <v>28188.426898183163</v>
      </c>
      <c r="G38" s="23">
        <v>387195.51540273358</v>
      </c>
      <c r="H38" s="23">
        <v>77689.50724490032</v>
      </c>
      <c r="I38" s="23">
        <v>15971.833162201934</v>
      </c>
      <c r="J38" s="23">
        <v>82594.576314234146</v>
      </c>
      <c r="K38" s="23">
        <v>23216.526108145204</v>
      </c>
      <c r="L38" s="23">
        <v>8587.8443546324561</v>
      </c>
      <c r="M38" s="23">
        <v>111974.23174816478</v>
      </c>
      <c r="N38" s="23">
        <v>26523.513346694497</v>
      </c>
      <c r="O38" s="23">
        <v>100472.59300773748</v>
      </c>
      <c r="P38" s="23">
        <v>33945.890687696658</v>
      </c>
      <c r="Q38" s="23">
        <v>22563.160820587167</v>
      </c>
      <c r="R38" s="23">
        <v>57763.497952766367</v>
      </c>
      <c r="S38" s="23">
        <v>28605.151433505023</v>
      </c>
      <c r="T38" s="23">
        <v>30517.730102433554</v>
      </c>
      <c r="U38" s="23">
        <v>83963.154238000279</v>
      </c>
      <c r="V38" s="23">
        <v>10168.580015947256</v>
      </c>
      <c r="W38" s="23">
        <v>6676.5063865841339</v>
      </c>
      <c r="X38" s="23">
        <v>49275.962850841781</v>
      </c>
      <c r="Y38" s="23">
        <v>13070.10655406872</v>
      </c>
      <c r="Z38" s="23">
        <v>5380.0971281118118</v>
      </c>
      <c r="AA38" s="23">
        <v>1329.8433753737554</v>
      </c>
      <c r="AB38" s="23">
        <v>21904.632372359141</v>
      </c>
      <c r="AC38" s="23">
        <v>255930.18034904133</v>
      </c>
      <c r="AD38" s="23">
        <v>236947.82993102726</v>
      </c>
      <c r="AE38" s="23">
        <v>4780098.17986219</v>
      </c>
      <c r="AF38" s="23">
        <v>194166.6149204449</v>
      </c>
      <c r="AG38" s="23">
        <v>117220.66211603356</v>
      </c>
      <c r="AH38" s="23">
        <v>598227.29163190769</v>
      </c>
      <c r="AI38" s="23">
        <v>744540.09841078788</v>
      </c>
      <c r="AJ38" s="23">
        <v>465219.82280198816</v>
      </c>
      <c r="AK38" s="23">
        <v>7498.0757918596983</v>
      </c>
      <c r="AL38" s="23">
        <v>1458.643797584871</v>
      </c>
      <c r="AM38" s="23">
        <v>57438.573279475648</v>
      </c>
      <c r="AN38" s="23">
        <v>1424.7634626251415</v>
      </c>
      <c r="AO38" s="23">
        <v>35865.871790389734</v>
      </c>
      <c r="AP38" s="23">
        <v>1186.8397479905984</v>
      </c>
      <c r="AQ38" s="23">
        <v>1702.011869618852</v>
      </c>
      <c r="AR38" s="23">
        <v>760.62358011210847</v>
      </c>
      <c r="AS38" s="23">
        <v>409.4206788577834</v>
      </c>
      <c r="AT38" s="23">
        <v>130.46266906046853</v>
      </c>
      <c r="AU38" s="23">
        <v>6319.3699280047695</v>
      </c>
      <c r="AV38" s="23">
        <v>822.42539652180858</v>
      </c>
      <c r="AW38" s="23">
        <v>1188.7848821259704</v>
      </c>
      <c r="AX38" s="23">
        <v>1380.8058186598962</v>
      </c>
      <c r="AY38" s="23">
        <v>3255.7877644172927</v>
      </c>
      <c r="AZ38" s="23">
        <v>135.56237445439268</v>
      </c>
      <c r="BA38" s="23">
        <v>70.555836432889762</v>
      </c>
      <c r="BB38" s="23">
        <v>448.96592055971155</v>
      </c>
      <c r="BC38" s="23">
        <v>1221.3159857582316</v>
      </c>
      <c r="BD38" s="23">
        <v>2533.7978555524046</v>
      </c>
      <c r="BE38" s="23">
        <v>217.15824804648008</v>
      </c>
      <c r="BF38" s="23">
        <v>716.13104831708472</v>
      </c>
      <c r="BG38" s="23">
        <v>2274.8488146291384</v>
      </c>
      <c r="BH38" s="23">
        <v>96555.854259825588</v>
      </c>
      <c r="BI38" s="23">
        <v>371.11541343289372</v>
      </c>
      <c r="BJ38" s="23">
        <v>22184.636794482631</v>
      </c>
      <c r="BK38" s="23">
        <v>554.9105253100621</v>
      </c>
      <c r="BL38" s="23">
        <v>5494.5184051623601</v>
      </c>
      <c r="BM38" s="23">
        <v>8661.7003014373822</v>
      </c>
      <c r="BN38" s="23">
        <v>11310.266738238894</v>
      </c>
      <c r="BO38" s="23">
        <v>7303.1509726042696</v>
      </c>
      <c r="BP38" s="23">
        <v>6657.9959888270887</v>
      </c>
      <c r="BQ38" s="23">
        <v>20381.057177627808</v>
      </c>
      <c r="BR38" s="23">
        <v>1856.8198257372296</v>
      </c>
      <c r="BS38" s="23">
        <v>0</v>
      </c>
      <c r="BT38" s="64">
        <v>9295246.126876127</v>
      </c>
      <c r="BU38" s="23">
        <v>347627.40545865404</v>
      </c>
      <c r="BV38" s="23">
        <v>0</v>
      </c>
      <c r="BW38" s="23">
        <v>0</v>
      </c>
      <c r="BX38" s="23">
        <v>0</v>
      </c>
      <c r="BY38" s="23">
        <v>993395.71073325304</v>
      </c>
      <c r="BZ38" s="23">
        <v>0</v>
      </c>
      <c r="CA38" s="23">
        <v>0</v>
      </c>
      <c r="CB38" s="23">
        <v>0</v>
      </c>
      <c r="CC38" s="23">
        <v>0</v>
      </c>
      <c r="CD38" s="23">
        <v>16.876507609429822</v>
      </c>
      <c r="CE38" s="23">
        <v>0</v>
      </c>
      <c r="CF38" s="23">
        <v>11958.929722021583</v>
      </c>
      <c r="CG38" s="23">
        <v>0</v>
      </c>
      <c r="CH38" s="23">
        <v>0</v>
      </c>
      <c r="CI38" s="23">
        <v>3022751.7835881202</v>
      </c>
      <c r="CJ38" s="34">
        <f t="shared" si="1"/>
        <v>13670996.832885787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104120.03791608778</v>
      </c>
      <c r="D39" s="23">
        <v>35180.234130482415</v>
      </c>
      <c r="E39" s="23">
        <v>2555.5880531730168</v>
      </c>
      <c r="F39" s="23">
        <v>4809.7606607179623</v>
      </c>
      <c r="G39" s="23">
        <v>167644.44319934896</v>
      </c>
      <c r="H39" s="23">
        <v>25671.80857512301</v>
      </c>
      <c r="I39" s="23">
        <v>18064.967656568027</v>
      </c>
      <c r="J39" s="23">
        <v>21280.617166723769</v>
      </c>
      <c r="K39" s="23">
        <v>93744.473062440564</v>
      </c>
      <c r="L39" s="23">
        <v>20348.776545870584</v>
      </c>
      <c r="M39" s="23">
        <v>29594.098030729227</v>
      </c>
      <c r="N39" s="23">
        <v>10646.488383453898</v>
      </c>
      <c r="O39" s="23">
        <v>15122.143381594655</v>
      </c>
      <c r="P39" s="23">
        <v>20709.500566315786</v>
      </c>
      <c r="Q39" s="23">
        <v>5215.8187194964412</v>
      </c>
      <c r="R39" s="23">
        <v>28005.772173412603</v>
      </c>
      <c r="S39" s="23">
        <v>16402.185387282785</v>
      </c>
      <c r="T39" s="23">
        <v>15989.63316633005</v>
      </c>
      <c r="U39" s="23">
        <v>47968.517626866596</v>
      </c>
      <c r="V39" s="23">
        <v>5986.6871890811981</v>
      </c>
      <c r="W39" s="23">
        <v>5124.1271703102693</v>
      </c>
      <c r="X39" s="23">
        <v>51818.063227163504</v>
      </c>
      <c r="Y39" s="23">
        <v>6425.1396784464769</v>
      </c>
      <c r="Z39" s="23">
        <v>110577.30302379005</v>
      </c>
      <c r="AA39" s="23">
        <v>45060.883190191067</v>
      </c>
      <c r="AB39" s="23">
        <v>98144.041232514734</v>
      </c>
      <c r="AC39" s="23">
        <v>137917.27888216497</v>
      </c>
      <c r="AD39" s="23">
        <v>101001.34177276277</v>
      </c>
      <c r="AE39" s="23">
        <v>686168.16577560885</v>
      </c>
      <c r="AF39" s="23">
        <v>249321.13484053605</v>
      </c>
      <c r="AG39" s="23">
        <v>181547.95401886967</v>
      </c>
      <c r="AH39" s="23">
        <v>54280.691102965153</v>
      </c>
      <c r="AI39" s="23">
        <v>212595.81845312324</v>
      </c>
      <c r="AJ39" s="23">
        <v>242725.45332200802</v>
      </c>
      <c r="AK39" s="23">
        <v>182551.26933239726</v>
      </c>
      <c r="AL39" s="23">
        <v>86913.471248539907</v>
      </c>
      <c r="AM39" s="23">
        <v>621531.47342956741</v>
      </c>
      <c r="AN39" s="23">
        <v>30527.998197493598</v>
      </c>
      <c r="AO39" s="23">
        <v>68148.382979874426</v>
      </c>
      <c r="AP39" s="23">
        <v>128799.02127814219</v>
      </c>
      <c r="AQ39" s="23">
        <v>729197.67305979179</v>
      </c>
      <c r="AR39" s="23">
        <v>84530.765907022884</v>
      </c>
      <c r="AS39" s="23">
        <v>77347.193127632549</v>
      </c>
      <c r="AT39" s="23">
        <v>18384.615927337072</v>
      </c>
      <c r="AU39" s="23">
        <v>287639.10254211986</v>
      </c>
      <c r="AV39" s="23">
        <v>9892.0027252298241</v>
      </c>
      <c r="AW39" s="23">
        <v>10926.56943684195</v>
      </c>
      <c r="AX39" s="23">
        <v>147158.9653868915</v>
      </c>
      <c r="AY39" s="23">
        <v>192971.84484255716</v>
      </c>
      <c r="AZ39" s="23">
        <v>8310.6990890347897</v>
      </c>
      <c r="BA39" s="23">
        <v>32647.589588203682</v>
      </c>
      <c r="BB39" s="23">
        <v>62618.389127959592</v>
      </c>
      <c r="BC39" s="23">
        <v>86950.381240155897</v>
      </c>
      <c r="BD39" s="23">
        <v>46488.748344028856</v>
      </c>
      <c r="BE39" s="23">
        <v>11211.347946502945</v>
      </c>
      <c r="BF39" s="23">
        <v>53270.545528719675</v>
      </c>
      <c r="BG39" s="23">
        <v>89186.351852596301</v>
      </c>
      <c r="BH39" s="23">
        <v>925805.49065057875</v>
      </c>
      <c r="BI39" s="23">
        <v>15714.607931084065</v>
      </c>
      <c r="BJ39" s="23">
        <v>336975.20089500537</v>
      </c>
      <c r="BK39" s="23">
        <v>18493.901239167957</v>
      </c>
      <c r="BL39" s="23">
        <v>275287.00788862392</v>
      </c>
      <c r="BM39" s="23">
        <v>409654.81091152213</v>
      </c>
      <c r="BN39" s="23">
        <v>71112.566081909768</v>
      </c>
      <c r="BO39" s="23">
        <v>56090.170503811838</v>
      </c>
      <c r="BP39" s="23">
        <v>103982.74170098151</v>
      </c>
      <c r="BQ39" s="23">
        <v>26544.59808962563</v>
      </c>
      <c r="BR39" s="23">
        <v>30450.438645080078</v>
      </c>
      <c r="BS39" s="23">
        <v>0</v>
      </c>
      <c r="BT39" s="64">
        <v>8209084.8839575863</v>
      </c>
      <c r="BU39" s="23">
        <v>396356.11944254901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4602.9853602812946</v>
      </c>
      <c r="CG39" s="23">
        <v>0</v>
      </c>
      <c r="CH39" s="23">
        <v>0</v>
      </c>
      <c r="CI39" s="23">
        <v>284167.16085198434</v>
      </c>
      <c r="CJ39" s="34">
        <f t="shared" si="1"/>
        <v>8894211.1496124025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13154.329005233862</v>
      </c>
      <c r="D40" s="23">
        <v>11134.114875581994</v>
      </c>
      <c r="E40" s="23">
        <v>137.14635178776274</v>
      </c>
      <c r="F40" s="23">
        <v>10340.015842512163</v>
      </c>
      <c r="G40" s="23">
        <v>157313.57801936922</v>
      </c>
      <c r="H40" s="23">
        <v>62287.146811556762</v>
      </c>
      <c r="I40" s="23">
        <v>25946.266050315098</v>
      </c>
      <c r="J40" s="23">
        <v>18751.365656543952</v>
      </c>
      <c r="K40" s="23">
        <v>27153.654425933328</v>
      </c>
      <c r="L40" s="23">
        <v>14533.151641255097</v>
      </c>
      <c r="M40" s="23">
        <v>71604.887611733546</v>
      </c>
      <c r="N40" s="23">
        <v>79927.687062500161</v>
      </c>
      <c r="O40" s="23">
        <v>55769.328912821707</v>
      </c>
      <c r="P40" s="23">
        <v>39665.863787813563</v>
      </c>
      <c r="Q40" s="23">
        <v>17836.580206369443</v>
      </c>
      <c r="R40" s="23">
        <v>61487.882926443126</v>
      </c>
      <c r="S40" s="23">
        <v>74164.3548346303</v>
      </c>
      <c r="T40" s="23">
        <v>40213.028711542902</v>
      </c>
      <c r="U40" s="23">
        <v>205147.54210313415</v>
      </c>
      <c r="V40" s="23">
        <v>15484.882049091157</v>
      </c>
      <c r="W40" s="23">
        <v>22691.595200718693</v>
      </c>
      <c r="X40" s="23">
        <v>86609.812505730355</v>
      </c>
      <c r="Y40" s="23">
        <v>20748.395669643043</v>
      </c>
      <c r="Z40" s="23">
        <v>22621.724783993541</v>
      </c>
      <c r="AA40" s="23">
        <v>5364.0350790565381</v>
      </c>
      <c r="AB40" s="23">
        <v>25083.440380126864</v>
      </c>
      <c r="AC40" s="23">
        <v>118472.49364683837</v>
      </c>
      <c r="AD40" s="23">
        <v>68929.692937242085</v>
      </c>
      <c r="AE40" s="23">
        <v>1023925.4123183404</v>
      </c>
      <c r="AF40" s="23">
        <v>194980.13876098141</v>
      </c>
      <c r="AG40" s="23">
        <v>189206.53528625061</v>
      </c>
      <c r="AH40" s="23">
        <v>8374.8161053536041</v>
      </c>
      <c r="AI40" s="23">
        <v>515183.77766969899</v>
      </c>
      <c r="AJ40" s="23">
        <v>60045.632222214226</v>
      </c>
      <c r="AK40" s="23">
        <v>13352.576194407799</v>
      </c>
      <c r="AL40" s="23">
        <v>260848.26438433904</v>
      </c>
      <c r="AM40" s="23">
        <v>40957.501214351141</v>
      </c>
      <c r="AN40" s="23">
        <v>17179.072356433015</v>
      </c>
      <c r="AO40" s="23">
        <v>27732.025296066495</v>
      </c>
      <c r="AP40" s="23">
        <v>93716.867077646733</v>
      </c>
      <c r="AQ40" s="23">
        <v>181988.31946603907</v>
      </c>
      <c r="AR40" s="23">
        <v>46408.567374140788</v>
      </c>
      <c r="AS40" s="23">
        <v>34978.706978554299</v>
      </c>
      <c r="AT40" s="23">
        <v>21148.560512899981</v>
      </c>
      <c r="AU40" s="23">
        <v>11882.272101795976</v>
      </c>
      <c r="AV40" s="23">
        <v>316.84449877185841</v>
      </c>
      <c r="AW40" s="23">
        <v>553.22803846398585</v>
      </c>
      <c r="AX40" s="23">
        <v>113985.79956927928</v>
      </c>
      <c r="AY40" s="23">
        <v>271553.06404491205</v>
      </c>
      <c r="AZ40" s="23">
        <v>600.73540042830234</v>
      </c>
      <c r="BA40" s="23">
        <v>6583.183845171885</v>
      </c>
      <c r="BB40" s="23">
        <v>80862.18042227492</v>
      </c>
      <c r="BC40" s="23">
        <v>70857.892373469804</v>
      </c>
      <c r="BD40" s="23">
        <v>32863.201639368737</v>
      </c>
      <c r="BE40" s="23">
        <v>29852.233963090359</v>
      </c>
      <c r="BF40" s="23">
        <v>61738.296079128995</v>
      </c>
      <c r="BG40" s="23">
        <v>99282.068536149935</v>
      </c>
      <c r="BH40" s="23">
        <v>230179.32298292581</v>
      </c>
      <c r="BI40" s="23">
        <v>3896.6983104996884</v>
      </c>
      <c r="BJ40" s="23">
        <v>253873.48054324547</v>
      </c>
      <c r="BK40" s="23">
        <v>7129.1014936247457</v>
      </c>
      <c r="BL40" s="23">
        <v>60659.575974252395</v>
      </c>
      <c r="BM40" s="23">
        <v>354018.45143731771</v>
      </c>
      <c r="BN40" s="23">
        <v>36593.821163860397</v>
      </c>
      <c r="BO40" s="23">
        <v>36614.652999813254</v>
      </c>
      <c r="BP40" s="23">
        <v>148322.8499964643</v>
      </c>
      <c r="BQ40" s="23">
        <v>14358.712799616533</v>
      </c>
      <c r="BR40" s="23">
        <v>7229.0666353313618</v>
      </c>
      <c r="BS40" s="23">
        <v>0</v>
      </c>
      <c r="BT40" s="64">
        <v>6036407.5051564956</v>
      </c>
      <c r="BU40" s="23">
        <v>20562314.008713964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1468.9782747466677</v>
      </c>
      <c r="CG40" s="23">
        <v>0</v>
      </c>
      <c r="CH40" s="23">
        <v>0</v>
      </c>
      <c r="CI40" s="23">
        <v>375877.39888226817</v>
      </c>
      <c r="CJ40" s="34">
        <f t="shared" si="1"/>
        <v>26976067.891027477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42396.847705020518</v>
      </c>
      <c r="D41" s="23">
        <v>6366.291145113114</v>
      </c>
      <c r="E41" s="23">
        <v>2033.8218442366781</v>
      </c>
      <c r="F41" s="23">
        <v>26533.465867897816</v>
      </c>
      <c r="G41" s="23">
        <v>147394.88688947994</v>
      </c>
      <c r="H41" s="23">
        <v>22001.29479497407</v>
      </c>
      <c r="I41" s="23">
        <v>23103.679033299224</v>
      </c>
      <c r="J41" s="23">
        <v>53620.580839178823</v>
      </c>
      <c r="K41" s="23">
        <v>53015.599322809911</v>
      </c>
      <c r="L41" s="23">
        <v>3977.3055105565786</v>
      </c>
      <c r="M41" s="23">
        <v>48342.500350564522</v>
      </c>
      <c r="N41" s="23">
        <v>32294.287641971259</v>
      </c>
      <c r="O41" s="23">
        <v>38202.884270792456</v>
      </c>
      <c r="P41" s="23">
        <v>32977.818639156336</v>
      </c>
      <c r="Q41" s="23">
        <v>19064.917474807957</v>
      </c>
      <c r="R41" s="23">
        <v>45041.138391559492</v>
      </c>
      <c r="S41" s="23">
        <v>47330.123517633343</v>
      </c>
      <c r="T41" s="23">
        <v>17775.115648676649</v>
      </c>
      <c r="U41" s="23">
        <v>96430.257656104441</v>
      </c>
      <c r="V41" s="23">
        <v>7682.5863969221746</v>
      </c>
      <c r="W41" s="23">
        <v>10550.674228143062</v>
      </c>
      <c r="X41" s="23">
        <v>58849.083315632546</v>
      </c>
      <c r="Y41" s="23">
        <v>10957.764539073638</v>
      </c>
      <c r="Z41" s="23">
        <v>34216.521167376624</v>
      </c>
      <c r="AA41" s="23">
        <v>4080.9551014365011</v>
      </c>
      <c r="AB41" s="23">
        <v>39884.13115645339</v>
      </c>
      <c r="AC41" s="23">
        <v>38706.81696825887</v>
      </c>
      <c r="AD41" s="23">
        <v>44166.651938842784</v>
      </c>
      <c r="AE41" s="23">
        <v>282589.59987827332</v>
      </c>
      <c r="AF41" s="23">
        <v>260335.99338513397</v>
      </c>
      <c r="AG41" s="23">
        <v>38517.348056081144</v>
      </c>
      <c r="AH41" s="23">
        <v>11567.672772978154</v>
      </c>
      <c r="AI41" s="23">
        <v>16270.716925330127</v>
      </c>
      <c r="AJ41" s="23">
        <v>18568.516975091643</v>
      </c>
      <c r="AK41" s="23">
        <v>27662.971353454381</v>
      </c>
      <c r="AL41" s="23">
        <v>20927.417319980752</v>
      </c>
      <c r="AM41" s="23">
        <v>260275.99241996263</v>
      </c>
      <c r="AN41" s="23">
        <v>8685.1350992015578</v>
      </c>
      <c r="AO41" s="23">
        <v>115302.67421022955</v>
      </c>
      <c r="AP41" s="23">
        <v>39822.721219079569</v>
      </c>
      <c r="AQ41" s="23">
        <v>95150.074339150757</v>
      </c>
      <c r="AR41" s="23">
        <v>24995.449837869586</v>
      </c>
      <c r="AS41" s="23">
        <v>135316.44366342903</v>
      </c>
      <c r="AT41" s="23">
        <v>387390.03861689492</v>
      </c>
      <c r="AU41" s="23">
        <v>13334.500212627878</v>
      </c>
      <c r="AV41" s="23">
        <v>3483.4538073892722</v>
      </c>
      <c r="AW41" s="23">
        <v>2070.6236992921786</v>
      </c>
      <c r="AX41" s="23">
        <v>62435.820405379331</v>
      </c>
      <c r="AY41" s="23">
        <v>56516.694282306766</v>
      </c>
      <c r="AZ41" s="23">
        <v>10730.168282708368</v>
      </c>
      <c r="BA41" s="23">
        <v>18707.401527823215</v>
      </c>
      <c r="BB41" s="23">
        <v>4623791.7698756242</v>
      </c>
      <c r="BC41" s="23">
        <v>38441.210880098952</v>
      </c>
      <c r="BD41" s="23">
        <v>25302.74478346069</v>
      </c>
      <c r="BE41" s="23">
        <v>4158.0523724407876</v>
      </c>
      <c r="BF41" s="23">
        <v>6313.8478516744135</v>
      </c>
      <c r="BG41" s="23">
        <v>33719.319309238534</v>
      </c>
      <c r="BH41" s="23">
        <v>167270.22531386581</v>
      </c>
      <c r="BI41" s="23">
        <v>2897.5359603737738</v>
      </c>
      <c r="BJ41" s="23">
        <v>299866.67650617944</v>
      </c>
      <c r="BK41" s="23">
        <v>3640.053506536733</v>
      </c>
      <c r="BL41" s="23">
        <v>172162.9974556563</v>
      </c>
      <c r="BM41" s="23">
        <v>106614.97230373544</v>
      </c>
      <c r="BN41" s="23">
        <v>28028.834014180546</v>
      </c>
      <c r="BO41" s="23">
        <v>25932.37170166957</v>
      </c>
      <c r="BP41" s="23">
        <v>123468.50761835602</v>
      </c>
      <c r="BQ41" s="23">
        <v>4750.2489401740895</v>
      </c>
      <c r="BR41" s="23">
        <v>36821.373249033713</v>
      </c>
      <c r="BS41" s="23">
        <v>0</v>
      </c>
      <c r="BT41" s="64">
        <v>8620836.171287939</v>
      </c>
      <c r="BU41" s="23">
        <v>4278400.438611215</v>
      </c>
      <c r="BV41" s="23">
        <v>0</v>
      </c>
      <c r="BW41" s="23">
        <v>196.50685342937032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4.1128155761132996</v>
      </c>
      <c r="CD41" s="23">
        <v>91807.320020667888</v>
      </c>
      <c r="CE41" s="23">
        <v>0</v>
      </c>
      <c r="CF41" s="23">
        <v>574128.3542364093</v>
      </c>
      <c r="CG41" s="23">
        <v>0</v>
      </c>
      <c r="CH41" s="23">
        <v>-66404.624807802364</v>
      </c>
      <c r="CI41" s="23">
        <v>1560376.8899361305</v>
      </c>
      <c r="CJ41" s="34">
        <f t="shared" si="1"/>
        <v>15059345.168953564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10746.195616667321</v>
      </c>
      <c r="D42" s="23">
        <v>1005.8409756057365</v>
      </c>
      <c r="E42" s="23">
        <v>405.4507137232726</v>
      </c>
      <c r="F42" s="23">
        <v>8800.3545347613053</v>
      </c>
      <c r="G42" s="23">
        <v>71203.958188431396</v>
      </c>
      <c r="H42" s="23">
        <v>10643.676962421881</v>
      </c>
      <c r="I42" s="23">
        <v>5465.6247154438561</v>
      </c>
      <c r="J42" s="23">
        <v>6264.2145270338979</v>
      </c>
      <c r="K42" s="23">
        <v>7609.6620324500909</v>
      </c>
      <c r="L42" s="23">
        <v>583.21822654241475</v>
      </c>
      <c r="M42" s="23">
        <v>13086.827688185625</v>
      </c>
      <c r="N42" s="23">
        <v>7751.9073827222337</v>
      </c>
      <c r="O42" s="23">
        <v>8061.1312109114833</v>
      </c>
      <c r="P42" s="23">
        <v>8510.5885281578303</v>
      </c>
      <c r="Q42" s="23">
        <v>4050.0009310591463</v>
      </c>
      <c r="R42" s="23">
        <v>10452.903107341739</v>
      </c>
      <c r="S42" s="23">
        <v>12746.021917093891</v>
      </c>
      <c r="T42" s="23">
        <v>4189.4231194330641</v>
      </c>
      <c r="U42" s="23">
        <v>23585.92470223043</v>
      </c>
      <c r="V42" s="23">
        <v>1735.0451759958087</v>
      </c>
      <c r="W42" s="23">
        <v>2149.8843380126445</v>
      </c>
      <c r="X42" s="23">
        <v>26776.640449649985</v>
      </c>
      <c r="Y42" s="23">
        <v>2648.3002907181231</v>
      </c>
      <c r="Z42" s="23">
        <v>5587.0540506890557</v>
      </c>
      <c r="AA42" s="23">
        <v>458.15062561673722</v>
      </c>
      <c r="AB42" s="23">
        <v>5625.5324222550289</v>
      </c>
      <c r="AC42" s="23">
        <v>5131.4976100080576</v>
      </c>
      <c r="AD42" s="23">
        <v>14503.881355649064</v>
      </c>
      <c r="AE42" s="23">
        <v>331542.97596940282</v>
      </c>
      <c r="AF42" s="23">
        <v>54472.227147912956</v>
      </c>
      <c r="AG42" s="23">
        <v>8705.3002447617782</v>
      </c>
      <c r="AH42" s="23">
        <v>3628.5363481500221</v>
      </c>
      <c r="AI42" s="23">
        <v>6280.230932480903</v>
      </c>
      <c r="AJ42" s="23">
        <v>3217.6859574361597</v>
      </c>
      <c r="AK42" s="23">
        <v>523.72738900591935</v>
      </c>
      <c r="AL42" s="23">
        <v>24552.646109960348</v>
      </c>
      <c r="AM42" s="23">
        <v>10508.682462089953</v>
      </c>
      <c r="AN42" s="23">
        <v>327869.1853462896</v>
      </c>
      <c r="AO42" s="23">
        <v>7414.3166503602642</v>
      </c>
      <c r="AP42" s="23">
        <v>8697.9561265622215</v>
      </c>
      <c r="AQ42" s="23">
        <v>20314.728783552913</v>
      </c>
      <c r="AR42" s="23">
        <v>10818.494352218711</v>
      </c>
      <c r="AS42" s="23">
        <v>10776.625467495107</v>
      </c>
      <c r="AT42" s="23">
        <v>2097.9174084551323</v>
      </c>
      <c r="AU42" s="23">
        <v>4198.7040074487377</v>
      </c>
      <c r="AV42" s="23">
        <v>222.71710068928189</v>
      </c>
      <c r="AW42" s="23">
        <v>442.03594594175638</v>
      </c>
      <c r="AX42" s="23">
        <v>17167.281338473003</v>
      </c>
      <c r="AY42" s="23">
        <v>5058.4398079958019</v>
      </c>
      <c r="AZ42" s="23">
        <v>1609.2859365627012</v>
      </c>
      <c r="BA42" s="23">
        <v>5807.2985950047223</v>
      </c>
      <c r="BB42" s="23">
        <v>1036015.8981022921</v>
      </c>
      <c r="BC42" s="23">
        <v>9995.0962985283859</v>
      </c>
      <c r="BD42" s="23">
        <v>7219.3426859644042</v>
      </c>
      <c r="BE42" s="23">
        <v>596.03934143295862</v>
      </c>
      <c r="BF42" s="23">
        <v>22820.605163497643</v>
      </c>
      <c r="BG42" s="23">
        <v>8349.1996129070394</v>
      </c>
      <c r="BH42" s="23">
        <v>81517.301306660709</v>
      </c>
      <c r="BI42" s="23">
        <v>1475.9916869721012</v>
      </c>
      <c r="BJ42" s="23">
        <v>69838.397154093458</v>
      </c>
      <c r="BK42" s="23">
        <v>997.8114672145465</v>
      </c>
      <c r="BL42" s="23">
        <v>26103.996973171994</v>
      </c>
      <c r="BM42" s="23">
        <v>35408.39730173978</v>
      </c>
      <c r="BN42" s="23">
        <v>101878.48342150426</v>
      </c>
      <c r="BO42" s="23">
        <v>78516.49570478141</v>
      </c>
      <c r="BP42" s="23">
        <v>35890.707034789957</v>
      </c>
      <c r="BQ42" s="23">
        <v>1173.9864899412466</v>
      </c>
      <c r="BR42" s="23">
        <v>3447.2250909897666</v>
      </c>
      <c r="BS42" s="23">
        <v>0</v>
      </c>
      <c r="BT42" s="64">
        <v>2666950.8856635438</v>
      </c>
      <c r="BU42" s="23">
        <v>3660262.9955104203</v>
      </c>
      <c r="BV42" s="23">
        <v>0</v>
      </c>
      <c r="BW42" s="23">
        <v>0</v>
      </c>
      <c r="BX42" s="23">
        <v>6537.1230407367475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7195.0950214168397</v>
      </c>
      <c r="CE42" s="23">
        <v>0</v>
      </c>
      <c r="CF42" s="23">
        <v>850995.63671430026</v>
      </c>
      <c r="CG42" s="23">
        <v>0</v>
      </c>
      <c r="CH42" s="23">
        <v>3522.3659872159255</v>
      </c>
      <c r="CI42" s="23">
        <v>145126.10619849435</v>
      </c>
      <c r="CJ42" s="34">
        <f t="shared" si="1"/>
        <v>7340590.2081361283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112419.11106229202</v>
      </c>
      <c r="D43" s="23">
        <v>18907.239267667712</v>
      </c>
      <c r="E43" s="23">
        <v>1429.3883231853661</v>
      </c>
      <c r="F43" s="23">
        <v>12122.744940095494</v>
      </c>
      <c r="G43" s="23">
        <v>98189.320588541566</v>
      </c>
      <c r="H43" s="23">
        <v>24630.948427582072</v>
      </c>
      <c r="I43" s="23">
        <v>19476.838847489755</v>
      </c>
      <c r="J43" s="23">
        <v>14465.506281540145</v>
      </c>
      <c r="K43" s="23">
        <v>32055.348830548781</v>
      </c>
      <c r="L43" s="23">
        <v>26416.70386004492</v>
      </c>
      <c r="M43" s="23">
        <v>40901.806819186706</v>
      </c>
      <c r="N43" s="23">
        <v>26246.726059958291</v>
      </c>
      <c r="O43" s="23">
        <v>31027.207969422339</v>
      </c>
      <c r="P43" s="23">
        <v>33954.291348020211</v>
      </c>
      <c r="Q43" s="23">
        <v>18246.719004382881</v>
      </c>
      <c r="R43" s="23">
        <v>55185.852453702064</v>
      </c>
      <c r="S43" s="23">
        <v>63396.086653625796</v>
      </c>
      <c r="T43" s="23">
        <v>33687.709714800701</v>
      </c>
      <c r="U43" s="23">
        <v>135552.91602969402</v>
      </c>
      <c r="V43" s="23">
        <v>8298.685148052622</v>
      </c>
      <c r="W43" s="23">
        <v>9786.7026939163825</v>
      </c>
      <c r="X43" s="23">
        <v>46400.427808619053</v>
      </c>
      <c r="Y43" s="23">
        <v>5853.7987595113473</v>
      </c>
      <c r="Z43" s="23">
        <v>33198.744657322692</v>
      </c>
      <c r="AA43" s="23">
        <v>13763.257324662531</v>
      </c>
      <c r="AB43" s="23">
        <v>99450.552334317283</v>
      </c>
      <c r="AC43" s="23">
        <v>147042.39891822348</v>
      </c>
      <c r="AD43" s="23">
        <v>68268.781607651719</v>
      </c>
      <c r="AE43" s="23">
        <v>519457.40922817204</v>
      </c>
      <c r="AF43" s="23">
        <v>169733.43140895106</v>
      </c>
      <c r="AG43" s="23">
        <v>162318.89395754115</v>
      </c>
      <c r="AH43" s="23">
        <v>41333.618427058049</v>
      </c>
      <c r="AI43" s="23">
        <v>143262.72593263997</v>
      </c>
      <c r="AJ43" s="23">
        <v>76310.114858131652</v>
      </c>
      <c r="AK43" s="23">
        <v>274502.21853671363</v>
      </c>
      <c r="AL43" s="23">
        <v>69754.2795894632</v>
      </c>
      <c r="AM43" s="23">
        <v>66594.989574662279</v>
      </c>
      <c r="AN43" s="23">
        <v>18662.199865326806</v>
      </c>
      <c r="AO43" s="23">
        <v>800274.3261937038</v>
      </c>
      <c r="AP43" s="23">
        <v>409118.75046918658</v>
      </c>
      <c r="AQ43" s="23">
        <v>431757.3143642465</v>
      </c>
      <c r="AR43" s="23">
        <v>108051.80014032149</v>
      </c>
      <c r="AS43" s="23">
        <v>93051.656182020874</v>
      </c>
      <c r="AT43" s="23">
        <v>61090.10458476295</v>
      </c>
      <c r="AU43" s="23">
        <v>130610.15104965407</v>
      </c>
      <c r="AV43" s="23">
        <v>9701.4133446834348</v>
      </c>
      <c r="AW43" s="23">
        <v>8562.0741595217678</v>
      </c>
      <c r="AX43" s="23">
        <v>381374.80542495183</v>
      </c>
      <c r="AY43" s="23">
        <v>529846.07630536077</v>
      </c>
      <c r="AZ43" s="23">
        <v>7604.3474236611582</v>
      </c>
      <c r="BA43" s="23">
        <v>43030.628145759038</v>
      </c>
      <c r="BB43" s="23">
        <v>171519.33579353301</v>
      </c>
      <c r="BC43" s="23">
        <v>178043.85479086317</v>
      </c>
      <c r="BD43" s="23">
        <v>143341.87630629059</v>
      </c>
      <c r="BE43" s="23">
        <v>35372.195087490232</v>
      </c>
      <c r="BF43" s="23">
        <v>9194.691532851095</v>
      </c>
      <c r="BG43" s="23">
        <v>229022.7163887436</v>
      </c>
      <c r="BH43" s="23">
        <v>946234.19311271573</v>
      </c>
      <c r="BI43" s="23">
        <v>12026.900164078916</v>
      </c>
      <c r="BJ43" s="23">
        <v>530238.50813403807</v>
      </c>
      <c r="BK43" s="23">
        <v>13347.321867514542</v>
      </c>
      <c r="BL43" s="23">
        <v>344114.86095072329</v>
      </c>
      <c r="BM43" s="23">
        <v>167914.85431057436</v>
      </c>
      <c r="BN43" s="23">
        <v>83490.702927165141</v>
      </c>
      <c r="BO43" s="23">
        <v>89387.938461230035</v>
      </c>
      <c r="BP43" s="23">
        <v>196570.53329527585</v>
      </c>
      <c r="BQ43" s="23">
        <v>16122.648448930115</v>
      </c>
      <c r="BR43" s="23">
        <v>22043.357832573955</v>
      </c>
      <c r="BS43" s="23">
        <v>0</v>
      </c>
      <c r="BT43" s="64">
        <v>8974365.6343051419</v>
      </c>
      <c r="BU43" s="23">
        <v>6068311.1463229116</v>
      </c>
      <c r="BV43" s="23">
        <v>0</v>
      </c>
      <c r="BW43" s="23">
        <v>58.119560547393853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1518.9913179921093</v>
      </c>
      <c r="CE43" s="23">
        <v>0</v>
      </c>
      <c r="CF43" s="23">
        <v>184426.19698345393</v>
      </c>
      <c r="CG43" s="23">
        <v>0</v>
      </c>
      <c r="CH43" s="23">
        <v>0</v>
      </c>
      <c r="CI43" s="23">
        <v>1346678.0335084382</v>
      </c>
      <c r="CJ43" s="34">
        <f t="shared" si="1"/>
        <v>16575358.121998487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54474.391670148754</v>
      </c>
      <c r="D44" s="23">
        <v>15345.574657833036</v>
      </c>
      <c r="E44" s="23">
        <v>1437.88509547576</v>
      </c>
      <c r="F44" s="23">
        <v>19991.336156337944</v>
      </c>
      <c r="G44" s="23">
        <v>148843.58772563012</v>
      </c>
      <c r="H44" s="23">
        <v>28055.283826925897</v>
      </c>
      <c r="I44" s="23">
        <v>19459.815612339411</v>
      </c>
      <c r="J44" s="23">
        <v>16619.760015374301</v>
      </c>
      <c r="K44" s="23">
        <v>33592.630836204327</v>
      </c>
      <c r="L44" s="23">
        <v>18068.406517728057</v>
      </c>
      <c r="M44" s="23">
        <v>60919.122480348669</v>
      </c>
      <c r="N44" s="23">
        <v>44896.487242376148</v>
      </c>
      <c r="O44" s="23">
        <v>25702.028460402482</v>
      </c>
      <c r="P44" s="23">
        <v>30559.012727131427</v>
      </c>
      <c r="Q44" s="23">
        <v>20850.362230297749</v>
      </c>
      <c r="R44" s="23">
        <v>50064.855704054193</v>
      </c>
      <c r="S44" s="23">
        <v>79902.384754499217</v>
      </c>
      <c r="T44" s="23">
        <v>43857.869793741265</v>
      </c>
      <c r="U44" s="23">
        <v>120593.03601297861</v>
      </c>
      <c r="V44" s="23">
        <v>11006.859489152188</v>
      </c>
      <c r="W44" s="23">
        <v>21703.753171796136</v>
      </c>
      <c r="X44" s="23">
        <v>53466.656199103556</v>
      </c>
      <c r="Y44" s="23">
        <v>16612.702713832696</v>
      </c>
      <c r="Z44" s="23">
        <v>118314.33964717532</v>
      </c>
      <c r="AA44" s="23">
        <v>28532.695315624005</v>
      </c>
      <c r="AB44" s="23">
        <v>127271.37335707534</v>
      </c>
      <c r="AC44" s="23">
        <v>267697.54279102827</v>
      </c>
      <c r="AD44" s="23">
        <v>44705.606082543309</v>
      </c>
      <c r="AE44" s="23">
        <v>390807.56293058681</v>
      </c>
      <c r="AF44" s="23">
        <v>217620.91544330225</v>
      </c>
      <c r="AG44" s="23">
        <v>66758.583953302397</v>
      </c>
      <c r="AH44" s="23">
        <v>56576.07502628248</v>
      </c>
      <c r="AI44" s="23">
        <v>120964.56940709896</v>
      </c>
      <c r="AJ44" s="23">
        <v>126997.09476877817</v>
      </c>
      <c r="AK44" s="23">
        <v>130583.2696561241</v>
      </c>
      <c r="AL44" s="23">
        <v>53666.639472342562</v>
      </c>
      <c r="AM44" s="23">
        <v>144948.49446968859</v>
      </c>
      <c r="AN44" s="23">
        <v>125313.21761446462</v>
      </c>
      <c r="AO44" s="23">
        <v>642439.45863879053</v>
      </c>
      <c r="AP44" s="23">
        <v>235202.4285726588</v>
      </c>
      <c r="AQ44" s="23">
        <v>815427.13069831801</v>
      </c>
      <c r="AR44" s="23">
        <v>101083.0915596682</v>
      </c>
      <c r="AS44" s="23">
        <v>210585.67170677299</v>
      </c>
      <c r="AT44" s="23">
        <v>31771.101008694066</v>
      </c>
      <c r="AU44" s="23">
        <v>43066.412479760234</v>
      </c>
      <c r="AV44" s="23">
        <v>1740.1801096802681</v>
      </c>
      <c r="AW44" s="23">
        <v>1778.9214015939954</v>
      </c>
      <c r="AX44" s="23">
        <v>135236.97964012803</v>
      </c>
      <c r="AY44" s="23">
        <v>420974.50419236935</v>
      </c>
      <c r="AZ44" s="23">
        <v>6700.7952527039133</v>
      </c>
      <c r="BA44" s="23">
        <v>39143.128320912976</v>
      </c>
      <c r="BB44" s="23">
        <v>66546.700167239032</v>
      </c>
      <c r="BC44" s="23">
        <v>76342.871533407902</v>
      </c>
      <c r="BD44" s="23">
        <v>57375.815936429994</v>
      </c>
      <c r="BE44" s="23">
        <v>16706.520594433023</v>
      </c>
      <c r="BF44" s="23">
        <v>28683.203053769827</v>
      </c>
      <c r="BG44" s="23">
        <v>95263.040658670943</v>
      </c>
      <c r="BH44" s="23">
        <v>683623.65124189982</v>
      </c>
      <c r="BI44" s="23">
        <v>10419.887002186719</v>
      </c>
      <c r="BJ44" s="23">
        <v>252129.10816447018</v>
      </c>
      <c r="BK44" s="23">
        <v>23265.050005714431</v>
      </c>
      <c r="BL44" s="23">
        <v>282389.34900708531</v>
      </c>
      <c r="BM44" s="23">
        <v>131475.58591138854</v>
      </c>
      <c r="BN44" s="23">
        <v>39738.167825164346</v>
      </c>
      <c r="BO44" s="23">
        <v>30311.908475012238</v>
      </c>
      <c r="BP44" s="23">
        <v>305226.01145080151</v>
      </c>
      <c r="BQ44" s="23">
        <v>14801.552904785885</v>
      </c>
      <c r="BR44" s="23">
        <v>44154.438283106188</v>
      </c>
      <c r="BS44" s="23">
        <v>0</v>
      </c>
      <c r="BT44" s="64">
        <v>7800384.4488267442</v>
      </c>
      <c r="BU44" s="23">
        <v>62126.934460905162</v>
      </c>
      <c r="BV44" s="23">
        <v>0</v>
      </c>
      <c r="BW44" s="23">
        <v>72.144655437002982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48.202443202737157</v>
      </c>
      <c r="CD44" s="23">
        <v>52526.131496528767</v>
      </c>
      <c r="CE44" s="23">
        <v>0</v>
      </c>
      <c r="CF44" s="23">
        <v>2857769.7868111096</v>
      </c>
      <c r="CG44" s="23">
        <v>0</v>
      </c>
      <c r="CH44" s="23">
        <v>14.668941007532066</v>
      </c>
      <c r="CI44" s="23">
        <v>2362973.2683518366</v>
      </c>
      <c r="CJ44" s="34">
        <f t="shared" si="1"/>
        <v>13135915.585986773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2155934.9159598825</v>
      </c>
      <c r="D45" s="23">
        <v>65965.23099260492</v>
      </c>
      <c r="E45" s="23">
        <v>119995.65419789749</v>
      </c>
      <c r="F45" s="23">
        <v>72203.247847567007</v>
      </c>
      <c r="G45" s="23">
        <v>615259.6845765044</v>
      </c>
      <c r="H45" s="23">
        <v>142691.01087451889</v>
      </c>
      <c r="I45" s="23">
        <v>70176.102819141495</v>
      </c>
      <c r="J45" s="23">
        <v>62152.660277931776</v>
      </c>
      <c r="K45" s="23">
        <v>90801.454625223763</v>
      </c>
      <c r="L45" s="23">
        <v>43633.562680683055</v>
      </c>
      <c r="M45" s="23">
        <v>109542.74910142837</v>
      </c>
      <c r="N45" s="23">
        <v>69770.819136632228</v>
      </c>
      <c r="O45" s="23">
        <v>85185.296913904211</v>
      </c>
      <c r="P45" s="23">
        <v>72335.86804457815</v>
      </c>
      <c r="Q45" s="23">
        <v>64717.824217305482</v>
      </c>
      <c r="R45" s="23">
        <v>170379.95365937988</v>
      </c>
      <c r="S45" s="23">
        <v>125079.7897672758</v>
      </c>
      <c r="T45" s="23">
        <v>87415.755569252884</v>
      </c>
      <c r="U45" s="23">
        <v>279162.94288900704</v>
      </c>
      <c r="V45" s="23">
        <v>35710.958950514789</v>
      </c>
      <c r="W45" s="23">
        <v>62465.489766086102</v>
      </c>
      <c r="X45" s="23">
        <v>165994.58381832746</v>
      </c>
      <c r="Y45" s="23">
        <v>51624.356415312526</v>
      </c>
      <c r="Z45" s="23">
        <v>458275.44759895006</v>
      </c>
      <c r="AA45" s="23">
        <v>28228.942932008533</v>
      </c>
      <c r="AB45" s="23">
        <v>18767.002912841781</v>
      </c>
      <c r="AC45" s="23">
        <v>811477.05175378243</v>
      </c>
      <c r="AD45" s="23">
        <v>390427.27503618388</v>
      </c>
      <c r="AE45" s="23">
        <v>1648406.1108895212</v>
      </c>
      <c r="AF45" s="23">
        <v>891541.36351279565</v>
      </c>
      <c r="AG45" s="23">
        <v>366093.61311100691</v>
      </c>
      <c r="AH45" s="23">
        <v>666067.51042398182</v>
      </c>
      <c r="AI45" s="23">
        <v>107835.50932199648</v>
      </c>
      <c r="AJ45" s="23">
        <v>107497.63574772452</v>
      </c>
      <c r="AK45" s="23">
        <v>50121.769818547444</v>
      </c>
      <c r="AL45" s="23">
        <v>327762.78111888759</v>
      </c>
      <c r="AM45" s="23">
        <v>110689.0657209301</v>
      </c>
      <c r="AN45" s="23">
        <v>39852.732817204567</v>
      </c>
      <c r="AO45" s="23">
        <v>78894.860546003256</v>
      </c>
      <c r="AP45" s="23">
        <v>200542.65410546397</v>
      </c>
      <c r="AQ45" s="23">
        <v>3134128.8250578204</v>
      </c>
      <c r="AR45" s="23">
        <v>1061648.2231162684</v>
      </c>
      <c r="AS45" s="23">
        <v>166900.0846118246</v>
      </c>
      <c r="AT45" s="23">
        <v>32552.977546382732</v>
      </c>
      <c r="AU45" s="23">
        <v>899146.98669235036</v>
      </c>
      <c r="AV45" s="23">
        <v>1456660.1513309502</v>
      </c>
      <c r="AW45" s="23">
        <v>3572295.5300379633</v>
      </c>
      <c r="AX45" s="23">
        <v>215168.92051699769</v>
      </c>
      <c r="AY45" s="23">
        <v>267299.4435810541</v>
      </c>
      <c r="AZ45" s="23">
        <v>9934.37109170439</v>
      </c>
      <c r="BA45" s="23">
        <v>5420.6334292612573</v>
      </c>
      <c r="BB45" s="23">
        <v>167397.91748531684</v>
      </c>
      <c r="BC45" s="23">
        <v>76669.342138849272</v>
      </c>
      <c r="BD45" s="23">
        <v>80687.726817164541</v>
      </c>
      <c r="BE45" s="23">
        <v>12857.587754041349</v>
      </c>
      <c r="BF45" s="23">
        <v>32366.698671208014</v>
      </c>
      <c r="BG45" s="23">
        <v>217609.81596239615</v>
      </c>
      <c r="BH45" s="23">
        <v>337446.79378843983</v>
      </c>
      <c r="BI45" s="23">
        <v>185035.77299928883</v>
      </c>
      <c r="BJ45" s="23">
        <v>245991.62267671977</v>
      </c>
      <c r="BK45" s="23">
        <v>155933.32524198605</v>
      </c>
      <c r="BL45" s="23">
        <v>120089.52059014441</v>
      </c>
      <c r="BM45" s="23">
        <v>11767.72158142208</v>
      </c>
      <c r="BN45" s="23">
        <v>56403.409792883685</v>
      </c>
      <c r="BO45" s="23">
        <v>37973.780348331849</v>
      </c>
      <c r="BP45" s="23">
        <v>99014.411842319198</v>
      </c>
      <c r="BQ45" s="23">
        <v>51666.723315087562</v>
      </c>
      <c r="BR45" s="23">
        <v>5077.7237640397925</v>
      </c>
      <c r="BS45" s="23">
        <v>0</v>
      </c>
      <c r="BT45" s="64">
        <v>23835827.282251012</v>
      </c>
      <c r="BU45" s="23">
        <v>18402403.991745625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442369.73734650662</v>
      </c>
      <c r="CG45" s="23">
        <v>4666.549654867752</v>
      </c>
      <c r="CH45" s="23">
        <v>0</v>
      </c>
      <c r="CI45" s="23">
        <v>3551650.3726085061</v>
      </c>
      <c r="CJ45" s="34">
        <f t="shared" si="1"/>
        <v>46236917.93360652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62834.950533217183</v>
      </c>
      <c r="D46" s="23">
        <v>2538.9284636246339</v>
      </c>
      <c r="E46" s="23">
        <v>5083.2089231891205</v>
      </c>
      <c r="F46" s="23">
        <v>7823.689810653419</v>
      </c>
      <c r="G46" s="23">
        <v>15736.88205150919</v>
      </c>
      <c r="H46" s="23">
        <v>-1574.2864173994008</v>
      </c>
      <c r="I46" s="23">
        <v>334.77944930668866</v>
      </c>
      <c r="J46" s="23">
        <v>3669.865678507947</v>
      </c>
      <c r="K46" s="23">
        <v>5051.0902403232376</v>
      </c>
      <c r="L46" s="23">
        <v>1742.3334838910032</v>
      </c>
      <c r="M46" s="23">
        <v>6245.764729817125</v>
      </c>
      <c r="N46" s="23">
        <v>3397.4026219507468</v>
      </c>
      <c r="O46" s="23">
        <v>4702.059101630427</v>
      </c>
      <c r="P46" s="23">
        <v>10757.888551928594</v>
      </c>
      <c r="Q46" s="23">
        <v>487.59580504490043</v>
      </c>
      <c r="R46" s="23">
        <v>9427.8485225328259</v>
      </c>
      <c r="S46" s="23">
        <v>2640.6457491374003</v>
      </c>
      <c r="T46" s="23">
        <v>778.05590953056912</v>
      </c>
      <c r="U46" s="23">
        <v>13559.255140094621</v>
      </c>
      <c r="V46" s="23">
        <v>999.38447233305521</v>
      </c>
      <c r="W46" s="23">
        <v>1220.0949959212869</v>
      </c>
      <c r="X46" s="23">
        <v>4711.6692107872186</v>
      </c>
      <c r="Y46" s="23">
        <v>1284.4942217247633</v>
      </c>
      <c r="Z46" s="23">
        <v>13262.130782463539</v>
      </c>
      <c r="AA46" s="23">
        <v>649.98335544411418</v>
      </c>
      <c r="AB46" s="23">
        <v>7966.0208565094235</v>
      </c>
      <c r="AC46" s="23">
        <v>67428.972240861563</v>
      </c>
      <c r="AD46" s="23">
        <v>29048.71653042407</v>
      </c>
      <c r="AE46" s="23">
        <v>65159.20317481285</v>
      </c>
      <c r="AF46" s="23">
        <v>35606.34138916013</v>
      </c>
      <c r="AG46" s="23">
        <v>127731.71582292617</v>
      </c>
      <c r="AH46" s="23">
        <v>126381.71064001306</v>
      </c>
      <c r="AI46" s="23">
        <v>13746.082629675513</v>
      </c>
      <c r="AJ46" s="23">
        <v>43306.590401773268</v>
      </c>
      <c r="AK46" s="23">
        <v>5525.8158555667451</v>
      </c>
      <c r="AL46" s="23">
        <v>13066.592655978147</v>
      </c>
      <c r="AM46" s="23">
        <v>7251.7484983602053</v>
      </c>
      <c r="AN46" s="23">
        <v>2027.1023223657996</v>
      </c>
      <c r="AO46" s="23">
        <v>7907.9041757080322</v>
      </c>
      <c r="AP46" s="23">
        <v>10432.701714805184</v>
      </c>
      <c r="AQ46" s="23">
        <v>-17995.441933557617</v>
      </c>
      <c r="AR46" s="23">
        <v>1958180.9374236239</v>
      </c>
      <c r="AS46" s="23">
        <v>-4074.6047142004181</v>
      </c>
      <c r="AT46" s="23">
        <v>4726.6547371501883</v>
      </c>
      <c r="AU46" s="23">
        <v>35625.061021036578</v>
      </c>
      <c r="AV46" s="23">
        <v>2714.6874478196519</v>
      </c>
      <c r="AW46" s="23">
        <v>328.63984165071986</v>
      </c>
      <c r="AX46" s="23">
        <v>14549.732977937236</v>
      </c>
      <c r="AY46" s="23">
        <v>17644.418441352944</v>
      </c>
      <c r="AZ46" s="23">
        <v>503.23912316114109</v>
      </c>
      <c r="BA46" s="23">
        <v>1845.5383274540061</v>
      </c>
      <c r="BB46" s="23">
        <v>10826.308662066023</v>
      </c>
      <c r="BC46" s="23">
        <v>4778.6442040931488</v>
      </c>
      <c r="BD46" s="23">
        <v>12346.65231186555</v>
      </c>
      <c r="BE46" s="23">
        <v>1786.7594938018776</v>
      </c>
      <c r="BF46" s="23">
        <v>7449.7690559789235</v>
      </c>
      <c r="BG46" s="23">
        <v>13615.218150763427</v>
      </c>
      <c r="BH46" s="23">
        <v>42872.613268361623</v>
      </c>
      <c r="BI46" s="23">
        <v>658.75985694860901</v>
      </c>
      <c r="BJ46" s="23">
        <v>23166.168473749069</v>
      </c>
      <c r="BK46" s="23">
        <v>1150.6688526453993</v>
      </c>
      <c r="BL46" s="23">
        <v>11809.956258774138</v>
      </c>
      <c r="BM46" s="23">
        <v>25736.008168670291</v>
      </c>
      <c r="BN46" s="23">
        <v>3985.4950807105483</v>
      </c>
      <c r="BO46" s="23">
        <v>4220.7809963631425</v>
      </c>
      <c r="BP46" s="23">
        <v>11276.855820992385</v>
      </c>
      <c r="BQ46" s="23">
        <v>1161.8538850122202</v>
      </c>
      <c r="BR46" s="23">
        <v>3261.8823139798346</v>
      </c>
      <c r="BS46" s="23">
        <v>0</v>
      </c>
      <c r="BT46" s="64">
        <v>2934106.1918443092</v>
      </c>
      <c r="BU46" s="23">
        <v>7537437.8953791447</v>
      </c>
      <c r="BV46" s="23">
        <v>0</v>
      </c>
      <c r="BW46" s="23">
        <v>59390.412696383915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552296.8988209517</v>
      </c>
      <c r="CG46" s="23">
        <v>0</v>
      </c>
      <c r="CH46" s="23">
        <v>0</v>
      </c>
      <c r="CI46" s="23">
        <v>2387008.4089370929</v>
      </c>
      <c r="CJ46" s="34">
        <f t="shared" si="1"/>
        <v>13470239.807677882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7803.5075779948056</v>
      </c>
      <c r="D47" s="23">
        <v>1054.9513026927125</v>
      </c>
      <c r="E47" s="23">
        <v>994.63409185134492</v>
      </c>
      <c r="F47" s="23">
        <v>1329.2535527977377</v>
      </c>
      <c r="G47" s="23">
        <v>34352.909556818529</v>
      </c>
      <c r="H47" s="23">
        <v>4993.4034117894844</v>
      </c>
      <c r="I47" s="23">
        <v>3061.4204263731954</v>
      </c>
      <c r="J47" s="23">
        <v>3011.380781591457</v>
      </c>
      <c r="K47" s="23">
        <v>5921.417866112899</v>
      </c>
      <c r="L47" s="23">
        <v>2446.3566835076149</v>
      </c>
      <c r="M47" s="23">
        <v>11815.403756720912</v>
      </c>
      <c r="N47" s="23">
        <v>11678.807540524576</v>
      </c>
      <c r="O47" s="23">
        <v>5391.4364437874328</v>
      </c>
      <c r="P47" s="23">
        <v>4636.7487028952573</v>
      </c>
      <c r="Q47" s="23">
        <v>2583.1740321750312</v>
      </c>
      <c r="R47" s="23">
        <v>10446.084734237433</v>
      </c>
      <c r="S47" s="23">
        <v>8568.8767860767421</v>
      </c>
      <c r="T47" s="23">
        <v>4654.2158361090787</v>
      </c>
      <c r="U47" s="23">
        <v>17285.713436400885</v>
      </c>
      <c r="V47" s="23">
        <v>1705.5979546126723</v>
      </c>
      <c r="W47" s="23">
        <v>3926.3341663911083</v>
      </c>
      <c r="X47" s="23">
        <v>10642.831468369117</v>
      </c>
      <c r="Y47" s="23">
        <v>2750.4831321625034</v>
      </c>
      <c r="Z47" s="23">
        <v>6475.8073338643262</v>
      </c>
      <c r="AA47" s="23">
        <v>3473.2678305673335</v>
      </c>
      <c r="AB47" s="23">
        <v>17098.738451736743</v>
      </c>
      <c r="AC47" s="23">
        <v>46790.076274741426</v>
      </c>
      <c r="AD47" s="23">
        <v>11813.332770387206</v>
      </c>
      <c r="AE47" s="23">
        <v>60030.86774923982</v>
      </c>
      <c r="AF47" s="23">
        <v>43032.859622931421</v>
      </c>
      <c r="AG47" s="23">
        <v>20294.781566400183</v>
      </c>
      <c r="AH47" s="23">
        <v>8680.9819295392826</v>
      </c>
      <c r="AI47" s="23">
        <v>17088.636810174521</v>
      </c>
      <c r="AJ47" s="23">
        <v>10699.430140951195</v>
      </c>
      <c r="AK47" s="23">
        <v>4237.4063858528634</v>
      </c>
      <c r="AL47" s="23">
        <v>14345.412767734</v>
      </c>
      <c r="AM47" s="23">
        <v>10348.383947597747</v>
      </c>
      <c r="AN47" s="23">
        <v>4073.4521342895318</v>
      </c>
      <c r="AO47" s="23">
        <v>9021.9755438625562</v>
      </c>
      <c r="AP47" s="23">
        <v>24461.858470425439</v>
      </c>
      <c r="AQ47" s="23">
        <v>2631998.1302880431</v>
      </c>
      <c r="AR47" s="23">
        <v>1541958.8885460449</v>
      </c>
      <c r="AS47" s="23">
        <v>115495.39277837645</v>
      </c>
      <c r="AT47" s="23">
        <v>15423.907170271747</v>
      </c>
      <c r="AU47" s="23">
        <v>7007.5488169559685</v>
      </c>
      <c r="AV47" s="23">
        <v>1197.7943338735251</v>
      </c>
      <c r="AW47" s="23">
        <v>2284.4180732084096</v>
      </c>
      <c r="AX47" s="23">
        <v>27883.477341360813</v>
      </c>
      <c r="AY47" s="23">
        <v>52603.720017383588</v>
      </c>
      <c r="AZ47" s="23">
        <v>1196.9552750433061</v>
      </c>
      <c r="BA47" s="23">
        <v>923.13113320565571</v>
      </c>
      <c r="BB47" s="23">
        <v>7267.187999567137</v>
      </c>
      <c r="BC47" s="23">
        <v>12788.804950217509</v>
      </c>
      <c r="BD47" s="23">
        <v>19538.017345002205</v>
      </c>
      <c r="BE47" s="23">
        <v>2300.0421720926993</v>
      </c>
      <c r="BF47" s="23">
        <v>1934.4799145816266</v>
      </c>
      <c r="BG47" s="23">
        <v>18620.518018578623</v>
      </c>
      <c r="BH47" s="23">
        <v>98871.421813108667</v>
      </c>
      <c r="BI47" s="23">
        <v>1203.563709451656</v>
      </c>
      <c r="BJ47" s="23">
        <v>36672.920121515228</v>
      </c>
      <c r="BK47" s="23">
        <v>2494.3133795855265</v>
      </c>
      <c r="BL47" s="23">
        <v>26629.104546321843</v>
      </c>
      <c r="BM47" s="23">
        <v>37447.216829480691</v>
      </c>
      <c r="BN47" s="23">
        <v>9576.4293274202537</v>
      </c>
      <c r="BO47" s="23">
        <v>6874.9983807156432</v>
      </c>
      <c r="BP47" s="23">
        <v>34373.115706929893</v>
      </c>
      <c r="BQ47" s="23">
        <v>2097.7470802445114</v>
      </c>
      <c r="BR47" s="23">
        <v>5012.1052714066291</v>
      </c>
      <c r="BS47" s="23">
        <v>0</v>
      </c>
      <c r="BT47" s="64">
        <v>5194697.5633122725</v>
      </c>
      <c r="BU47" s="23">
        <v>432310.53758730472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197901.24616124912</v>
      </c>
      <c r="CG47" s="23">
        <v>0</v>
      </c>
      <c r="CH47" s="23">
        <v>0</v>
      </c>
      <c r="CI47" s="23">
        <v>48136.139542031116</v>
      </c>
      <c r="CJ47" s="34">
        <f t="shared" si="1"/>
        <v>5873045.4866028577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10077.410063329889</v>
      </c>
      <c r="D48" s="23">
        <v>931.48400610834824</v>
      </c>
      <c r="E48" s="23">
        <v>312.91437904052924</v>
      </c>
      <c r="F48" s="23">
        <v>8130.8535554331283</v>
      </c>
      <c r="G48" s="23">
        <v>34398.724863683383</v>
      </c>
      <c r="H48" s="23">
        <v>4522.7942979074733</v>
      </c>
      <c r="I48" s="23">
        <v>5208.843576388148</v>
      </c>
      <c r="J48" s="23">
        <v>5712.2550757519912</v>
      </c>
      <c r="K48" s="23">
        <v>4740.4742081883742</v>
      </c>
      <c r="L48" s="23">
        <v>524.27534290600499</v>
      </c>
      <c r="M48" s="23">
        <v>10497.94336119575</v>
      </c>
      <c r="N48" s="23">
        <v>7601.2012419145813</v>
      </c>
      <c r="O48" s="23">
        <v>7304.5969492706045</v>
      </c>
      <c r="P48" s="23">
        <v>7775.3349173614306</v>
      </c>
      <c r="Q48" s="23">
        <v>3719.1267182492757</v>
      </c>
      <c r="R48" s="23">
        <v>9629.8643163964243</v>
      </c>
      <c r="S48" s="23">
        <v>11438.737725934472</v>
      </c>
      <c r="T48" s="23">
        <v>3879.5993376468355</v>
      </c>
      <c r="U48" s="23">
        <v>21735.472556117682</v>
      </c>
      <c r="V48" s="23">
        <v>1582.4939711173454</v>
      </c>
      <c r="W48" s="23">
        <v>2031.3221314623834</v>
      </c>
      <c r="X48" s="23">
        <v>13642.92440738358</v>
      </c>
      <c r="Y48" s="23">
        <v>2425.1711363288732</v>
      </c>
      <c r="Z48" s="23">
        <v>5158.4011965437321</v>
      </c>
      <c r="AA48" s="23">
        <v>424.34516400235134</v>
      </c>
      <c r="AB48" s="23">
        <v>4916.1544914397218</v>
      </c>
      <c r="AC48" s="23">
        <v>4507.8668462646383</v>
      </c>
      <c r="AD48" s="23">
        <v>7589.0094876448456</v>
      </c>
      <c r="AE48" s="23">
        <v>34339.734719376305</v>
      </c>
      <c r="AF48" s="23">
        <v>32667.007606660027</v>
      </c>
      <c r="AG48" s="23">
        <v>3677.5863482537761</v>
      </c>
      <c r="AH48" s="23">
        <v>1381.1712146190041</v>
      </c>
      <c r="AI48" s="23">
        <v>662.35409403123163</v>
      </c>
      <c r="AJ48" s="23">
        <v>2840.6281582419665</v>
      </c>
      <c r="AK48" s="23">
        <v>389.67393899923661</v>
      </c>
      <c r="AL48" s="23">
        <v>3386.4540496199043</v>
      </c>
      <c r="AM48" s="23">
        <v>8221.1169116888723</v>
      </c>
      <c r="AN48" s="23">
        <v>667.77910161590808</v>
      </c>
      <c r="AO48" s="23">
        <v>2206.023665256329</v>
      </c>
      <c r="AP48" s="23">
        <v>8201.0132641669916</v>
      </c>
      <c r="AQ48" s="23">
        <v>3109.6558874839552</v>
      </c>
      <c r="AR48" s="23">
        <v>4415.7531399046193</v>
      </c>
      <c r="AS48" s="23">
        <v>10303.979623105668</v>
      </c>
      <c r="AT48" s="23">
        <v>1687.8924382805492</v>
      </c>
      <c r="AU48" s="23">
        <v>3930.4989987479257</v>
      </c>
      <c r="AV48" s="23">
        <v>313808.63405095285</v>
      </c>
      <c r="AW48" s="23">
        <v>152877.69201373681</v>
      </c>
      <c r="AX48" s="23">
        <v>6385.7332062981932</v>
      </c>
      <c r="AY48" s="23">
        <v>3880.9013071979307</v>
      </c>
      <c r="AZ48" s="23">
        <v>1486.9261827155565</v>
      </c>
      <c r="BA48" s="23">
        <v>51.976159389431601</v>
      </c>
      <c r="BB48" s="23">
        <v>4052.2861153216186</v>
      </c>
      <c r="BC48" s="23">
        <v>3242.6217755308812</v>
      </c>
      <c r="BD48" s="23">
        <v>2877.6775641495356</v>
      </c>
      <c r="BE48" s="23">
        <v>597.08133967810204</v>
      </c>
      <c r="BF48" s="23">
        <v>98.333987715459998</v>
      </c>
      <c r="BG48" s="23">
        <v>4077.9470042429753</v>
      </c>
      <c r="BH48" s="23">
        <v>1019.4942680691613</v>
      </c>
      <c r="BI48" s="23">
        <v>497.32759115496947</v>
      </c>
      <c r="BJ48" s="23">
        <v>2610.8482562839208</v>
      </c>
      <c r="BK48" s="23">
        <v>613.78006227331502</v>
      </c>
      <c r="BL48" s="23">
        <v>14988.599455325493</v>
      </c>
      <c r="BM48" s="23">
        <v>1678.0719528126497</v>
      </c>
      <c r="BN48" s="23">
        <v>1834.8984043186947</v>
      </c>
      <c r="BO48" s="23">
        <v>1730.3360592401932</v>
      </c>
      <c r="BP48" s="23">
        <v>23386.257165966523</v>
      </c>
      <c r="BQ48" s="23">
        <v>1090.5206124294159</v>
      </c>
      <c r="BR48" s="23">
        <v>3197.4984835290829</v>
      </c>
      <c r="BS48" s="23">
        <v>0</v>
      </c>
      <c r="BT48" s="64">
        <v>868593.36150339688</v>
      </c>
      <c r="BU48" s="23">
        <v>327713.21531609178</v>
      </c>
      <c r="BV48" s="23">
        <v>0</v>
      </c>
      <c r="BW48" s="23">
        <v>0</v>
      </c>
      <c r="BX48" s="23">
        <v>0</v>
      </c>
      <c r="BY48" s="23">
        <v>0</v>
      </c>
      <c r="BZ48" s="23">
        <v>1009903.5643140805</v>
      </c>
      <c r="CA48" s="23">
        <v>369098.40952062915</v>
      </c>
      <c r="CB48" s="23">
        <v>0</v>
      </c>
      <c r="CC48" s="23">
        <v>0</v>
      </c>
      <c r="CD48" s="23">
        <v>551.17962055012651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2575859.7302747485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17216.357800860595</v>
      </c>
      <c r="D49" s="23">
        <v>19842.494999485316</v>
      </c>
      <c r="E49" s="23">
        <v>5068.6407758849573</v>
      </c>
      <c r="F49" s="23">
        <v>71830.594685070508</v>
      </c>
      <c r="G49" s="23">
        <v>578896.18647935754</v>
      </c>
      <c r="H49" s="23">
        <v>52541.28579121927</v>
      </c>
      <c r="I49" s="23">
        <v>32998.499410021577</v>
      </c>
      <c r="J49" s="23">
        <v>61057.061219613402</v>
      </c>
      <c r="K49" s="23">
        <v>185515.30490715586</v>
      </c>
      <c r="L49" s="23">
        <v>77384.398194224792</v>
      </c>
      <c r="M49" s="23">
        <v>191712.42066107411</v>
      </c>
      <c r="N49" s="23">
        <v>53268.130179554428</v>
      </c>
      <c r="O49" s="23">
        <v>133811.50375792867</v>
      </c>
      <c r="P49" s="23">
        <v>92171.597583176248</v>
      </c>
      <c r="Q49" s="23">
        <v>20700.530020873735</v>
      </c>
      <c r="R49" s="23">
        <v>151511.72915761927</v>
      </c>
      <c r="S49" s="23">
        <v>230404.63934629798</v>
      </c>
      <c r="T49" s="23">
        <v>167950.22783896656</v>
      </c>
      <c r="U49" s="23">
        <v>281562.61545124801</v>
      </c>
      <c r="V49" s="23">
        <v>20558.724748727505</v>
      </c>
      <c r="W49" s="23">
        <v>44623.149596910851</v>
      </c>
      <c r="X49" s="23">
        <v>344973.63101213501</v>
      </c>
      <c r="Y49" s="23">
        <v>56245.572441239499</v>
      </c>
      <c r="Z49" s="23">
        <v>8493.0855651089041</v>
      </c>
      <c r="AA49" s="23">
        <v>941.52378845417172</v>
      </c>
      <c r="AB49" s="23">
        <v>176823.55354529293</v>
      </c>
      <c r="AC49" s="23">
        <v>423237.82362163515</v>
      </c>
      <c r="AD49" s="23">
        <v>716003.63468536711</v>
      </c>
      <c r="AE49" s="23">
        <v>2988322.5195895629</v>
      </c>
      <c r="AF49" s="23">
        <v>4597805.8156711198</v>
      </c>
      <c r="AG49" s="23">
        <v>305077.8905276875</v>
      </c>
      <c r="AH49" s="23">
        <v>50984.002037010265</v>
      </c>
      <c r="AI49" s="23">
        <v>147846.17817589917</v>
      </c>
      <c r="AJ49" s="23">
        <v>166360.78868971992</v>
      </c>
      <c r="AK49" s="23">
        <v>4333.218021762299</v>
      </c>
      <c r="AL49" s="23">
        <v>905036.79767733708</v>
      </c>
      <c r="AM49" s="23">
        <v>218105.6181015732</v>
      </c>
      <c r="AN49" s="23">
        <v>139997.54687800584</v>
      </c>
      <c r="AO49" s="23">
        <v>10549.26835865835</v>
      </c>
      <c r="AP49" s="23">
        <v>306967.22190261161</v>
      </c>
      <c r="AQ49" s="23">
        <v>981584.57101879828</v>
      </c>
      <c r="AR49" s="23">
        <v>134802.65906053185</v>
      </c>
      <c r="AS49" s="23">
        <v>268231.88494992198</v>
      </c>
      <c r="AT49" s="23">
        <v>42546.421270075894</v>
      </c>
      <c r="AU49" s="23">
        <v>29617.765012510561</v>
      </c>
      <c r="AV49" s="23">
        <v>0</v>
      </c>
      <c r="AW49" s="23">
        <v>0</v>
      </c>
      <c r="AX49" s="23">
        <v>252567.76565158763</v>
      </c>
      <c r="AY49" s="23">
        <v>466984.75988454616</v>
      </c>
      <c r="AZ49" s="23">
        <v>59307.364910411925</v>
      </c>
      <c r="BA49" s="23">
        <v>106415.72275085456</v>
      </c>
      <c r="BB49" s="23">
        <v>119638.07433913938</v>
      </c>
      <c r="BC49" s="23">
        <v>251141.59363304736</v>
      </c>
      <c r="BD49" s="23">
        <v>96516.63169547166</v>
      </c>
      <c r="BE49" s="23">
        <v>21596.137517639687</v>
      </c>
      <c r="BF49" s="23">
        <v>28700.0076587884</v>
      </c>
      <c r="BG49" s="23">
        <v>196722.5022655674</v>
      </c>
      <c r="BH49" s="23">
        <v>1965551.0085208281</v>
      </c>
      <c r="BI49" s="23">
        <v>3634.4785532819628</v>
      </c>
      <c r="BJ49" s="23">
        <v>408868.33141800767</v>
      </c>
      <c r="BK49" s="23">
        <v>33084.443393722446</v>
      </c>
      <c r="BL49" s="23">
        <v>804793.95036206883</v>
      </c>
      <c r="BM49" s="23">
        <v>269855.09518979443</v>
      </c>
      <c r="BN49" s="23">
        <v>209239.64692858851</v>
      </c>
      <c r="BO49" s="23">
        <v>149710.48035205755</v>
      </c>
      <c r="BP49" s="23">
        <v>394157.34446572774</v>
      </c>
      <c r="BQ49" s="23">
        <v>231689.75362289516</v>
      </c>
      <c r="BR49" s="23">
        <v>77895.447336443074</v>
      </c>
      <c r="BS49" s="23">
        <v>0</v>
      </c>
      <c r="BT49" s="64">
        <v>21663585.624657761</v>
      </c>
      <c r="BU49" s="23">
        <v>9363.7563783845435</v>
      </c>
      <c r="BV49" s="23">
        <v>0</v>
      </c>
      <c r="BW49" s="23">
        <v>0</v>
      </c>
      <c r="BX49" s="23">
        <v>2.2855475002639878</v>
      </c>
      <c r="BY49" s="23">
        <v>24782.891928856818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12650.351858642502</v>
      </c>
      <c r="CG49" s="23">
        <v>0</v>
      </c>
      <c r="CH49" s="23">
        <v>0</v>
      </c>
      <c r="CI49" s="23">
        <v>9211.1923404681074</v>
      </c>
      <c r="CJ49" s="34">
        <f t="shared" si="1"/>
        <v>21719596.10271161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30720909.558214471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30720909.558214471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48488195.311971962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48488195.311971962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160191.8880460033</v>
      </c>
      <c r="D52" s="23">
        <v>58937.110407561784</v>
      </c>
      <c r="E52" s="23">
        <v>4618.593812976078</v>
      </c>
      <c r="F52" s="23">
        <v>13155.040662729847</v>
      </c>
      <c r="G52" s="23">
        <v>190822.51716224238</v>
      </c>
      <c r="H52" s="23">
        <v>41589.009894129267</v>
      </c>
      <c r="I52" s="23">
        <v>27615.48368282439</v>
      </c>
      <c r="J52" s="23">
        <v>24365.13778581133</v>
      </c>
      <c r="K52" s="23">
        <v>18207.691057639349</v>
      </c>
      <c r="L52" s="23">
        <v>26194.571457631893</v>
      </c>
      <c r="M52" s="23">
        <v>182828.52028785611</v>
      </c>
      <c r="N52" s="23">
        <v>131652.74308071067</v>
      </c>
      <c r="O52" s="23">
        <v>45096.444574957408</v>
      </c>
      <c r="P52" s="23">
        <v>61411.448340508265</v>
      </c>
      <c r="Q52" s="23">
        <v>22450.67474904803</v>
      </c>
      <c r="R52" s="23">
        <v>75627.618245156802</v>
      </c>
      <c r="S52" s="23">
        <v>115409.43738272574</v>
      </c>
      <c r="T52" s="23">
        <v>66501.93617113035</v>
      </c>
      <c r="U52" s="23">
        <v>156681.89454228067</v>
      </c>
      <c r="V52" s="23">
        <v>17404.421538016068</v>
      </c>
      <c r="W52" s="23">
        <v>41314.587541672088</v>
      </c>
      <c r="X52" s="23">
        <v>95565.290686507025</v>
      </c>
      <c r="Y52" s="23">
        <v>25360.953154151706</v>
      </c>
      <c r="Z52" s="23">
        <v>124053.04144977426</v>
      </c>
      <c r="AA52" s="23">
        <v>47043.761712818668</v>
      </c>
      <c r="AB52" s="23">
        <v>245117.20270387991</v>
      </c>
      <c r="AC52" s="23">
        <v>749183.92761709599</v>
      </c>
      <c r="AD52" s="23">
        <v>226295.64123363642</v>
      </c>
      <c r="AE52" s="23">
        <v>1405275.347322796</v>
      </c>
      <c r="AF52" s="23">
        <v>924766.81731934776</v>
      </c>
      <c r="AG52" s="23">
        <v>290648.0210269643</v>
      </c>
      <c r="AH52" s="23">
        <v>76963.36283870395</v>
      </c>
      <c r="AI52" s="23">
        <v>131394.98785059826</v>
      </c>
      <c r="AJ52" s="23">
        <v>314499.31536228344</v>
      </c>
      <c r="AK52" s="23">
        <v>29180.687108786082</v>
      </c>
      <c r="AL52" s="23">
        <v>150664.13919636991</v>
      </c>
      <c r="AM52" s="23">
        <v>90289.96841585559</v>
      </c>
      <c r="AN52" s="23">
        <v>69327.652463146194</v>
      </c>
      <c r="AO52" s="23">
        <v>132919.98061387576</v>
      </c>
      <c r="AP52" s="23">
        <v>434834.95819668536</v>
      </c>
      <c r="AQ52" s="23">
        <v>617544.69465169217</v>
      </c>
      <c r="AR52" s="23">
        <v>264938.45888952829</v>
      </c>
      <c r="AS52" s="23">
        <v>146581.50367706487</v>
      </c>
      <c r="AT52" s="23">
        <v>71637.055656544573</v>
      </c>
      <c r="AU52" s="23">
        <v>807965.18782003433</v>
      </c>
      <c r="AV52" s="23">
        <v>24814.663609911608</v>
      </c>
      <c r="AW52" s="23">
        <v>18496.12216095793</v>
      </c>
      <c r="AX52" s="23">
        <v>447060.98114457936</v>
      </c>
      <c r="AY52" s="23">
        <v>608561.56172152993</v>
      </c>
      <c r="AZ52" s="23">
        <v>13867.369770359954</v>
      </c>
      <c r="BA52" s="23">
        <v>8435.2096532465384</v>
      </c>
      <c r="BB52" s="23">
        <v>250404.87312573718</v>
      </c>
      <c r="BC52" s="23">
        <v>185057.85661929796</v>
      </c>
      <c r="BD52" s="23">
        <v>115515.07418337303</v>
      </c>
      <c r="BE52" s="23">
        <v>26636.746950145531</v>
      </c>
      <c r="BF52" s="23">
        <v>55972.922893799041</v>
      </c>
      <c r="BG52" s="23">
        <v>226211.22245276166</v>
      </c>
      <c r="BH52" s="23">
        <v>482057.97955638764</v>
      </c>
      <c r="BI52" s="23">
        <v>10020.899420126361</v>
      </c>
      <c r="BJ52" s="23">
        <v>121573.48071190917</v>
      </c>
      <c r="BK52" s="23">
        <v>25549.744029453159</v>
      </c>
      <c r="BL52" s="23">
        <v>283543.19963792351</v>
      </c>
      <c r="BM52" s="23">
        <v>87016.113801727683</v>
      </c>
      <c r="BN52" s="23">
        <v>83478.054597817856</v>
      </c>
      <c r="BO52" s="23">
        <v>74204.717349093306</v>
      </c>
      <c r="BP52" s="23">
        <v>210722.01426586468</v>
      </c>
      <c r="BQ52" s="23">
        <v>51515.382016201271</v>
      </c>
      <c r="BR52" s="23">
        <v>135498.90187198389</v>
      </c>
      <c r="BS52" s="23">
        <v>0</v>
      </c>
      <c r="BT52" s="64">
        <v>12500343.818935938</v>
      </c>
      <c r="BU52" s="23">
        <v>681780.18583965721</v>
      </c>
      <c r="BV52" s="23">
        <v>0</v>
      </c>
      <c r="BW52" s="23">
        <v>0</v>
      </c>
      <c r="BX52" s="23">
        <v>0</v>
      </c>
      <c r="BY52" s="23">
        <v>0</v>
      </c>
      <c r="BZ52" s="23">
        <v>600611.83137604478</v>
      </c>
      <c r="CA52" s="23">
        <v>617841.03609297599</v>
      </c>
      <c r="CB52" s="23">
        <v>0</v>
      </c>
      <c r="CC52" s="23">
        <v>0</v>
      </c>
      <c r="CD52" s="23">
        <v>5.6766232930819669</v>
      </c>
      <c r="CE52" s="23">
        <v>0</v>
      </c>
      <c r="CF52" s="23">
        <v>195295.04968533508</v>
      </c>
      <c r="CG52" s="23">
        <v>0</v>
      </c>
      <c r="CH52" s="23">
        <v>0</v>
      </c>
      <c r="CI52" s="23">
        <v>1210685.9735390965</v>
      </c>
      <c r="CJ52" s="34">
        <f t="shared" si="1"/>
        <v>15806563.572092339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54113.941188436227</v>
      </c>
      <c r="D53" s="23">
        <v>12136.599198780774</v>
      </c>
      <c r="E53" s="23">
        <v>1453.1693087936774</v>
      </c>
      <c r="F53" s="23">
        <v>95748.79205658201</v>
      </c>
      <c r="G53" s="23">
        <v>249389.46908771357</v>
      </c>
      <c r="H53" s="23">
        <v>10915.902188168289</v>
      </c>
      <c r="I53" s="23">
        <v>5455.3754891405515</v>
      </c>
      <c r="J53" s="23">
        <v>9223.7525042526813</v>
      </c>
      <c r="K53" s="23">
        <v>10782.165519423977</v>
      </c>
      <c r="L53" s="23">
        <v>5157.6048228275458</v>
      </c>
      <c r="M53" s="23">
        <v>31340.328958657297</v>
      </c>
      <c r="N53" s="23">
        <v>50428.906346319483</v>
      </c>
      <c r="O53" s="23">
        <v>10397.266415151082</v>
      </c>
      <c r="P53" s="23">
        <v>14438.091811177137</v>
      </c>
      <c r="Q53" s="23">
        <v>4888.6040383912496</v>
      </c>
      <c r="R53" s="23">
        <v>29375.608322789409</v>
      </c>
      <c r="S53" s="23">
        <v>18038.503629640581</v>
      </c>
      <c r="T53" s="23">
        <v>11540.277489858887</v>
      </c>
      <c r="U53" s="23">
        <v>37604.406989538213</v>
      </c>
      <c r="V53" s="23">
        <v>1629.3248769886295</v>
      </c>
      <c r="W53" s="23">
        <v>7389.8563348976922</v>
      </c>
      <c r="X53" s="23">
        <v>29486.265238106062</v>
      </c>
      <c r="Y53" s="23">
        <v>5716.4112202264205</v>
      </c>
      <c r="Z53" s="23">
        <v>241792.32437891371</v>
      </c>
      <c r="AA53" s="23">
        <v>45284.184976285746</v>
      </c>
      <c r="AB53" s="23">
        <v>126134.67264945664</v>
      </c>
      <c r="AC53" s="23">
        <v>8340085.1298907408</v>
      </c>
      <c r="AD53" s="23">
        <v>25557.20293730405</v>
      </c>
      <c r="AE53" s="23">
        <v>249871.97716240355</v>
      </c>
      <c r="AF53" s="23">
        <v>255499.58280223655</v>
      </c>
      <c r="AG53" s="23">
        <v>21946.190909353827</v>
      </c>
      <c r="AH53" s="23">
        <v>15477.520958478151</v>
      </c>
      <c r="AI53" s="23">
        <v>19155.076898595686</v>
      </c>
      <c r="AJ53" s="23">
        <v>36547.553972678463</v>
      </c>
      <c r="AK53" s="23">
        <v>14096.680977249876</v>
      </c>
      <c r="AL53" s="23">
        <v>35260.066235587197</v>
      </c>
      <c r="AM53" s="23">
        <v>17850.939802470104</v>
      </c>
      <c r="AN53" s="23">
        <v>25835.836082316837</v>
      </c>
      <c r="AO53" s="23">
        <v>70167.739366375565</v>
      </c>
      <c r="AP53" s="23">
        <v>200288.12501253883</v>
      </c>
      <c r="AQ53" s="23">
        <v>104885.0115336071</v>
      </c>
      <c r="AR53" s="23">
        <v>14906.953222611195</v>
      </c>
      <c r="AS53" s="23">
        <v>48848.361936071044</v>
      </c>
      <c r="AT53" s="23">
        <v>28600.175995062171</v>
      </c>
      <c r="AU53" s="23">
        <v>33956.26227885898</v>
      </c>
      <c r="AV53" s="23">
        <v>3410.8735584099031</v>
      </c>
      <c r="AW53" s="23">
        <v>5642.5089348050997</v>
      </c>
      <c r="AX53" s="23">
        <v>64091.719768033727</v>
      </c>
      <c r="AY53" s="23">
        <v>481034.71701474069</v>
      </c>
      <c r="AZ53" s="23">
        <v>3461.9933829689089</v>
      </c>
      <c r="BA53" s="23">
        <v>501.65908485807273</v>
      </c>
      <c r="BB53" s="23">
        <v>6225.0306090149852</v>
      </c>
      <c r="BC53" s="23">
        <v>52874.125545685245</v>
      </c>
      <c r="BD53" s="23">
        <v>43348.181833319366</v>
      </c>
      <c r="BE53" s="23">
        <v>5894.5892645610475</v>
      </c>
      <c r="BF53" s="23">
        <v>384.4709432348464</v>
      </c>
      <c r="BG53" s="23">
        <v>65177.392868031515</v>
      </c>
      <c r="BH53" s="23">
        <v>482807.30758003442</v>
      </c>
      <c r="BI53" s="23">
        <v>3064.9916838826666</v>
      </c>
      <c r="BJ53" s="23">
        <v>111413.36173911265</v>
      </c>
      <c r="BK53" s="23">
        <v>12427.212794440988</v>
      </c>
      <c r="BL53" s="23">
        <v>91792.4296671786</v>
      </c>
      <c r="BM53" s="23">
        <v>50833.178208897632</v>
      </c>
      <c r="BN53" s="23">
        <v>18536.586938680201</v>
      </c>
      <c r="BO53" s="23">
        <v>27644.604871419397</v>
      </c>
      <c r="BP53" s="23">
        <v>219719.77313806771</v>
      </c>
      <c r="BQ53" s="23">
        <v>7127.7906143837627</v>
      </c>
      <c r="BR53" s="23">
        <v>10798.048899454037</v>
      </c>
      <c r="BS53" s="23">
        <v>0</v>
      </c>
      <c r="BT53" s="64">
        <v>12446910.741958275</v>
      </c>
      <c r="BU53" s="23">
        <v>52942.163749733438</v>
      </c>
      <c r="BV53" s="23">
        <v>0</v>
      </c>
      <c r="BW53" s="23">
        <v>0</v>
      </c>
      <c r="BX53" s="23">
        <v>0</v>
      </c>
      <c r="BY53" s="23">
        <v>699474.19417324977</v>
      </c>
      <c r="BZ53" s="23">
        <v>0</v>
      </c>
      <c r="CA53" s="23">
        <v>0</v>
      </c>
      <c r="CB53" s="23">
        <v>0</v>
      </c>
      <c r="CC53" s="23">
        <v>0</v>
      </c>
      <c r="CD53" s="23">
        <v>1151190.3423048861</v>
      </c>
      <c r="CE53" s="23">
        <v>0</v>
      </c>
      <c r="CF53" s="23">
        <v>1071222.9675743836</v>
      </c>
      <c r="CG53" s="23">
        <v>0</v>
      </c>
      <c r="CH53" s="23">
        <v>0</v>
      </c>
      <c r="CI53" s="23">
        <v>5697849.1418590965</v>
      </c>
      <c r="CJ53" s="34">
        <f t="shared" si="1"/>
        <v>21119589.551619627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1.2473060665194371</v>
      </c>
      <c r="D54" s="23">
        <v>0</v>
      </c>
      <c r="E54" s="23">
        <v>0.62346187049207014</v>
      </c>
      <c r="F54" s="23">
        <v>0.23692127863469373</v>
      </c>
      <c r="G54" s="23">
        <v>7.3839446044022692</v>
      </c>
      <c r="H54" s="23">
        <v>0.49952854313568568</v>
      </c>
      <c r="I54" s="23">
        <v>4.6923427705253033E-2</v>
      </c>
      <c r="J54" s="23">
        <v>0.91059300091186568</v>
      </c>
      <c r="K54" s="23">
        <v>0</v>
      </c>
      <c r="L54" s="23">
        <v>5.5404628377043342E-3</v>
      </c>
      <c r="M54" s="23">
        <v>8.8183169236096237</v>
      </c>
      <c r="N54" s="23">
        <v>0.29560672867598198</v>
      </c>
      <c r="O54" s="23">
        <v>3.4258759570852204</v>
      </c>
      <c r="P54" s="23">
        <v>1.2487115345548325</v>
      </c>
      <c r="Q54" s="23">
        <v>0.17798111201180677</v>
      </c>
      <c r="R54" s="23">
        <v>1.202876781761286</v>
      </c>
      <c r="S54" s="23">
        <v>1.4834825852324394</v>
      </c>
      <c r="T54" s="23">
        <v>0.75530651415380046</v>
      </c>
      <c r="U54" s="23">
        <v>4.3989323812108569</v>
      </c>
      <c r="V54" s="23">
        <v>0.53511734877049766</v>
      </c>
      <c r="W54" s="23">
        <v>0.34732049355775402</v>
      </c>
      <c r="X54" s="23">
        <v>13.437798969476221</v>
      </c>
      <c r="Y54" s="23">
        <v>0.38686782817118665</v>
      </c>
      <c r="Z54" s="23">
        <v>0.28287354455965241</v>
      </c>
      <c r="AA54" s="23">
        <v>5.6503896230329066E-2</v>
      </c>
      <c r="AB54" s="23">
        <v>0</v>
      </c>
      <c r="AC54" s="23">
        <v>0.19834387338353643</v>
      </c>
      <c r="AD54" s="23">
        <v>0</v>
      </c>
      <c r="AE54" s="23">
        <v>30.936198329610981</v>
      </c>
      <c r="AF54" s="23">
        <v>2.0881622682051622</v>
      </c>
      <c r="AG54" s="23">
        <v>0.26596476710801314</v>
      </c>
      <c r="AH54" s="23">
        <v>2.1112271111564961E-2</v>
      </c>
      <c r="AI54" s="23">
        <v>0.41578245697710114</v>
      </c>
      <c r="AJ54" s="23">
        <v>0.14134435211161214</v>
      </c>
      <c r="AK54" s="23">
        <v>0.13352260319907683</v>
      </c>
      <c r="AL54" s="23">
        <v>5.7342322709403097</v>
      </c>
      <c r="AM54" s="23">
        <v>0.38568102775581059</v>
      </c>
      <c r="AN54" s="23">
        <v>15.665043573908076</v>
      </c>
      <c r="AO54" s="23">
        <v>0</v>
      </c>
      <c r="AP54" s="23">
        <v>1.5889114953490695</v>
      </c>
      <c r="AQ54" s="23">
        <v>2.1368165161261938</v>
      </c>
      <c r="AR54" s="23">
        <v>0.69532005791045293</v>
      </c>
      <c r="AS54" s="23">
        <v>1.5445652623793487</v>
      </c>
      <c r="AT54" s="23">
        <v>0</v>
      </c>
      <c r="AU54" s="23">
        <v>0</v>
      </c>
      <c r="AV54" s="23">
        <v>0</v>
      </c>
      <c r="AW54" s="23">
        <v>0</v>
      </c>
      <c r="AX54" s="23">
        <v>1.1082121679062753</v>
      </c>
      <c r="AY54" s="23">
        <v>0.74770374671473649</v>
      </c>
      <c r="AZ54" s="23">
        <v>8562.0195451203635</v>
      </c>
      <c r="BA54" s="23">
        <v>0</v>
      </c>
      <c r="BB54" s="23">
        <v>8.3081819439741036</v>
      </c>
      <c r="BC54" s="23">
        <v>1.9511269318485676</v>
      </c>
      <c r="BD54" s="23">
        <v>2.894670484673473</v>
      </c>
      <c r="BE54" s="23">
        <v>1.2372535874370956</v>
      </c>
      <c r="BF54" s="23">
        <v>0</v>
      </c>
      <c r="BG54" s="23">
        <v>2.7452339571639763</v>
      </c>
      <c r="BH54" s="23">
        <v>219738.97143083112</v>
      </c>
      <c r="BI54" s="23">
        <v>0</v>
      </c>
      <c r="BJ54" s="23">
        <v>28910.923062731588</v>
      </c>
      <c r="BK54" s="23">
        <v>0</v>
      </c>
      <c r="BL54" s="23">
        <v>47958.648152979484</v>
      </c>
      <c r="BM54" s="23">
        <v>6642.1345660044935</v>
      </c>
      <c r="BN54" s="23">
        <v>9.4203196835025498</v>
      </c>
      <c r="BO54" s="23">
        <v>8.3250401359553301</v>
      </c>
      <c r="BP54" s="23">
        <v>10384.082444408898</v>
      </c>
      <c r="BQ54" s="23">
        <v>5.1295198573594651E-2</v>
      </c>
      <c r="BR54" s="23">
        <v>0</v>
      </c>
      <c r="BS54" s="23">
        <v>0</v>
      </c>
      <c r="BT54" s="64">
        <v>322343.32703289349</v>
      </c>
      <c r="BU54" s="23">
        <v>1231.4076111358177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533376.4778903902</v>
      </c>
      <c r="CG54" s="23">
        <v>0</v>
      </c>
      <c r="CH54" s="23">
        <v>0</v>
      </c>
      <c r="CI54" s="23">
        <v>106950.0967942639</v>
      </c>
      <c r="CJ54" s="34">
        <f t="shared" si="1"/>
        <v>963901.30932868342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518.39021797447651</v>
      </c>
      <c r="D55" s="23">
        <v>4065.903276624801</v>
      </c>
      <c r="E55" s="23">
        <v>57.590196788984095</v>
      </c>
      <c r="F55" s="23">
        <v>40.815998980754841</v>
      </c>
      <c r="G55" s="23">
        <v>462.34623804497454</v>
      </c>
      <c r="H55" s="23">
        <v>111.28034667971227</v>
      </c>
      <c r="I55" s="23">
        <v>27.734546144184005</v>
      </c>
      <c r="J55" s="23">
        <v>82.912005603989627</v>
      </c>
      <c r="K55" s="23">
        <v>64.125095658230194</v>
      </c>
      <c r="L55" s="23">
        <v>74.931063870841115</v>
      </c>
      <c r="M55" s="23">
        <v>145.62945631854905</v>
      </c>
      <c r="N55" s="23">
        <v>302.191049727115</v>
      </c>
      <c r="O55" s="23">
        <v>131.63989318027285</v>
      </c>
      <c r="P55" s="23">
        <v>125.79489383926527</v>
      </c>
      <c r="Q55" s="23">
        <v>49.845146819938222</v>
      </c>
      <c r="R55" s="23">
        <v>183.29952736523279</v>
      </c>
      <c r="S55" s="23">
        <v>180.54458245194724</v>
      </c>
      <c r="T55" s="23">
        <v>69.824410982428134</v>
      </c>
      <c r="U55" s="23">
        <v>371.8932834815505</v>
      </c>
      <c r="V55" s="23">
        <v>34.61133219165761</v>
      </c>
      <c r="W55" s="23">
        <v>124.08457375573552</v>
      </c>
      <c r="X55" s="23">
        <v>87.280788342657871</v>
      </c>
      <c r="Y55" s="23">
        <v>56.375779293978283</v>
      </c>
      <c r="Z55" s="23">
        <v>175.65679305863512</v>
      </c>
      <c r="AA55" s="23">
        <v>176.25569142530415</v>
      </c>
      <c r="AB55" s="23">
        <v>197.09284548534592</v>
      </c>
      <c r="AC55" s="23">
        <v>9123.0592453649988</v>
      </c>
      <c r="AD55" s="23">
        <v>2026.02913211079</v>
      </c>
      <c r="AE55" s="23">
        <v>2359.849442228624</v>
      </c>
      <c r="AF55" s="23">
        <v>1449.2809213466542</v>
      </c>
      <c r="AG55" s="23">
        <v>992.93464222013563</v>
      </c>
      <c r="AH55" s="23">
        <v>621.79195375345182</v>
      </c>
      <c r="AI55" s="23">
        <v>118.46650472822344</v>
      </c>
      <c r="AJ55" s="23">
        <v>580.08586307086478</v>
      </c>
      <c r="AK55" s="23">
        <v>163.86215015819297</v>
      </c>
      <c r="AL55" s="23">
        <v>453.29037402178096</v>
      </c>
      <c r="AM55" s="23">
        <v>226.08794376819543</v>
      </c>
      <c r="AN55" s="23">
        <v>149.59943350442069</v>
      </c>
      <c r="AO55" s="23">
        <v>609.70028971403599</v>
      </c>
      <c r="AP55" s="23">
        <v>413.5187063840404</v>
      </c>
      <c r="AQ55" s="23">
        <v>825.99091427315398</v>
      </c>
      <c r="AR55" s="23">
        <v>376.60579097435544</v>
      </c>
      <c r="AS55" s="23">
        <v>485.50329370658778</v>
      </c>
      <c r="AT55" s="23">
        <v>152.3003376596379</v>
      </c>
      <c r="AU55" s="23">
        <v>43.693782697876344</v>
      </c>
      <c r="AV55" s="23">
        <v>33.57989334240407</v>
      </c>
      <c r="AW55" s="23">
        <v>26.989958134532152</v>
      </c>
      <c r="AX55" s="23">
        <v>535.58705221146909</v>
      </c>
      <c r="AY55" s="23">
        <v>4882.6510808404792</v>
      </c>
      <c r="AZ55" s="23">
        <v>7876.9842631831762</v>
      </c>
      <c r="BA55" s="23">
        <v>3514.6009350074628</v>
      </c>
      <c r="BB55" s="23">
        <v>311.96953768914676</v>
      </c>
      <c r="BC55" s="23">
        <v>553.93789869526609</v>
      </c>
      <c r="BD55" s="23">
        <v>2001.2478294642178</v>
      </c>
      <c r="BE55" s="23">
        <v>91.015336890195272</v>
      </c>
      <c r="BF55" s="23">
        <v>1214.4158926963034</v>
      </c>
      <c r="BG55" s="23">
        <v>2557.6066174184539</v>
      </c>
      <c r="BH55" s="23">
        <v>297289.8991037833</v>
      </c>
      <c r="BI55" s="23">
        <v>0.43341693128636449</v>
      </c>
      <c r="BJ55" s="23">
        <v>44105.524935675108</v>
      </c>
      <c r="BK55" s="23">
        <v>88.212411600234404</v>
      </c>
      <c r="BL55" s="23">
        <v>176523.89759386412</v>
      </c>
      <c r="BM55" s="23">
        <v>123973.85832285236</v>
      </c>
      <c r="BN55" s="23">
        <v>21315.36240563184</v>
      </c>
      <c r="BO55" s="23">
        <v>3504.357795424437</v>
      </c>
      <c r="BP55" s="23">
        <v>28090.981917667534</v>
      </c>
      <c r="BQ55" s="23">
        <v>0</v>
      </c>
      <c r="BR55" s="23">
        <v>135.76131717901228</v>
      </c>
      <c r="BS55" s="23">
        <v>0</v>
      </c>
      <c r="BT55" s="64">
        <v>747718.57527195883</v>
      </c>
      <c r="BU55" s="23">
        <v>0</v>
      </c>
      <c r="BV55" s="23">
        <v>0</v>
      </c>
      <c r="BW55" s="23">
        <v>0</v>
      </c>
      <c r="BX55" s="23">
        <v>43.694475819859932</v>
      </c>
      <c r="BY55" s="23">
        <v>1713680.1598307265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1331417.9445201755</v>
      </c>
      <c r="CG55" s="23">
        <v>0</v>
      </c>
      <c r="CH55" s="23">
        <v>0</v>
      </c>
      <c r="CI55" s="23">
        <v>65593.49617239552</v>
      </c>
      <c r="CJ55" s="34">
        <f t="shared" si="1"/>
        <v>3858453.870271076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62088.894882921231</v>
      </c>
      <c r="D56" s="23">
        <v>5973.9181833487764</v>
      </c>
      <c r="E56" s="23">
        <v>263.89362625737164</v>
      </c>
      <c r="F56" s="23">
        <v>11191.348545879768</v>
      </c>
      <c r="G56" s="23">
        <v>1812428.6454631614</v>
      </c>
      <c r="H56" s="23">
        <v>89566.142058259255</v>
      </c>
      <c r="I56" s="23">
        <v>41035.022048766063</v>
      </c>
      <c r="J56" s="23">
        <v>70868.164631948021</v>
      </c>
      <c r="K56" s="23">
        <v>181163.12154707115</v>
      </c>
      <c r="L56" s="23">
        <v>63769.851141811785</v>
      </c>
      <c r="M56" s="23">
        <v>578500.65136067651</v>
      </c>
      <c r="N56" s="23">
        <v>71889.858678580422</v>
      </c>
      <c r="O56" s="23">
        <v>180913.60890914273</v>
      </c>
      <c r="P56" s="23">
        <v>105605.03697867389</v>
      </c>
      <c r="Q56" s="23">
        <v>35961.917719004021</v>
      </c>
      <c r="R56" s="23">
        <v>146964.35206096669</v>
      </c>
      <c r="S56" s="23">
        <v>106340.18765427436</v>
      </c>
      <c r="T56" s="23">
        <v>85151.834408183611</v>
      </c>
      <c r="U56" s="23">
        <v>357052.73179137602</v>
      </c>
      <c r="V56" s="23">
        <v>19760.117641960205</v>
      </c>
      <c r="W56" s="23">
        <v>17228.769541778107</v>
      </c>
      <c r="X56" s="23">
        <v>379732.42747052188</v>
      </c>
      <c r="Y56" s="23">
        <v>34901.30260402499</v>
      </c>
      <c r="Z56" s="23">
        <v>77459.09491786141</v>
      </c>
      <c r="AA56" s="23">
        <v>27589.308213587519</v>
      </c>
      <c r="AB56" s="23">
        <v>76506.744438846028</v>
      </c>
      <c r="AC56" s="23">
        <v>47330.995319604495</v>
      </c>
      <c r="AD56" s="23">
        <v>272350.15578649193</v>
      </c>
      <c r="AE56" s="23">
        <v>2813414.40116882</v>
      </c>
      <c r="AF56" s="23">
        <v>1049509.0915234312</v>
      </c>
      <c r="AG56" s="23">
        <v>136024.71215461049</v>
      </c>
      <c r="AH56" s="23">
        <v>52306.352154103653</v>
      </c>
      <c r="AI56" s="23">
        <v>131660.66323509565</v>
      </c>
      <c r="AJ56" s="23">
        <v>141217.84544190121</v>
      </c>
      <c r="AK56" s="23">
        <v>45938.646670644317</v>
      </c>
      <c r="AL56" s="23">
        <v>158470.74031672007</v>
      </c>
      <c r="AM56" s="23">
        <v>301000.02408929571</v>
      </c>
      <c r="AN56" s="23">
        <v>156440.88617267605</v>
      </c>
      <c r="AO56" s="23">
        <v>227566.00096731132</v>
      </c>
      <c r="AP56" s="23">
        <v>166265.51218895795</v>
      </c>
      <c r="AQ56" s="23">
        <v>496974.2813742602</v>
      </c>
      <c r="AR56" s="23">
        <v>21028.632656769289</v>
      </c>
      <c r="AS56" s="23">
        <v>61188.036702944431</v>
      </c>
      <c r="AT56" s="23">
        <v>17925.675932674279</v>
      </c>
      <c r="AU56" s="23">
        <v>49829.272292231391</v>
      </c>
      <c r="AV56" s="23">
        <v>2406.8453123935478</v>
      </c>
      <c r="AW56" s="23">
        <v>4634.8845423053353</v>
      </c>
      <c r="AX56" s="23">
        <v>120193.0094624495</v>
      </c>
      <c r="AY56" s="23">
        <v>231156.20700017706</v>
      </c>
      <c r="AZ56" s="23">
        <v>311.27867535297713</v>
      </c>
      <c r="BA56" s="23">
        <v>4256.2979882241516</v>
      </c>
      <c r="BB56" s="23">
        <v>67568.88324034198</v>
      </c>
      <c r="BC56" s="23">
        <v>63334.284099385324</v>
      </c>
      <c r="BD56" s="23">
        <v>45983.578201145137</v>
      </c>
      <c r="BE56" s="23">
        <v>12552.299905353075</v>
      </c>
      <c r="BF56" s="23">
        <v>51140.460588566209</v>
      </c>
      <c r="BG56" s="23">
        <v>85845.962007189853</v>
      </c>
      <c r="BH56" s="23">
        <v>80255.835122784745</v>
      </c>
      <c r="BI56" s="23">
        <v>2815.8765619962796</v>
      </c>
      <c r="BJ56" s="23">
        <v>23509.342973993138</v>
      </c>
      <c r="BK56" s="23">
        <v>25282.322969811383</v>
      </c>
      <c r="BL56" s="23">
        <v>40944.602423365883</v>
      </c>
      <c r="BM56" s="23">
        <v>28863.853225556642</v>
      </c>
      <c r="BN56" s="23">
        <v>131400.75011739501</v>
      </c>
      <c r="BO56" s="23">
        <v>116108.1602708233</v>
      </c>
      <c r="BP56" s="23">
        <v>67572.008719992402</v>
      </c>
      <c r="BQ56" s="23">
        <v>59708.603842490767</v>
      </c>
      <c r="BR56" s="23">
        <v>122988.18872735578</v>
      </c>
      <c r="BS56" s="23">
        <v>0</v>
      </c>
      <c r="BT56" s="64">
        <v>12375182.408645881</v>
      </c>
      <c r="BU56" s="23">
        <v>24643.768216257704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149.15485315906912</v>
      </c>
      <c r="CE56" s="23">
        <v>0</v>
      </c>
      <c r="CF56" s="23">
        <v>37482.328827934791</v>
      </c>
      <c r="CG56" s="23">
        <v>0</v>
      </c>
      <c r="CH56" s="23">
        <v>0</v>
      </c>
      <c r="CI56" s="23">
        <v>1030709.9780070272</v>
      </c>
      <c r="CJ56" s="34">
        <f t="shared" si="1"/>
        <v>13468167.638550261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1657896.3175887764</v>
      </c>
      <c r="D57" s="23">
        <v>119982.32653228982</v>
      </c>
      <c r="E57" s="23">
        <v>52.722369092864106</v>
      </c>
      <c r="F57" s="23">
        <v>456.81591642352413</v>
      </c>
      <c r="G57" s="23">
        <v>91589.81642123402</v>
      </c>
      <c r="H57" s="23">
        <v>7486.4302947897613</v>
      </c>
      <c r="I57" s="23">
        <v>4142.0282771649672</v>
      </c>
      <c r="J57" s="23">
        <v>3918.7066781404269</v>
      </c>
      <c r="K57" s="23">
        <v>13437.15363740775</v>
      </c>
      <c r="L57" s="23">
        <v>1722.6281095713864</v>
      </c>
      <c r="M57" s="23">
        <v>24281.35978304721</v>
      </c>
      <c r="N57" s="23">
        <v>21232.553064887172</v>
      </c>
      <c r="O57" s="23">
        <v>21863.036455484424</v>
      </c>
      <c r="P57" s="23">
        <v>5665.7966667997207</v>
      </c>
      <c r="Q57" s="23">
        <v>2252.9587081794962</v>
      </c>
      <c r="R57" s="23">
        <v>12109.483354288879</v>
      </c>
      <c r="S57" s="23">
        <v>16784.297281746491</v>
      </c>
      <c r="T57" s="23">
        <v>17338.808355002322</v>
      </c>
      <c r="U57" s="23">
        <v>25390.257241546125</v>
      </c>
      <c r="V57" s="23">
        <v>3768.0118373533414</v>
      </c>
      <c r="W57" s="23">
        <v>5020.6522174429338</v>
      </c>
      <c r="X57" s="23">
        <v>48764.513373756497</v>
      </c>
      <c r="Y57" s="23">
        <v>1286.8689818608696</v>
      </c>
      <c r="Z57" s="23">
        <v>62910.246034069321</v>
      </c>
      <c r="AA57" s="23">
        <v>7453.3679924188446</v>
      </c>
      <c r="AB57" s="23">
        <v>34623.19454613718</v>
      </c>
      <c r="AC57" s="23">
        <v>121628.56203217727</v>
      </c>
      <c r="AD57" s="23">
        <v>2976.3615273142304</v>
      </c>
      <c r="AE57" s="23">
        <v>102673.30095483964</v>
      </c>
      <c r="AF57" s="23">
        <v>73034.370143822482</v>
      </c>
      <c r="AG57" s="23">
        <v>12133.101339988747</v>
      </c>
      <c r="AH57" s="23">
        <v>7035.2154588672593</v>
      </c>
      <c r="AI57" s="23">
        <v>5431.0209858318512</v>
      </c>
      <c r="AJ57" s="23">
        <v>5738.8865522802407</v>
      </c>
      <c r="AK57" s="23">
        <v>6410.0793196163704</v>
      </c>
      <c r="AL57" s="23">
        <v>13511.509771275616</v>
      </c>
      <c r="AM57" s="23">
        <v>55419.846985691773</v>
      </c>
      <c r="AN57" s="23">
        <v>69059.231266213872</v>
      </c>
      <c r="AO57" s="23">
        <v>31776.134819552852</v>
      </c>
      <c r="AP57" s="23">
        <v>49212.890926678607</v>
      </c>
      <c r="AQ57" s="23">
        <v>25724.640466727866</v>
      </c>
      <c r="AR57" s="23">
        <v>5472.3758788738287</v>
      </c>
      <c r="AS57" s="23">
        <v>7120.2249146537006</v>
      </c>
      <c r="AT57" s="23">
        <v>7665.5328392884649</v>
      </c>
      <c r="AU57" s="23">
        <v>2652.9333649571927</v>
      </c>
      <c r="AV57" s="23">
        <v>88.199763192606483</v>
      </c>
      <c r="AW57" s="23">
        <v>199.55170988884606</v>
      </c>
      <c r="AX57" s="23">
        <v>57926.193349208072</v>
      </c>
      <c r="AY57" s="23">
        <v>187512.51723821304</v>
      </c>
      <c r="AZ57" s="23">
        <v>5055.7416764406344</v>
      </c>
      <c r="BA57" s="23">
        <v>228.04939059856457</v>
      </c>
      <c r="BB57" s="23">
        <v>148953.96487424572</v>
      </c>
      <c r="BC57" s="23">
        <v>63334.814326136759</v>
      </c>
      <c r="BD57" s="23">
        <v>21580.814300693102</v>
      </c>
      <c r="BE57" s="23">
        <v>5850.0289292786529</v>
      </c>
      <c r="BF57" s="23">
        <v>3947.9474752075234</v>
      </c>
      <c r="BG57" s="23">
        <v>87533.042164848623</v>
      </c>
      <c r="BH57" s="23">
        <v>79755.550904268282</v>
      </c>
      <c r="BI57" s="23">
        <v>482.82426711517974</v>
      </c>
      <c r="BJ57" s="23">
        <v>45849.634740841851</v>
      </c>
      <c r="BK57" s="23">
        <v>1038.5863511564389</v>
      </c>
      <c r="BL57" s="23">
        <v>17177.432155589202</v>
      </c>
      <c r="BM57" s="23">
        <v>42244.660242257007</v>
      </c>
      <c r="BN57" s="23">
        <v>41676.438141939725</v>
      </c>
      <c r="BO57" s="23">
        <v>69223.702228645998</v>
      </c>
      <c r="BP57" s="23">
        <v>45260.519303470333</v>
      </c>
      <c r="BQ57" s="23">
        <v>1568.5335808495947</v>
      </c>
      <c r="BR57" s="23">
        <v>1836.4978950922218</v>
      </c>
      <c r="BS57" s="23">
        <v>0</v>
      </c>
      <c r="BT57" s="64">
        <v>3744431.8162767417</v>
      </c>
      <c r="BU57" s="23">
        <v>1160039.7282532263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66.751194167693171</v>
      </c>
      <c r="CE57" s="23">
        <v>0</v>
      </c>
      <c r="CF57" s="23">
        <v>91383.884423795622</v>
      </c>
      <c r="CG57" s="23">
        <v>0</v>
      </c>
      <c r="CH57" s="23">
        <v>0</v>
      </c>
      <c r="CI57" s="23">
        <v>290848.74950083281</v>
      </c>
      <c r="CJ57" s="34">
        <f t="shared" si="1"/>
        <v>5286770.9296487635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192973.83802303646</v>
      </c>
      <c r="D58" s="23">
        <v>69028.726570500352</v>
      </c>
      <c r="E58" s="23">
        <v>1584.2823369565874</v>
      </c>
      <c r="F58" s="23">
        <v>23003.29450964326</v>
      </c>
      <c r="G58" s="23">
        <v>186782.56355749114</v>
      </c>
      <c r="H58" s="23">
        <v>50401.653216036524</v>
      </c>
      <c r="I58" s="23">
        <v>14312.694738250437</v>
      </c>
      <c r="J58" s="23">
        <v>16028.597420929611</v>
      </c>
      <c r="K58" s="23">
        <v>34541.898576208776</v>
      </c>
      <c r="L58" s="23">
        <v>7203.0128675477326</v>
      </c>
      <c r="M58" s="23">
        <v>46183.322662624916</v>
      </c>
      <c r="N58" s="23">
        <v>22787.972697584217</v>
      </c>
      <c r="O58" s="23">
        <v>24171.938816012811</v>
      </c>
      <c r="P58" s="23">
        <v>23199.111053411259</v>
      </c>
      <c r="Q58" s="23">
        <v>13622.87582777808</v>
      </c>
      <c r="R58" s="23">
        <v>47164.134491108161</v>
      </c>
      <c r="S58" s="23">
        <v>39099.260745803789</v>
      </c>
      <c r="T58" s="23">
        <v>26113.031853214645</v>
      </c>
      <c r="U58" s="23">
        <v>115843.22938049142</v>
      </c>
      <c r="V58" s="23">
        <v>9994.5404921116806</v>
      </c>
      <c r="W58" s="23">
        <v>15716.838438995883</v>
      </c>
      <c r="X58" s="23">
        <v>41364.961007728896</v>
      </c>
      <c r="Y58" s="23">
        <v>13255.586296367286</v>
      </c>
      <c r="Z58" s="23">
        <v>63840.691272877462</v>
      </c>
      <c r="AA58" s="23">
        <v>20045.900715785483</v>
      </c>
      <c r="AB58" s="23">
        <v>124895.50297466092</v>
      </c>
      <c r="AC58" s="23">
        <v>1480202.9595828389</v>
      </c>
      <c r="AD58" s="23">
        <v>41065.528211447134</v>
      </c>
      <c r="AE58" s="23">
        <v>414133.84567300585</v>
      </c>
      <c r="AF58" s="23">
        <v>203580.41862802388</v>
      </c>
      <c r="AG58" s="23">
        <v>52562.026196143001</v>
      </c>
      <c r="AH58" s="23">
        <v>20349.65374343365</v>
      </c>
      <c r="AI58" s="23">
        <v>66593.852589923859</v>
      </c>
      <c r="AJ58" s="23">
        <v>301742.11099219479</v>
      </c>
      <c r="AK58" s="23">
        <v>12110.864377506368</v>
      </c>
      <c r="AL58" s="23">
        <v>33601.083703935692</v>
      </c>
      <c r="AM58" s="23">
        <v>44489.564866756424</v>
      </c>
      <c r="AN58" s="23">
        <v>43018.632882761456</v>
      </c>
      <c r="AO58" s="23">
        <v>59219.321669501194</v>
      </c>
      <c r="AP58" s="23">
        <v>121161.95615099662</v>
      </c>
      <c r="AQ58" s="23">
        <v>126582.29719911059</v>
      </c>
      <c r="AR58" s="23">
        <v>38600.021118531076</v>
      </c>
      <c r="AS58" s="23">
        <v>50649.819267229104</v>
      </c>
      <c r="AT58" s="23">
        <v>19695.38112829423</v>
      </c>
      <c r="AU58" s="23">
        <v>11304.546744950367</v>
      </c>
      <c r="AV58" s="23">
        <v>3646.5507831932368</v>
      </c>
      <c r="AW58" s="23">
        <v>5025.2642932399331</v>
      </c>
      <c r="AX58" s="23">
        <v>93452.171518007293</v>
      </c>
      <c r="AY58" s="23">
        <v>164268.82143756098</v>
      </c>
      <c r="AZ58" s="23">
        <v>1609.5905707804161</v>
      </c>
      <c r="BA58" s="23">
        <v>3675.0214915873507</v>
      </c>
      <c r="BB58" s="23">
        <v>59454.213045370823</v>
      </c>
      <c r="BC58" s="23">
        <v>57731.569300660427</v>
      </c>
      <c r="BD58" s="23">
        <v>43853.181690219208</v>
      </c>
      <c r="BE58" s="23">
        <v>10463.162426462342</v>
      </c>
      <c r="BF58" s="23">
        <v>15363.17032007017</v>
      </c>
      <c r="BG58" s="23">
        <v>76245.724582834664</v>
      </c>
      <c r="BH58" s="23">
        <v>245061.46165704468</v>
      </c>
      <c r="BI58" s="23">
        <v>8078.8676693993229</v>
      </c>
      <c r="BJ58" s="23">
        <v>168472.88197348229</v>
      </c>
      <c r="BK58" s="23">
        <v>4384.6954078021527</v>
      </c>
      <c r="BL58" s="23">
        <v>183943.08310516874</v>
      </c>
      <c r="BM58" s="23">
        <v>128693.90583465954</v>
      </c>
      <c r="BN58" s="23">
        <v>53481.74738670604</v>
      </c>
      <c r="BO58" s="23">
        <v>70183.030012870033</v>
      </c>
      <c r="BP58" s="23">
        <v>77926.83399147501</v>
      </c>
      <c r="BQ58" s="23">
        <v>14985.269634473132</v>
      </c>
      <c r="BR58" s="23">
        <v>43037.401971977422</v>
      </c>
      <c r="BS58" s="23">
        <v>0</v>
      </c>
      <c r="BT58" s="64">
        <v>5916860.9653747892</v>
      </c>
      <c r="BU58" s="23">
        <v>1192380.9381492594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2119.8451807960514</v>
      </c>
      <c r="CE58" s="23">
        <v>0</v>
      </c>
      <c r="CF58" s="23">
        <v>14772.847791257866</v>
      </c>
      <c r="CG58" s="23">
        <v>0</v>
      </c>
      <c r="CH58" s="23">
        <v>0</v>
      </c>
      <c r="CI58" s="23">
        <v>2221886.817191747</v>
      </c>
      <c r="CJ58" s="34">
        <f t="shared" si="1"/>
        <v>9348021.4136878513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4777.462356226657</v>
      </c>
      <c r="D59" s="23">
        <v>382.31486343730006</v>
      </c>
      <c r="E59" s="23">
        <v>78.64480546776727</v>
      </c>
      <c r="F59" s="23">
        <v>200.88167470664001</v>
      </c>
      <c r="G59" s="23">
        <v>20984.205677706072</v>
      </c>
      <c r="H59" s="23">
        <v>1640.9454836856021</v>
      </c>
      <c r="I59" s="23">
        <v>1194.7024625946951</v>
      </c>
      <c r="J59" s="23">
        <v>1134.3602264608487</v>
      </c>
      <c r="K59" s="23">
        <v>2679.5303056138855</v>
      </c>
      <c r="L59" s="23">
        <v>2221.0024303179989</v>
      </c>
      <c r="M59" s="23">
        <v>6980.2308397384377</v>
      </c>
      <c r="N59" s="23">
        <v>5978.7345347028631</v>
      </c>
      <c r="O59" s="23">
        <v>2672.2723235023727</v>
      </c>
      <c r="P59" s="23">
        <v>2611.5389161040621</v>
      </c>
      <c r="Q59" s="23">
        <v>622.36029989508233</v>
      </c>
      <c r="R59" s="23">
        <v>3249.3004018200072</v>
      </c>
      <c r="S59" s="23">
        <v>3282.0733154410909</v>
      </c>
      <c r="T59" s="23">
        <v>1951.546160579511</v>
      </c>
      <c r="U59" s="23">
        <v>7495.9916921461991</v>
      </c>
      <c r="V59" s="23">
        <v>640.15171353095104</v>
      </c>
      <c r="W59" s="23">
        <v>1530.3196602088581</v>
      </c>
      <c r="X59" s="23">
        <v>6530.8260446593831</v>
      </c>
      <c r="Y59" s="23">
        <v>975.57208116358618</v>
      </c>
      <c r="Z59" s="23">
        <v>10053.89749349565</v>
      </c>
      <c r="AA59" s="23">
        <v>1472.9659120777521</v>
      </c>
      <c r="AB59" s="23">
        <v>9485.7941485766823</v>
      </c>
      <c r="AC59" s="23">
        <v>11923.063024984041</v>
      </c>
      <c r="AD59" s="23">
        <v>3471.7113203524364</v>
      </c>
      <c r="AE59" s="23">
        <v>63674.234360958188</v>
      </c>
      <c r="AF59" s="23">
        <v>14754.544537809259</v>
      </c>
      <c r="AG59" s="23">
        <v>8422.025567904906</v>
      </c>
      <c r="AH59" s="23">
        <v>2338.0353226542188</v>
      </c>
      <c r="AI59" s="23">
        <v>1275.4379181323509</v>
      </c>
      <c r="AJ59" s="23">
        <v>5876.1259211992947</v>
      </c>
      <c r="AK59" s="23">
        <v>2249.7773213702949</v>
      </c>
      <c r="AL59" s="23">
        <v>3086.6533596993386</v>
      </c>
      <c r="AM59" s="23">
        <v>3991.4386139820945</v>
      </c>
      <c r="AN59" s="23">
        <v>2792.7587917022265</v>
      </c>
      <c r="AO59" s="23">
        <v>10146.800601685329</v>
      </c>
      <c r="AP59" s="23">
        <v>12518.261132246684</v>
      </c>
      <c r="AQ59" s="23">
        <v>11163.239700752089</v>
      </c>
      <c r="AR59" s="23">
        <v>3386.4319537140204</v>
      </c>
      <c r="AS59" s="23">
        <v>5108.2592445286073</v>
      </c>
      <c r="AT59" s="23">
        <v>1418.3278752468789</v>
      </c>
      <c r="AU59" s="23">
        <v>3086.0589118740013</v>
      </c>
      <c r="AV59" s="23">
        <v>60.077208155296617</v>
      </c>
      <c r="AW59" s="23">
        <v>107.38696612466883</v>
      </c>
      <c r="AX59" s="23">
        <v>11429.628059954484</v>
      </c>
      <c r="AY59" s="23">
        <v>22398.006240910825</v>
      </c>
      <c r="AZ59" s="23">
        <v>73.752019653489342</v>
      </c>
      <c r="BA59" s="23">
        <v>1988.9222703335872</v>
      </c>
      <c r="BB59" s="23">
        <v>5983.8693627162475</v>
      </c>
      <c r="BC59" s="23">
        <v>7164.5885453669398</v>
      </c>
      <c r="BD59" s="23">
        <v>7225.6027564746573</v>
      </c>
      <c r="BE59" s="23">
        <v>1264.0887630465911</v>
      </c>
      <c r="BF59" s="23">
        <v>1532.853135890723</v>
      </c>
      <c r="BG59" s="23">
        <v>8366.6196459788334</v>
      </c>
      <c r="BH59" s="23">
        <v>27031.999339898968</v>
      </c>
      <c r="BI59" s="23">
        <v>407.93334107735848</v>
      </c>
      <c r="BJ59" s="23">
        <v>7888.507389383838</v>
      </c>
      <c r="BK59" s="23">
        <v>766.70398127113117</v>
      </c>
      <c r="BL59" s="23">
        <v>12255.30115981221</v>
      </c>
      <c r="BM59" s="23">
        <v>5973.5262814256103</v>
      </c>
      <c r="BN59" s="23">
        <v>1829.7481733973768</v>
      </c>
      <c r="BO59" s="23">
        <v>2856.2639041988405</v>
      </c>
      <c r="BP59" s="23">
        <v>13649.6894765821</v>
      </c>
      <c r="BQ59" s="23">
        <v>800.82003753641925</v>
      </c>
      <c r="BR59" s="23">
        <v>3362.6964076035174</v>
      </c>
      <c r="BS59" s="23">
        <v>0</v>
      </c>
      <c r="BT59" s="64">
        <v>415929.39577145001</v>
      </c>
      <c r="BU59" s="23">
        <v>30536.572786166471</v>
      </c>
      <c r="BV59" s="23">
        <v>0</v>
      </c>
      <c r="BW59" s="23">
        <v>0</v>
      </c>
      <c r="BX59" s="23">
        <v>338072.74929463404</v>
      </c>
      <c r="BY59" s="23">
        <v>524557.2493551753</v>
      </c>
      <c r="BZ59" s="23">
        <v>0</v>
      </c>
      <c r="CA59" s="23">
        <v>0</v>
      </c>
      <c r="CB59" s="23">
        <v>0</v>
      </c>
      <c r="CC59" s="23">
        <v>0</v>
      </c>
      <c r="CD59" s="23">
        <v>4.4644230402803631</v>
      </c>
      <c r="CE59" s="23">
        <v>0</v>
      </c>
      <c r="CF59" s="23">
        <v>35170.032652024296</v>
      </c>
      <c r="CG59" s="23">
        <v>0</v>
      </c>
      <c r="CH59" s="23">
        <v>0</v>
      </c>
      <c r="CI59" s="23">
        <v>26077.161656570785</v>
      </c>
      <c r="CJ59" s="34">
        <f t="shared" si="1"/>
        <v>1370347.6259390612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1634.9969610093822</v>
      </c>
      <c r="D60" s="23">
        <v>594.00953201424693</v>
      </c>
      <c r="E60" s="23">
        <v>15.239996304428045</v>
      </c>
      <c r="F60" s="23">
        <v>927.7138846362601</v>
      </c>
      <c r="G60" s="23">
        <v>14654.813220146689</v>
      </c>
      <c r="H60" s="23">
        <v>6399.6805134930837</v>
      </c>
      <c r="I60" s="23">
        <v>2738.5174850579892</v>
      </c>
      <c r="J60" s="23">
        <v>2018.0017806974704</v>
      </c>
      <c r="K60" s="23">
        <v>2737.2135868396367</v>
      </c>
      <c r="L60" s="23">
        <v>1508.7153994756654</v>
      </c>
      <c r="M60" s="23">
        <v>6350.4439862206664</v>
      </c>
      <c r="N60" s="23">
        <v>8251.4314435925953</v>
      </c>
      <c r="O60" s="23">
        <v>8391.8616319480061</v>
      </c>
      <c r="P60" s="23">
        <v>4249.9672952399442</v>
      </c>
      <c r="Q60" s="23">
        <v>2075.3935828508597</v>
      </c>
      <c r="R60" s="23">
        <v>5932.667510229403</v>
      </c>
      <c r="S60" s="23">
        <v>8027.6165830824175</v>
      </c>
      <c r="T60" s="23">
        <v>4299.1910113290887</v>
      </c>
      <c r="U60" s="23">
        <v>23809.931701992362</v>
      </c>
      <c r="V60" s="23">
        <v>1589.2839421616782</v>
      </c>
      <c r="W60" s="23">
        <v>2499.8793731330106</v>
      </c>
      <c r="X60" s="23">
        <v>9223.2949326165126</v>
      </c>
      <c r="Y60" s="23">
        <v>2281.3460601097354</v>
      </c>
      <c r="Z60" s="23">
        <v>3304.5095274249556</v>
      </c>
      <c r="AA60" s="23">
        <v>779.45329667106319</v>
      </c>
      <c r="AB60" s="23">
        <v>2441.0320603033233</v>
      </c>
      <c r="AC60" s="23">
        <v>33236.959150449802</v>
      </c>
      <c r="AD60" s="23">
        <v>7372.7732391547579</v>
      </c>
      <c r="AE60" s="23">
        <v>135107.73631148704</v>
      </c>
      <c r="AF60" s="23">
        <v>14312.257132653922</v>
      </c>
      <c r="AG60" s="23">
        <v>9616.7590889547082</v>
      </c>
      <c r="AH60" s="23">
        <v>541.48892773844068</v>
      </c>
      <c r="AI60" s="23">
        <v>1971.8892994949499</v>
      </c>
      <c r="AJ60" s="23">
        <v>5599.6386316239286</v>
      </c>
      <c r="AK60" s="23">
        <v>1966.3172328127832</v>
      </c>
      <c r="AL60" s="23">
        <v>1656.8262658362678</v>
      </c>
      <c r="AM60" s="23">
        <v>4256.2530247531367</v>
      </c>
      <c r="AN60" s="23">
        <v>100409.13277921652</v>
      </c>
      <c r="AO60" s="23">
        <v>3988.7392237202798</v>
      </c>
      <c r="AP60" s="23">
        <v>5150.1744262470738</v>
      </c>
      <c r="AQ60" s="23">
        <v>2657.3708865222043</v>
      </c>
      <c r="AR60" s="23">
        <v>539.00037355826782</v>
      </c>
      <c r="AS60" s="23">
        <v>960.91261421969466</v>
      </c>
      <c r="AT60" s="23">
        <v>782.98199763071034</v>
      </c>
      <c r="AU60" s="23">
        <v>122.5759696719637</v>
      </c>
      <c r="AV60" s="23">
        <v>30.443595996918198</v>
      </c>
      <c r="AW60" s="23">
        <v>36.002904262960321</v>
      </c>
      <c r="AX60" s="23">
        <v>4791.2339939022741</v>
      </c>
      <c r="AY60" s="23">
        <v>7984.484696819015</v>
      </c>
      <c r="AZ60" s="23">
        <v>81.760085234483626</v>
      </c>
      <c r="BA60" s="23">
        <v>4073.3781345343577</v>
      </c>
      <c r="BB60" s="23">
        <v>3096.1784152644673</v>
      </c>
      <c r="BC60" s="23">
        <v>5232.7054280371485</v>
      </c>
      <c r="BD60" s="23">
        <v>1749.379376749097</v>
      </c>
      <c r="BE60" s="23">
        <v>526.084031009299</v>
      </c>
      <c r="BF60" s="23">
        <v>91.311745815149465</v>
      </c>
      <c r="BG60" s="23">
        <v>2969.4366488636415</v>
      </c>
      <c r="BH60" s="23">
        <v>40589.413779363684</v>
      </c>
      <c r="BI60" s="23">
        <v>278.66395855962924</v>
      </c>
      <c r="BJ60" s="23">
        <v>172851.37195358094</v>
      </c>
      <c r="BK60" s="23">
        <v>740.63625152183704</v>
      </c>
      <c r="BL60" s="23">
        <v>13137.326175181081</v>
      </c>
      <c r="BM60" s="23">
        <v>93579.781682301764</v>
      </c>
      <c r="BN60" s="23">
        <v>78909.379385571112</v>
      </c>
      <c r="BO60" s="23">
        <v>80633.417816579822</v>
      </c>
      <c r="BP60" s="23">
        <v>95451.695076244272</v>
      </c>
      <c r="BQ60" s="23">
        <v>1302.0247671605587</v>
      </c>
      <c r="BR60" s="23">
        <v>849.8069561569406</v>
      </c>
      <c r="BS60" s="23">
        <v>0</v>
      </c>
      <c r="BT60" s="64">
        <v>1065971.9097330375</v>
      </c>
      <c r="BU60" s="23">
        <v>3542404.2134161224</v>
      </c>
      <c r="BV60" s="23">
        <v>0</v>
      </c>
      <c r="BW60" s="23">
        <v>0</v>
      </c>
      <c r="BX60" s="23">
        <v>0</v>
      </c>
      <c r="BY60" s="23">
        <v>145398.80286093801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2416.6449196143813</v>
      </c>
      <c r="CG60" s="23">
        <v>0</v>
      </c>
      <c r="CH60" s="23">
        <v>0</v>
      </c>
      <c r="CI60" s="23">
        <v>0</v>
      </c>
      <c r="CJ60" s="34">
        <f t="shared" si="1"/>
        <v>4756191.5709297126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160556.89765070882</v>
      </c>
      <c r="D61" s="23">
        <v>50866.28485474475</v>
      </c>
      <c r="E61" s="23">
        <v>1866.5415734837459</v>
      </c>
      <c r="F61" s="23">
        <v>20897.302431826785</v>
      </c>
      <c r="G61" s="23">
        <v>651811.88863458764</v>
      </c>
      <c r="H61" s="23">
        <v>34406.577931790307</v>
      </c>
      <c r="I61" s="23">
        <v>25954.645926824833</v>
      </c>
      <c r="J61" s="23">
        <v>23172.228480275764</v>
      </c>
      <c r="K61" s="23">
        <v>51453.445998720461</v>
      </c>
      <c r="L61" s="23">
        <v>20967.545894757397</v>
      </c>
      <c r="M61" s="23">
        <v>123658.6531358292</v>
      </c>
      <c r="N61" s="23">
        <v>75446.381601130997</v>
      </c>
      <c r="O61" s="23">
        <v>58551.108433176865</v>
      </c>
      <c r="P61" s="23">
        <v>54746.929705926901</v>
      </c>
      <c r="Q61" s="23">
        <v>19789.137542534758</v>
      </c>
      <c r="R61" s="23">
        <v>71587.707928829826</v>
      </c>
      <c r="S61" s="23">
        <v>76823.73097476986</v>
      </c>
      <c r="T61" s="23">
        <v>67833.192300278126</v>
      </c>
      <c r="U61" s="23">
        <v>157566.2066021061</v>
      </c>
      <c r="V61" s="23">
        <v>14010.695807584867</v>
      </c>
      <c r="W61" s="23">
        <v>30474.821600264644</v>
      </c>
      <c r="X61" s="23">
        <v>98384.57859315598</v>
      </c>
      <c r="Y61" s="23">
        <v>20085.168771219345</v>
      </c>
      <c r="Z61" s="23">
        <v>195490.79222033534</v>
      </c>
      <c r="AA61" s="23">
        <v>42209.477470247082</v>
      </c>
      <c r="AB61" s="23">
        <v>119818.79361275966</v>
      </c>
      <c r="AC61" s="23">
        <v>621537.91450121277</v>
      </c>
      <c r="AD61" s="23">
        <v>95048.467128031887</v>
      </c>
      <c r="AE61" s="23">
        <v>1021696.8647975987</v>
      </c>
      <c r="AF61" s="23">
        <v>401647.78373819822</v>
      </c>
      <c r="AG61" s="23">
        <v>145805.92221645027</v>
      </c>
      <c r="AH61" s="23">
        <v>32950.80183422038</v>
      </c>
      <c r="AI61" s="23">
        <v>67939.736982351547</v>
      </c>
      <c r="AJ61" s="23">
        <v>93741.212007030714</v>
      </c>
      <c r="AK61" s="23">
        <v>30006.250557743399</v>
      </c>
      <c r="AL61" s="23">
        <v>121148.13877480384</v>
      </c>
      <c r="AM61" s="23">
        <v>68369.42277795964</v>
      </c>
      <c r="AN61" s="23">
        <v>67018.950601453282</v>
      </c>
      <c r="AO61" s="23">
        <v>141822.65049858237</v>
      </c>
      <c r="AP61" s="23">
        <v>141790.59242076447</v>
      </c>
      <c r="AQ61" s="23">
        <v>232600.18999541583</v>
      </c>
      <c r="AR61" s="23">
        <v>35594.500123616854</v>
      </c>
      <c r="AS61" s="23">
        <v>49405.197607880218</v>
      </c>
      <c r="AT61" s="23">
        <v>17608.354195376902</v>
      </c>
      <c r="AU61" s="23">
        <v>790593.47505249188</v>
      </c>
      <c r="AV61" s="23">
        <v>12174.045983934142</v>
      </c>
      <c r="AW61" s="23">
        <v>14889.802850559439</v>
      </c>
      <c r="AX61" s="23">
        <v>124713.94142020574</v>
      </c>
      <c r="AY61" s="23">
        <v>229420.14072924899</v>
      </c>
      <c r="AZ61" s="23">
        <v>7929.1644461805217</v>
      </c>
      <c r="BA61" s="23">
        <v>32790.462363752165</v>
      </c>
      <c r="BB61" s="23">
        <v>96292.561696345001</v>
      </c>
      <c r="BC61" s="23">
        <v>85638.918344703095</v>
      </c>
      <c r="BD61" s="23">
        <v>115844.98108033629</v>
      </c>
      <c r="BE61" s="23">
        <v>14658.929836974592</v>
      </c>
      <c r="BF61" s="23">
        <v>18079.544749317767</v>
      </c>
      <c r="BG61" s="23">
        <v>90984.504471007327</v>
      </c>
      <c r="BH61" s="23">
        <v>572053.63587545755</v>
      </c>
      <c r="BI61" s="23">
        <v>7652.8351281347313</v>
      </c>
      <c r="BJ61" s="23">
        <v>417121.88246939617</v>
      </c>
      <c r="BK61" s="23">
        <v>12458.626562718939</v>
      </c>
      <c r="BL61" s="23">
        <v>404085.17364629969</v>
      </c>
      <c r="BM61" s="23">
        <v>460302.44788059214</v>
      </c>
      <c r="BN61" s="23">
        <v>89090.70730613645</v>
      </c>
      <c r="BO61" s="23">
        <v>95779.175674366328</v>
      </c>
      <c r="BP61" s="23">
        <v>142150.18604271524</v>
      </c>
      <c r="BQ61" s="23">
        <v>18571.348691004525</v>
      </c>
      <c r="BR61" s="23">
        <v>75967.396343241591</v>
      </c>
      <c r="BS61" s="23">
        <v>0</v>
      </c>
      <c r="BT61" s="64">
        <v>9583407.5750816837</v>
      </c>
      <c r="BU61" s="23">
        <v>752538.59710589342</v>
      </c>
      <c r="BV61" s="23">
        <v>0</v>
      </c>
      <c r="BW61" s="23">
        <v>0</v>
      </c>
      <c r="BX61" s="23">
        <v>438364.71254371275</v>
      </c>
      <c r="BY61" s="23">
        <v>21008.978618752728</v>
      </c>
      <c r="BZ61" s="23">
        <v>0</v>
      </c>
      <c r="CA61" s="23">
        <v>0</v>
      </c>
      <c r="CB61" s="23">
        <v>0</v>
      </c>
      <c r="CC61" s="23">
        <v>0</v>
      </c>
      <c r="CD61" s="23">
        <v>159.2345485789221</v>
      </c>
      <c r="CE61" s="23">
        <v>0</v>
      </c>
      <c r="CF61" s="23">
        <v>102534.09900283004</v>
      </c>
      <c r="CG61" s="23">
        <v>0</v>
      </c>
      <c r="CH61" s="23">
        <v>0</v>
      </c>
      <c r="CI61" s="23">
        <v>231855.09773923346</v>
      </c>
      <c r="CJ61" s="34">
        <f t="shared" si="1"/>
        <v>11129868.294640685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171471.64628398087</v>
      </c>
      <c r="D62" s="23">
        <v>60719.520400259069</v>
      </c>
      <c r="E62" s="23">
        <v>18199.645207562698</v>
      </c>
      <c r="F62" s="23">
        <v>10409.991939638005</v>
      </c>
      <c r="G62" s="23">
        <v>159179.80116668792</v>
      </c>
      <c r="H62" s="23">
        <v>20278.481049389637</v>
      </c>
      <c r="I62" s="23">
        <v>9287.2919195120467</v>
      </c>
      <c r="J62" s="23">
        <v>26155.686559874997</v>
      </c>
      <c r="K62" s="23">
        <v>20233.649772353696</v>
      </c>
      <c r="L62" s="23">
        <v>24633.577340340835</v>
      </c>
      <c r="M62" s="23">
        <v>51271.361825123888</v>
      </c>
      <c r="N62" s="23">
        <v>96207.775511283093</v>
      </c>
      <c r="O62" s="23">
        <v>39337.554526228472</v>
      </c>
      <c r="P62" s="23">
        <v>41513.148832108731</v>
      </c>
      <c r="Q62" s="23">
        <v>16615.87595832883</v>
      </c>
      <c r="R62" s="23">
        <v>54430.538748720275</v>
      </c>
      <c r="S62" s="23">
        <v>55074.588957339227</v>
      </c>
      <c r="T62" s="23">
        <v>26680.578659725572</v>
      </c>
      <c r="U62" s="23">
        <v>116488.61756760511</v>
      </c>
      <c r="V62" s="23">
        <v>12226.523363912685</v>
      </c>
      <c r="W62" s="23">
        <v>38728.072355853554</v>
      </c>
      <c r="X62" s="23">
        <v>25938.422034662683</v>
      </c>
      <c r="Y62" s="23">
        <v>17814.101943291884</v>
      </c>
      <c r="Z62" s="23">
        <v>53696.290952817188</v>
      </c>
      <c r="AA62" s="23">
        <v>59600.322791730425</v>
      </c>
      <c r="AB62" s="23">
        <v>85212.46462713962</v>
      </c>
      <c r="AC62" s="23">
        <v>658942.76474745211</v>
      </c>
      <c r="AD62" s="23">
        <v>152671.40301754983</v>
      </c>
      <c r="AE62" s="23">
        <v>772689.56512685062</v>
      </c>
      <c r="AF62" s="23">
        <v>516310.14899647352</v>
      </c>
      <c r="AG62" s="23">
        <v>310846.81475711125</v>
      </c>
      <c r="AH62" s="23">
        <v>25977.47173938499</v>
      </c>
      <c r="AI62" s="23">
        <v>334997.29289392417</v>
      </c>
      <c r="AJ62" s="23">
        <v>168083.01970770283</v>
      </c>
      <c r="AK62" s="23">
        <v>66776.1167757394</v>
      </c>
      <c r="AL62" s="23">
        <v>158209.14221927896</v>
      </c>
      <c r="AM62" s="23">
        <v>71220.482616699926</v>
      </c>
      <c r="AN62" s="23">
        <v>44706.919403023712</v>
      </c>
      <c r="AO62" s="23">
        <v>191946.02153940607</v>
      </c>
      <c r="AP62" s="23">
        <v>128342.68971640139</v>
      </c>
      <c r="AQ62" s="23">
        <v>295824.92656181974</v>
      </c>
      <c r="AR62" s="23">
        <v>141316.22015568602</v>
      </c>
      <c r="AS62" s="23">
        <v>145938.44054940212</v>
      </c>
      <c r="AT62" s="23">
        <v>45744.364252238789</v>
      </c>
      <c r="AU62" s="23">
        <v>4575.2811408806247</v>
      </c>
      <c r="AV62" s="23">
        <v>1119.491723325671</v>
      </c>
      <c r="AW62" s="23">
        <v>2131.6918939822426</v>
      </c>
      <c r="AX62" s="23">
        <v>170789.93159332388</v>
      </c>
      <c r="AY62" s="23">
        <v>329541.69969291711</v>
      </c>
      <c r="AZ62" s="23">
        <v>12258.65727222157</v>
      </c>
      <c r="BA62" s="23">
        <v>11035.127248321847</v>
      </c>
      <c r="BB62" s="23">
        <v>101956.2535595308</v>
      </c>
      <c r="BC62" s="23">
        <v>113732.53951073279</v>
      </c>
      <c r="BD62" s="23">
        <v>584609.06670874939</v>
      </c>
      <c r="BE62" s="23">
        <v>21659.781855080288</v>
      </c>
      <c r="BF62" s="23">
        <v>15783.965930721228</v>
      </c>
      <c r="BG62" s="23">
        <v>220266.26303812905</v>
      </c>
      <c r="BH62" s="23">
        <v>514945.54910261836</v>
      </c>
      <c r="BI62" s="23">
        <v>706.89667937583249</v>
      </c>
      <c r="BJ62" s="23">
        <v>550890.78466624452</v>
      </c>
      <c r="BK62" s="23">
        <v>31137.319741956817</v>
      </c>
      <c r="BL62" s="23">
        <v>258099.70775448706</v>
      </c>
      <c r="BM62" s="23">
        <v>444564.97889081051</v>
      </c>
      <c r="BN62" s="23">
        <v>69636.1471863513</v>
      </c>
      <c r="BO62" s="23">
        <v>94186.127795588662</v>
      </c>
      <c r="BP62" s="23">
        <v>931893.71564685029</v>
      </c>
      <c r="BQ62" s="23">
        <v>18127.044316258056</v>
      </c>
      <c r="BR62" s="23">
        <v>46196.691735836641</v>
      </c>
      <c r="BS62" s="23">
        <v>0</v>
      </c>
      <c r="BT62" s="64">
        <v>10091794.04975591</v>
      </c>
      <c r="BU62" s="23">
        <v>1236847.4372421508</v>
      </c>
      <c r="BV62" s="23">
        <v>0</v>
      </c>
      <c r="BW62" s="23">
        <v>0</v>
      </c>
      <c r="BX62" s="23">
        <v>7892272.9369478682</v>
      </c>
      <c r="BY62" s="23">
        <v>57852804.417794898</v>
      </c>
      <c r="BZ62" s="23">
        <v>147330.23853613777</v>
      </c>
      <c r="CA62" s="23">
        <v>172461.17980557008</v>
      </c>
      <c r="CB62" s="23">
        <v>0</v>
      </c>
      <c r="CC62" s="23">
        <v>0</v>
      </c>
      <c r="CD62" s="23">
        <v>0</v>
      </c>
      <c r="CE62" s="23">
        <v>0</v>
      </c>
      <c r="CF62" s="23">
        <v>801373.38471170375</v>
      </c>
      <c r="CG62" s="23">
        <v>0</v>
      </c>
      <c r="CH62" s="23">
        <v>0</v>
      </c>
      <c r="CI62" s="23">
        <v>455244.19992226537</v>
      </c>
      <c r="CJ62" s="34">
        <f t="shared" si="1"/>
        <v>78650127.844716504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23919.95471483354</v>
      </c>
      <c r="D63" s="23">
        <v>2313.9599887677059</v>
      </c>
      <c r="E63" s="23">
        <v>172.42522111665346</v>
      </c>
      <c r="F63" s="23">
        <v>356.31083361103754</v>
      </c>
      <c r="G63" s="23">
        <v>9826.184826542818</v>
      </c>
      <c r="H63" s="23">
        <v>881.61244598879034</v>
      </c>
      <c r="I63" s="23">
        <v>785.38050442969222</v>
      </c>
      <c r="J63" s="23">
        <v>951.57506892604806</v>
      </c>
      <c r="K63" s="23">
        <v>1292.9019024220845</v>
      </c>
      <c r="L63" s="23">
        <v>2187.7304433943291</v>
      </c>
      <c r="M63" s="23">
        <v>633.63477729067733</v>
      </c>
      <c r="N63" s="23">
        <v>513.66877711046777</v>
      </c>
      <c r="O63" s="23">
        <v>1202.4396760816214</v>
      </c>
      <c r="P63" s="23">
        <v>1167.3575400471063</v>
      </c>
      <c r="Q63" s="23">
        <v>283.11641500688364</v>
      </c>
      <c r="R63" s="23">
        <v>3232.9804691763579</v>
      </c>
      <c r="S63" s="23">
        <v>982.58826216237992</v>
      </c>
      <c r="T63" s="23">
        <v>816.7777679139856</v>
      </c>
      <c r="U63" s="23">
        <v>4768.6772825489234</v>
      </c>
      <c r="V63" s="23">
        <v>197.81202966173527</v>
      </c>
      <c r="W63" s="23">
        <v>358.66210166270042</v>
      </c>
      <c r="X63" s="23">
        <v>1333.908187137313</v>
      </c>
      <c r="Y63" s="23">
        <v>632.93058616852227</v>
      </c>
      <c r="Z63" s="23">
        <v>1612.4904887653292</v>
      </c>
      <c r="AA63" s="23">
        <v>1179.5997054901486</v>
      </c>
      <c r="AB63" s="23">
        <v>11576.096846154896</v>
      </c>
      <c r="AC63" s="23">
        <v>59650.474940571825</v>
      </c>
      <c r="AD63" s="23">
        <v>12590.767411494056</v>
      </c>
      <c r="AE63" s="23">
        <v>77054.005574532566</v>
      </c>
      <c r="AF63" s="23">
        <v>32515.131320924105</v>
      </c>
      <c r="AG63" s="23">
        <v>82691.285875112226</v>
      </c>
      <c r="AH63" s="23">
        <v>677.93259665945038</v>
      </c>
      <c r="AI63" s="23">
        <v>525.01896461764784</v>
      </c>
      <c r="AJ63" s="23">
        <v>23114.131668521775</v>
      </c>
      <c r="AK63" s="23">
        <v>5655.4005473116395</v>
      </c>
      <c r="AL63" s="23">
        <v>2467.9823201482313</v>
      </c>
      <c r="AM63" s="23">
        <v>1563.5651293863884</v>
      </c>
      <c r="AN63" s="23">
        <v>1016.91384783902</v>
      </c>
      <c r="AO63" s="23">
        <v>16448.949480606905</v>
      </c>
      <c r="AP63" s="23">
        <v>9209.1283589030318</v>
      </c>
      <c r="AQ63" s="23">
        <v>763.52379961628264</v>
      </c>
      <c r="AR63" s="23">
        <v>390.14729350626959</v>
      </c>
      <c r="AS63" s="23">
        <v>160.93074642464424</v>
      </c>
      <c r="AT63" s="23">
        <v>1152.259303699579</v>
      </c>
      <c r="AU63" s="23">
        <v>10955.983121980627</v>
      </c>
      <c r="AV63" s="23">
        <v>1223.9493856205449</v>
      </c>
      <c r="AW63" s="23">
        <v>167.88964986748459</v>
      </c>
      <c r="AX63" s="23">
        <v>8075.7229790304409</v>
      </c>
      <c r="AY63" s="23">
        <v>11807.427504217254</v>
      </c>
      <c r="AZ63" s="23">
        <v>232.87252376996665</v>
      </c>
      <c r="BA63" s="23">
        <v>0</v>
      </c>
      <c r="BB63" s="23">
        <v>3336.2787210059646</v>
      </c>
      <c r="BC63" s="23">
        <v>5266.8515111828792</v>
      </c>
      <c r="BD63" s="23">
        <v>2975.2951793739999</v>
      </c>
      <c r="BE63" s="23">
        <v>906.23070747158897</v>
      </c>
      <c r="BF63" s="23">
        <v>1143.2090882486079</v>
      </c>
      <c r="BG63" s="23">
        <v>8945.1464013305413</v>
      </c>
      <c r="BH63" s="23">
        <v>133277.98340139553</v>
      </c>
      <c r="BI63" s="23">
        <v>0</v>
      </c>
      <c r="BJ63" s="23">
        <v>104114.29134090846</v>
      </c>
      <c r="BK63" s="23">
        <v>6696.5423184334995</v>
      </c>
      <c r="BL63" s="23">
        <v>429961.0873531691</v>
      </c>
      <c r="BM63" s="23">
        <v>98120.834532784225</v>
      </c>
      <c r="BN63" s="23">
        <v>3103.1357411233907</v>
      </c>
      <c r="BO63" s="23">
        <v>2641.9614793450655</v>
      </c>
      <c r="BP63" s="23">
        <v>4379.4816973995785</v>
      </c>
      <c r="BQ63" s="23">
        <v>1935.8891501960256</v>
      </c>
      <c r="BR63" s="23">
        <v>7390.6455475619314</v>
      </c>
      <c r="BS63" s="23">
        <v>0</v>
      </c>
      <c r="BT63" s="64">
        <v>1247487.0353777043</v>
      </c>
      <c r="BU63" s="23">
        <v>732212.34433244704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34">
        <f t="shared" si="1"/>
        <v>1979699.3797101513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10587.90119949654</v>
      </c>
      <c r="D64" s="23">
        <v>54564.831448598125</v>
      </c>
      <c r="E64" s="23">
        <v>1289.8030718992454</v>
      </c>
      <c r="F64" s="23">
        <v>862.5133966681143</v>
      </c>
      <c r="G64" s="23">
        <v>13004.712637315537</v>
      </c>
      <c r="H64" s="23">
        <v>1706.0922745733346</v>
      </c>
      <c r="I64" s="23">
        <v>751.88744018547072</v>
      </c>
      <c r="J64" s="23">
        <v>1914.927161855745</v>
      </c>
      <c r="K64" s="23">
        <v>1409.0622677558167</v>
      </c>
      <c r="L64" s="23">
        <v>1797.5989413691725</v>
      </c>
      <c r="M64" s="23">
        <v>3929.9826829033127</v>
      </c>
      <c r="N64" s="23">
        <v>6282.0516003723887</v>
      </c>
      <c r="O64" s="23">
        <v>3059.3043114723782</v>
      </c>
      <c r="P64" s="23">
        <v>2981.1605750844715</v>
      </c>
      <c r="Q64" s="23">
        <v>1202.6097138252055</v>
      </c>
      <c r="R64" s="23">
        <v>4256.5163794490973</v>
      </c>
      <c r="S64" s="23">
        <v>4016.9801496230139</v>
      </c>
      <c r="T64" s="23">
        <v>1821.5252382386427</v>
      </c>
      <c r="U64" s="23">
        <v>8654.1511070284068</v>
      </c>
      <c r="V64" s="23">
        <v>861.20830562770959</v>
      </c>
      <c r="W64" s="23">
        <v>2641.8897011638769</v>
      </c>
      <c r="X64" s="23">
        <v>2238.2275100069901</v>
      </c>
      <c r="Y64" s="23">
        <v>1315.9733935243166</v>
      </c>
      <c r="Z64" s="23">
        <v>5137.7959202785096</v>
      </c>
      <c r="AA64" s="23">
        <v>3771.985108498402</v>
      </c>
      <c r="AB64" s="23">
        <v>4482.9536086941152</v>
      </c>
      <c r="AC64" s="23">
        <v>216195.63760444074</v>
      </c>
      <c r="AD64" s="23">
        <v>10532.419791363634</v>
      </c>
      <c r="AE64" s="23">
        <v>54869.433173803009</v>
      </c>
      <c r="AF64" s="23">
        <v>29833.587453784803</v>
      </c>
      <c r="AG64" s="23">
        <v>19415.904553517965</v>
      </c>
      <c r="AH64" s="23">
        <v>1462.9064251447339</v>
      </c>
      <c r="AI64" s="23">
        <v>2338.8457347934609</v>
      </c>
      <c r="AJ64" s="23">
        <v>12213.656437741105</v>
      </c>
      <c r="AK64" s="23">
        <v>5224.0085352465348</v>
      </c>
      <c r="AL64" s="23">
        <v>9635.4823628615886</v>
      </c>
      <c r="AM64" s="23">
        <v>4785.0411822034966</v>
      </c>
      <c r="AN64" s="23">
        <v>2988.1756466576826</v>
      </c>
      <c r="AO64" s="23">
        <v>10616.232570420654</v>
      </c>
      <c r="AP64" s="23">
        <v>8261.7864062543504</v>
      </c>
      <c r="AQ64" s="23">
        <v>17288.943291019845</v>
      </c>
      <c r="AR64" s="23">
        <v>5316.203842778219</v>
      </c>
      <c r="AS64" s="23">
        <v>10426.500062527715</v>
      </c>
      <c r="AT64" s="23">
        <v>3074.1624464205652</v>
      </c>
      <c r="AU64" s="23">
        <v>961.12392485213991</v>
      </c>
      <c r="AV64" s="23">
        <v>99.492284341969679</v>
      </c>
      <c r="AW64" s="23">
        <v>174.25768360007555</v>
      </c>
      <c r="AX64" s="23">
        <v>9304.6600064565737</v>
      </c>
      <c r="AY64" s="23">
        <v>26215.571032343913</v>
      </c>
      <c r="AZ64" s="23">
        <v>1979.9624975891163</v>
      </c>
      <c r="BA64" s="23">
        <v>40414.468645854664</v>
      </c>
      <c r="BB64" s="23">
        <v>5269.1093149626495</v>
      </c>
      <c r="BC64" s="23">
        <v>6596.3393096030941</v>
      </c>
      <c r="BD64" s="23">
        <v>34624.01981959767</v>
      </c>
      <c r="BE64" s="23">
        <v>1218.0044435871266</v>
      </c>
      <c r="BF64" s="23">
        <v>15009.40589945084</v>
      </c>
      <c r="BG64" s="23">
        <v>45712.033736339457</v>
      </c>
      <c r="BH64" s="23">
        <v>562261.23666547274</v>
      </c>
      <c r="BI64" s="23">
        <v>1085.2127055535748</v>
      </c>
      <c r="BJ64" s="23">
        <v>751138.5494538513</v>
      </c>
      <c r="BK64" s="23">
        <v>1661.0037095560226</v>
      </c>
      <c r="BL64" s="23">
        <v>350788.64648840844</v>
      </c>
      <c r="BM64" s="23">
        <v>248229.6430838785</v>
      </c>
      <c r="BN64" s="23">
        <v>58377.083261273321</v>
      </c>
      <c r="BO64" s="23">
        <v>47058.074889441901</v>
      </c>
      <c r="BP64" s="23">
        <v>221768.31569647882</v>
      </c>
      <c r="BQ64" s="23">
        <v>1374.1851151638923</v>
      </c>
      <c r="BR64" s="23">
        <v>2590.6158161326453</v>
      </c>
      <c r="BS64" s="23">
        <v>0</v>
      </c>
      <c r="BT64" s="64">
        <v>3002933.5881502782</v>
      </c>
      <c r="BU64" s="23">
        <v>2674400.0969969025</v>
      </c>
      <c r="BV64" s="23">
        <v>3466318.1362737226</v>
      </c>
      <c r="BW64" s="23">
        <v>0</v>
      </c>
      <c r="BX64" s="23">
        <v>46591384.017661557</v>
      </c>
      <c r="BY64" s="23">
        <v>2473623.8383151898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2431982.6216982966</v>
      </c>
      <c r="CG64" s="23">
        <v>0</v>
      </c>
      <c r="CH64" s="23">
        <v>0</v>
      </c>
      <c r="CI64" s="23">
        <v>89268.125586645678</v>
      </c>
      <c r="CJ64" s="34">
        <f t="shared" si="1"/>
        <v>60729910.424682595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663.68570223793313</v>
      </c>
      <c r="D65" s="23">
        <v>217.99378496553896</v>
      </c>
      <c r="E65" s="23">
        <v>13.406928276757618</v>
      </c>
      <c r="F65" s="23">
        <v>44.464879309796771</v>
      </c>
      <c r="G65" s="23">
        <v>6599.6768025099664</v>
      </c>
      <c r="H65" s="23">
        <v>1487.4522164394195</v>
      </c>
      <c r="I65" s="23">
        <v>402.29478227053647</v>
      </c>
      <c r="J65" s="23">
        <v>1393.7950061957063</v>
      </c>
      <c r="K65" s="23">
        <v>1230.8591674928514</v>
      </c>
      <c r="L65" s="23">
        <v>886.08051437294137</v>
      </c>
      <c r="M65" s="23">
        <v>2487.1585092310652</v>
      </c>
      <c r="N65" s="23">
        <v>3410.5838504355379</v>
      </c>
      <c r="O65" s="23">
        <v>2748.5964696569749</v>
      </c>
      <c r="P65" s="23">
        <v>1187.6003352355438</v>
      </c>
      <c r="Q65" s="23">
        <v>933.50702471080751</v>
      </c>
      <c r="R65" s="23">
        <v>2581.2559990960735</v>
      </c>
      <c r="S65" s="23">
        <v>3367.1565589970069</v>
      </c>
      <c r="T65" s="23">
        <v>1316.5217943587606</v>
      </c>
      <c r="U65" s="23">
        <v>6862.8823962601073</v>
      </c>
      <c r="V65" s="23">
        <v>330.40446978870739</v>
      </c>
      <c r="W65" s="23">
        <v>613.35683248796784</v>
      </c>
      <c r="X65" s="23">
        <v>2217.3067222320724</v>
      </c>
      <c r="Y65" s="23">
        <v>1029.4464564779589</v>
      </c>
      <c r="Z65" s="23">
        <v>294.39809845182253</v>
      </c>
      <c r="AA65" s="23">
        <v>180.50825967036963</v>
      </c>
      <c r="AB65" s="23">
        <v>322.07679535829078</v>
      </c>
      <c r="AC65" s="23">
        <v>3842.3718703331442</v>
      </c>
      <c r="AD65" s="23">
        <v>527.69636353811586</v>
      </c>
      <c r="AE65" s="23">
        <v>3133.7236000282055</v>
      </c>
      <c r="AF65" s="23">
        <v>1992.5199039320235</v>
      </c>
      <c r="AG65" s="23">
        <v>1278.934062026417</v>
      </c>
      <c r="AH65" s="23">
        <v>189.49510533909617</v>
      </c>
      <c r="AI65" s="23">
        <v>435.8042235245091</v>
      </c>
      <c r="AJ65" s="23">
        <v>1047.0324465587037</v>
      </c>
      <c r="AK65" s="23">
        <v>263.06719951333679</v>
      </c>
      <c r="AL65" s="23">
        <v>623.39337451213351</v>
      </c>
      <c r="AM65" s="23">
        <v>1022.6751171088015</v>
      </c>
      <c r="AN65" s="23">
        <v>1085.7905400480724</v>
      </c>
      <c r="AO65" s="23">
        <v>734.43993072443038</v>
      </c>
      <c r="AP65" s="23">
        <v>1454.228710409122</v>
      </c>
      <c r="AQ65" s="23">
        <v>7669.3328029781105</v>
      </c>
      <c r="AR65" s="23">
        <v>172.44872541627316</v>
      </c>
      <c r="AS65" s="23">
        <v>187.54458701969901</v>
      </c>
      <c r="AT65" s="23">
        <v>155.51417143777039</v>
      </c>
      <c r="AU65" s="23">
        <v>272.19417910328485</v>
      </c>
      <c r="AV65" s="23">
        <v>139.84081237576308</v>
      </c>
      <c r="AW65" s="23">
        <v>23.051348942513485</v>
      </c>
      <c r="AX65" s="23">
        <v>943.92736913500153</v>
      </c>
      <c r="AY65" s="23">
        <v>1835.8173098262112</v>
      </c>
      <c r="AZ65" s="23">
        <v>59.563996417574444</v>
      </c>
      <c r="BA65" s="23">
        <v>0</v>
      </c>
      <c r="BB65" s="23">
        <v>292.86476441327238</v>
      </c>
      <c r="BC65" s="23">
        <v>700.0192393578252</v>
      </c>
      <c r="BD65" s="23">
        <v>365.67805560116875</v>
      </c>
      <c r="BE65" s="23">
        <v>76.382846440709358</v>
      </c>
      <c r="BF65" s="23">
        <v>112.03711463086393</v>
      </c>
      <c r="BG65" s="23">
        <v>796.91736143423987</v>
      </c>
      <c r="BH65" s="23">
        <v>20841.611955408425</v>
      </c>
      <c r="BI65" s="23">
        <v>578.73433302585806</v>
      </c>
      <c r="BJ65" s="23">
        <v>39587.301119621872</v>
      </c>
      <c r="BK65" s="23">
        <v>118.61275262809461</v>
      </c>
      <c r="BL65" s="23">
        <v>4486.2540066942947</v>
      </c>
      <c r="BM65" s="23">
        <v>7004.7967941586758</v>
      </c>
      <c r="BN65" s="23">
        <v>2988.1631989526013</v>
      </c>
      <c r="BO65" s="23">
        <v>2260.7182901361612</v>
      </c>
      <c r="BP65" s="23">
        <v>9051.3103756389664</v>
      </c>
      <c r="BQ65" s="23">
        <v>220.64712478960686</v>
      </c>
      <c r="BR65" s="23">
        <v>290.61650546156216</v>
      </c>
      <c r="BS65" s="23">
        <v>0</v>
      </c>
      <c r="BT65" s="64">
        <v>161685.54394516302</v>
      </c>
      <c r="BU65" s="23">
        <v>1386122.5123071319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28.20937687343163</v>
      </c>
      <c r="CE65" s="23">
        <v>0</v>
      </c>
      <c r="CF65" s="23">
        <v>1948.8891898286524</v>
      </c>
      <c r="CG65" s="23">
        <v>0</v>
      </c>
      <c r="CH65" s="23">
        <v>0</v>
      </c>
      <c r="CI65" s="23">
        <v>11211.981972688338</v>
      </c>
      <c r="CJ65" s="34">
        <f t="shared" si="1"/>
        <v>1560997.1367916854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137.75536270728892</v>
      </c>
      <c r="D66" s="23">
        <v>120.5203376665182</v>
      </c>
      <c r="E66" s="23">
        <v>4.2779609572265702</v>
      </c>
      <c r="F66" s="23">
        <v>111.14616193843722</v>
      </c>
      <c r="G66" s="23">
        <v>470.22088567467523</v>
      </c>
      <c r="H66" s="23">
        <v>61.825119360154666</v>
      </c>
      <c r="I66" s="23">
        <v>71.202994121694161</v>
      </c>
      <c r="J66" s="23">
        <v>78.085172591078035</v>
      </c>
      <c r="K66" s="23">
        <v>64.80066459639886</v>
      </c>
      <c r="L66" s="23">
        <v>7.1666524836426744</v>
      </c>
      <c r="M66" s="23">
        <v>143.50560609144117</v>
      </c>
      <c r="N66" s="23">
        <v>127.03059016246063</v>
      </c>
      <c r="O66" s="23">
        <v>99.852323404189832</v>
      </c>
      <c r="P66" s="23">
        <v>106.28652558169614</v>
      </c>
      <c r="Q66" s="23">
        <v>50.839497121470529</v>
      </c>
      <c r="R66" s="23">
        <v>131.63731726439335</v>
      </c>
      <c r="S66" s="23">
        <v>178.23853262316268</v>
      </c>
      <c r="T66" s="23">
        <v>53.033116341940442</v>
      </c>
      <c r="U66" s="23">
        <v>297.11901489207941</v>
      </c>
      <c r="V66" s="23">
        <v>21.632326554551373</v>
      </c>
      <c r="W66" s="23">
        <v>27.767591575962502</v>
      </c>
      <c r="X66" s="23">
        <v>244.36947892166654</v>
      </c>
      <c r="Y66" s="23">
        <v>34.494778765214839</v>
      </c>
      <c r="Z66" s="23">
        <v>70.513517364483391</v>
      </c>
      <c r="AA66" s="23">
        <v>5.8006561332847628</v>
      </c>
      <c r="AB66" s="23">
        <v>42.951091441893674</v>
      </c>
      <c r="AC66" s="23">
        <v>3215.238510821287</v>
      </c>
      <c r="AD66" s="23">
        <v>103.73897128489968</v>
      </c>
      <c r="AE66" s="23">
        <v>469.42018955083654</v>
      </c>
      <c r="AF66" s="23">
        <v>446.54701493474403</v>
      </c>
      <c r="AG66" s="23">
        <v>50.271357968043375</v>
      </c>
      <c r="AH66" s="23">
        <v>227.56040677145194</v>
      </c>
      <c r="AI66" s="23">
        <v>9.0544476394888243</v>
      </c>
      <c r="AJ66" s="23">
        <v>74.504724097358846</v>
      </c>
      <c r="AK66" s="23">
        <v>5.3267361642310167</v>
      </c>
      <c r="AL66" s="23">
        <v>46.293087073563044</v>
      </c>
      <c r="AM66" s="23">
        <v>112.95259091054696</v>
      </c>
      <c r="AN66" s="23">
        <v>9.1357985267384265</v>
      </c>
      <c r="AO66" s="23">
        <v>30.155653031460279</v>
      </c>
      <c r="AP66" s="23">
        <v>108.43192415322842</v>
      </c>
      <c r="AQ66" s="23">
        <v>42.508296011080027</v>
      </c>
      <c r="AR66" s="23">
        <v>60.361895347954729</v>
      </c>
      <c r="AS66" s="23">
        <v>140.85408064859365</v>
      </c>
      <c r="AT66" s="23">
        <v>23.072978963250556</v>
      </c>
      <c r="AU66" s="23">
        <v>25.81790486128352</v>
      </c>
      <c r="AV66" s="23">
        <v>3.0362526900097002</v>
      </c>
      <c r="AW66" s="23">
        <v>5.5189609704556819</v>
      </c>
      <c r="AX66" s="23">
        <v>97.738813883354879</v>
      </c>
      <c r="AY66" s="23">
        <v>139.4648559096035</v>
      </c>
      <c r="AZ66" s="23">
        <v>20.325746607257923</v>
      </c>
      <c r="BA66" s="23">
        <v>90.225118760193652</v>
      </c>
      <c r="BB66" s="23">
        <v>55.395085714562363</v>
      </c>
      <c r="BC66" s="23">
        <v>2043.796864700284</v>
      </c>
      <c r="BD66" s="23">
        <v>39.337974219620008</v>
      </c>
      <c r="BE66" s="23">
        <v>9.7632390065326113</v>
      </c>
      <c r="BF66" s="23">
        <v>263.60389398558368</v>
      </c>
      <c r="BG66" s="23">
        <v>1049.7856258899546</v>
      </c>
      <c r="BH66" s="23">
        <v>38125.607472709235</v>
      </c>
      <c r="BI66" s="23">
        <v>6.7982962950810331</v>
      </c>
      <c r="BJ66" s="23">
        <v>103761.64959875762</v>
      </c>
      <c r="BK66" s="23">
        <v>8.3901542782067633</v>
      </c>
      <c r="BL66" s="23">
        <v>25206.274531265892</v>
      </c>
      <c r="BM66" s="23">
        <v>174375.37061627099</v>
      </c>
      <c r="BN66" s="23">
        <v>533.28298582850175</v>
      </c>
      <c r="BO66" s="23">
        <v>867.2592573375648</v>
      </c>
      <c r="BP66" s="23">
        <v>5128.4079998800407</v>
      </c>
      <c r="BQ66" s="23">
        <v>14.907021207886201</v>
      </c>
      <c r="BR66" s="23">
        <v>43.708619503011604</v>
      </c>
      <c r="BS66" s="23">
        <v>0</v>
      </c>
      <c r="BT66" s="64">
        <v>359852.96883076848</v>
      </c>
      <c r="BU66" s="23">
        <v>5701462.5736311991</v>
      </c>
      <c r="BV66" s="23">
        <v>0</v>
      </c>
      <c r="BW66" s="23">
        <v>6357307.97294397</v>
      </c>
      <c r="BX66" s="23">
        <v>36701816.303505927</v>
      </c>
      <c r="BY66" s="23">
        <v>421539.796669039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294588.53961031925</v>
      </c>
      <c r="CG66" s="23">
        <v>0</v>
      </c>
      <c r="CH66" s="23">
        <v>0</v>
      </c>
      <c r="CI66" s="23">
        <v>865.34469053906105</v>
      </c>
      <c r="CJ66" s="34">
        <f t="shared" si="1"/>
        <v>49837433.499881759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733.49137829879589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8.9398758596236547</v>
      </c>
      <c r="Y67" s="23">
        <v>0</v>
      </c>
      <c r="Z67" s="23">
        <v>0</v>
      </c>
      <c r="AA67" s="23">
        <v>0</v>
      </c>
      <c r="AB67" s="23">
        <v>0</v>
      </c>
      <c r="AC67" s="23">
        <v>19772.080450065223</v>
      </c>
      <c r="AD67" s="23">
        <v>0</v>
      </c>
      <c r="AE67" s="23">
        <v>0</v>
      </c>
      <c r="AF67" s="23">
        <v>0</v>
      </c>
      <c r="AG67" s="23">
        <v>0</v>
      </c>
      <c r="AH67" s="23">
        <v>281.16345713652606</v>
      </c>
      <c r="AI67" s="23">
        <v>0</v>
      </c>
      <c r="AJ67" s="23">
        <v>50.820002857381446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5.655730266797109</v>
      </c>
      <c r="AV67" s="23">
        <v>0</v>
      </c>
      <c r="AW67" s="23">
        <v>0</v>
      </c>
      <c r="AX67" s="23">
        <v>37.859000529618775</v>
      </c>
      <c r="AY67" s="23">
        <v>492.07882261625559</v>
      </c>
      <c r="AZ67" s="23">
        <v>0</v>
      </c>
      <c r="BA67" s="23">
        <v>553.34068478924792</v>
      </c>
      <c r="BB67" s="23">
        <v>0</v>
      </c>
      <c r="BC67" s="23">
        <v>399.97166564184249</v>
      </c>
      <c r="BD67" s="23">
        <v>0</v>
      </c>
      <c r="BE67" s="23">
        <v>11.629492904594064</v>
      </c>
      <c r="BF67" s="23">
        <v>1677.192650750615</v>
      </c>
      <c r="BG67" s="23">
        <v>6301.3077414201534</v>
      </c>
      <c r="BH67" s="23">
        <v>55203.41215633534</v>
      </c>
      <c r="BI67" s="23">
        <v>0</v>
      </c>
      <c r="BJ67" s="23">
        <v>45000.723223723311</v>
      </c>
      <c r="BK67" s="23">
        <v>0</v>
      </c>
      <c r="BL67" s="23">
        <v>7788.0050512772987</v>
      </c>
      <c r="BM67" s="23">
        <v>57848.767547965152</v>
      </c>
      <c r="BN67" s="23">
        <v>3250.4709852170981</v>
      </c>
      <c r="BO67" s="23">
        <v>5346.2447984751952</v>
      </c>
      <c r="BP67" s="23">
        <v>16703.993205311737</v>
      </c>
      <c r="BQ67" s="23">
        <v>0</v>
      </c>
      <c r="BR67" s="23">
        <v>0</v>
      </c>
      <c r="BS67" s="23">
        <v>0</v>
      </c>
      <c r="BT67" s="64">
        <v>221467.14792144179</v>
      </c>
      <c r="BU67" s="23">
        <v>7341347.305453904</v>
      </c>
      <c r="BV67" s="23">
        <v>1992465.6109993691</v>
      </c>
      <c r="BW67" s="23">
        <v>0</v>
      </c>
      <c r="BX67" s="23">
        <v>48669839.72741276</v>
      </c>
      <c r="BY67" s="23">
        <v>520390.25189787638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354.93689959076738</v>
      </c>
      <c r="CG67" s="23">
        <v>0</v>
      </c>
      <c r="CH67" s="23">
        <v>0</v>
      </c>
      <c r="CI67" s="23">
        <v>0</v>
      </c>
      <c r="CJ67" s="34">
        <f t="shared" si="1"/>
        <v>58745864.980584942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1060.6966477595561</v>
      </c>
      <c r="D68" s="23">
        <v>1622.8627037113183</v>
      </c>
      <c r="E68" s="23">
        <v>78.105190618697804</v>
      </c>
      <c r="F68" s="23">
        <v>692.45579334756587</v>
      </c>
      <c r="G68" s="23">
        <v>3792.4892358318111</v>
      </c>
      <c r="H68" s="23">
        <v>900.65868909352366</v>
      </c>
      <c r="I68" s="23">
        <v>374.93852993423315</v>
      </c>
      <c r="J68" s="23">
        <v>705.85799028943302</v>
      </c>
      <c r="K68" s="23">
        <v>384.64052079718215</v>
      </c>
      <c r="L68" s="23">
        <v>26.239561049025131</v>
      </c>
      <c r="M68" s="23">
        <v>1901.6530459441856</v>
      </c>
      <c r="N68" s="23">
        <v>2290.9709511530273</v>
      </c>
      <c r="O68" s="23">
        <v>1021.6314320399609</v>
      </c>
      <c r="P68" s="23">
        <v>794.85617677443611</v>
      </c>
      <c r="Q68" s="23">
        <v>418.42043454170874</v>
      </c>
      <c r="R68" s="23">
        <v>948.05425649006588</v>
      </c>
      <c r="S68" s="23">
        <v>1181.4675687557024</v>
      </c>
      <c r="T68" s="23">
        <v>461.4994034342734</v>
      </c>
      <c r="U68" s="23">
        <v>2898.6661347183372</v>
      </c>
      <c r="V68" s="23">
        <v>207.07453994265165</v>
      </c>
      <c r="W68" s="23">
        <v>235.09409452956984</v>
      </c>
      <c r="X68" s="23">
        <v>13987.937393269909</v>
      </c>
      <c r="Y68" s="23">
        <v>266.03619783340969</v>
      </c>
      <c r="Z68" s="23">
        <v>389.01069659510904</v>
      </c>
      <c r="AA68" s="23">
        <v>36.161056415079834</v>
      </c>
      <c r="AB68" s="23">
        <v>361.99684679230245</v>
      </c>
      <c r="AC68" s="23">
        <v>9711.4705989550857</v>
      </c>
      <c r="AD68" s="23">
        <v>485.75556294372694</v>
      </c>
      <c r="AE68" s="23">
        <v>6259.0818084677576</v>
      </c>
      <c r="AF68" s="23">
        <v>2774.0285610346104</v>
      </c>
      <c r="AG68" s="23">
        <v>306.04237057520726</v>
      </c>
      <c r="AH68" s="23">
        <v>176.64947560858781</v>
      </c>
      <c r="AI68" s="23">
        <v>171.76925280788166</v>
      </c>
      <c r="AJ68" s="23">
        <v>217.11121910377122</v>
      </c>
      <c r="AK68" s="23">
        <v>45.367768778161192</v>
      </c>
      <c r="AL68" s="23">
        <v>20537.153330075755</v>
      </c>
      <c r="AM68" s="23">
        <v>203229.14996712469</v>
      </c>
      <c r="AN68" s="23">
        <v>102156.68598052286</v>
      </c>
      <c r="AO68" s="23">
        <v>216.77396492162356</v>
      </c>
      <c r="AP68" s="23">
        <v>1437.5167143352949</v>
      </c>
      <c r="AQ68" s="23">
        <v>449.44726199331802</v>
      </c>
      <c r="AR68" s="23">
        <v>394.42817051659694</v>
      </c>
      <c r="AS68" s="23">
        <v>1685.5429571966886</v>
      </c>
      <c r="AT68" s="23">
        <v>162.59793343353491</v>
      </c>
      <c r="AU68" s="23">
        <v>286.84257858187124</v>
      </c>
      <c r="AV68" s="23">
        <v>24.699810951041201</v>
      </c>
      <c r="AW68" s="23">
        <v>38.897439603358421</v>
      </c>
      <c r="AX68" s="23">
        <v>1270.976097633044</v>
      </c>
      <c r="AY68" s="23">
        <v>501.30620018572796</v>
      </c>
      <c r="AZ68" s="23">
        <v>962.78288622442312</v>
      </c>
      <c r="BA68" s="23">
        <v>10909.753454104019</v>
      </c>
      <c r="BB68" s="23">
        <v>3246.6181018544239</v>
      </c>
      <c r="BC68" s="23">
        <v>4616.5185396102434</v>
      </c>
      <c r="BD68" s="23">
        <v>960.29777702401032</v>
      </c>
      <c r="BE68" s="23">
        <v>293.00740652485155</v>
      </c>
      <c r="BF68" s="23">
        <v>50.328181413156734</v>
      </c>
      <c r="BG68" s="23">
        <v>6869.1085094255423</v>
      </c>
      <c r="BH68" s="23">
        <v>89254.96940251776</v>
      </c>
      <c r="BI68" s="23">
        <v>217.339663614307</v>
      </c>
      <c r="BJ68" s="23">
        <v>323826.05397688184</v>
      </c>
      <c r="BK68" s="23">
        <v>46.288146824680737</v>
      </c>
      <c r="BL68" s="23">
        <v>16197.262906482001</v>
      </c>
      <c r="BM68" s="23">
        <v>119568.92263551903</v>
      </c>
      <c r="BN68" s="23">
        <v>411369.06285624712</v>
      </c>
      <c r="BO68" s="23">
        <v>59694.398358081322</v>
      </c>
      <c r="BP68" s="23">
        <v>9505.2238056880396</v>
      </c>
      <c r="BQ68" s="23">
        <v>79.789398773388371</v>
      </c>
      <c r="BR68" s="23">
        <v>221.88823160957301</v>
      </c>
      <c r="BS68" s="23">
        <v>0</v>
      </c>
      <c r="BT68" s="64">
        <v>1447468.3843554319</v>
      </c>
      <c r="BU68" s="23">
        <v>3468804.9027392766</v>
      </c>
      <c r="BV68" s="23">
        <v>388087.05938441155</v>
      </c>
      <c r="BW68" s="23">
        <v>0</v>
      </c>
      <c r="BX68" s="23">
        <v>4140641.6980897798</v>
      </c>
      <c r="BY68" s="23">
        <v>681545.04567035602</v>
      </c>
      <c r="BZ68" s="23">
        <v>0</v>
      </c>
      <c r="CA68" s="23">
        <v>0</v>
      </c>
      <c r="CB68" s="23">
        <v>0</v>
      </c>
      <c r="CC68" s="23">
        <v>0</v>
      </c>
      <c r="CD68" s="23">
        <v>1845.1779273728039</v>
      </c>
      <c r="CE68" s="23">
        <v>0</v>
      </c>
      <c r="CF68" s="23">
        <v>1531939.5624509107</v>
      </c>
      <c r="CG68" s="23">
        <v>329500.77236221003</v>
      </c>
      <c r="CH68" s="23">
        <v>-58.645665634262372</v>
      </c>
      <c r="CI68" s="23">
        <v>236470.67091270737</v>
      </c>
      <c r="CJ68" s="34">
        <f t="shared" si="1"/>
        <v>12226244.628226822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1515.2078581076125</v>
      </c>
      <c r="D69" s="23">
        <v>329.08326970304716</v>
      </c>
      <c r="E69" s="23">
        <v>2409.0570852372571</v>
      </c>
      <c r="F69" s="23">
        <v>1213.9728938309654</v>
      </c>
      <c r="G69" s="23">
        <v>5171.7559621893215</v>
      </c>
      <c r="H69" s="23">
        <v>674.51506473548147</v>
      </c>
      <c r="I69" s="23">
        <v>771.65408701460137</v>
      </c>
      <c r="J69" s="23">
        <v>865.53894675401182</v>
      </c>
      <c r="K69" s="23">
        <v>705.17740204794404</v>
      </c>
      <c r="L69" s="23">
        <v>77.651215842975716</v>
      </c>
      <c r="M69" s="23">
        <v>1622.7226016096351</v>
      </c>
      <c r="N69" s="23">
        <v>1225.4666747019612</v>
      </c>
      <c r="O69" s="23">
        <v>1112.3776123975936</v>
      </c>
      <c r="P69" s="23">
        <v>1165.8728462759652</v>
      </c>
      <c r="Q69" s="23">
        <v>561.34210393550097</v>
      </c>
      <c r="R69" s="23">
        <v>1441.8688896287497</v>
      </c>
      <c r="S69" s="23">
        <v>1716.9252117968292</v>
      </c>
      <c r="T69" s="23">
        <v>585.51046597254845</v>
      </c>
      <c r="U69" s="23">
        <v>3300.1783180389202</v>
      </c>
      <c r="V69" s="23">
        <v>240.03376287748333</v>
      </c>
      <c r="W69" s="23">
        <v>305.12767084298747</v>
      </c>
      <c r="X69" s="23">
        <v>2897.5398587018126</v>
      </c>
      <c r="Y69" s="23">
        <v>364.46104891687219</v>
      </c>
      <c r="Z69" s="23">
        <v>765.57444286132386</v>
      </c>
      <c r="AA69" s="23">
        <v>63.192699386974766</v>
      </c>
      <c r="AB69" s="23">
        <v>708.6307620191817</v>
      </c>
      <c r="AC69" s="23">
        <v>4488.8673210958013</v>
      </c>
      <c r="AD69" s="23">
        <v>1123.6267813922029</v>
      </c>
      <c r="AE69" s="23">
        <v>22958.332249437575</v>
      </c>
      <c r="AF69" s="23">
        <v>6896.5375837366391</v>
      </c>
      <c r="AG69" s="23">
        <v>547.27188039784255</v>
      </c>
      <c r="AH69" s="23">
        <v>4438.7021307855039</v>
      </c>
      <c r="AI69" s="23">
        <v>106.35052795872662</v>
      </c>
      <c r="AJ69" s="23">
        <v>790.03933003959924</v>
      </c>
      <c r="AK69" s="23">
        <v>58.646676593929712</v>
      </c>
      <c r="AL69" s="23">
        <v>541.50515670719426</v>
      </c>
      <c r="AM69" s="23">
        <v>1738.392884458337</v>
      </c>
      <c r="AN69" s="23">
        <v>38381.04423989691</v>
      </c>
      <c r="AO69" s="23">
        <v>329.77019293867482</v>
      </c>
      <c r="AP69" s="23">
        <v>17970.693108772306</v>
      </c>
      <c r="AQ69" s="23">
        <v>1857.420035967644</v>
      </c>
      <c r="AR69" s="23">
        <v>658.3756011734198</v>
      </c>
      <c r="AS69" s="23">
        <v>1591.3539390990575</v>
      </c>
      <c r="AT69" s="23">
        <v>252.82970750921208</v>
      </c>
      <c r="AU69" s="23">
        <v>686.64042911986076</v>
      </c>
      <c r="AV69" s="23">
        <v>29.477075646721154</v>
      </c>
      <c r="AW69" s="23">
        <v>58.504159881767848</v>
      </c>
      <c r="AX69" s="23">
        <v>13922.251066058581</v>
      </c>
      <c r="AY69" s="23">
        <v>21494.950537405901</v>
      </c>
      <c r="AZ69" s="23">
        <v>220.4705501651604</v>
      </c>
      <c r="BA69" s="23">
        <v>818.12751471844581</v>
      </c>
      <c r="BB69" s="23">
        <v>5677.3483022280889</v>
      </c>
      <c r="BC69" s="23">
        <v>637.23710838201077</v>
      </c>
      <c r="BD69" s="23">
        <v>4651.3209962343326</v>
      </c>
      <c r="BE69" s="23">
        <v>106.88234411871998</v>
      </c>
      <c r="BF69" s="23">
        <v>218.12427276594241</v>
      </c>
      <c r="BG69" s="23">
        <v>10738.153828786675</v>
      </c>
      <c r="BH69" s="23">
        <v>16475.57190145017</v>
      </c>
      <c r="BI69" s="23">
        <v>763.42785524098997</v>
      </c>
      <c r="BJ69" s="23">
        <v>25971.728506073963</v>
      </c>
      <c r="BK69" s="23">
        <v>91.04539101562203</v>
      </c>
      <c r="BL69" s="23">
        <v>5259.3358678147979</v>
      </c>
      <c r="BM69" s="23">
        <v>121416.79966523666</v>
      </c>
      <c r="BN69" s="23">
        <v>31071.799338524699</v>
      </c>
      <c r="BO69" s="23">
        <v>59757.071280957949</v>
      </c>
      <c r="BP69" s="23">
        <v>68102.958740605463</v>
      </c>
      <c r="BQ69" s="23">
        <v>161.59884535425019</v>
      </c>
      <c r="BR69" s="23">
        <v>473.15627715465479</v>
      </c>
      <c r="BS69" s="23">
        <v>0</v>
      </c>
      <c r="BT69" s="64">
        <v>525344.17995832965</v>
      </c>
      <c r="BU69" s="23">
        <v>2537190.4191913423</v>
      </c>
      <c r="BV69" s="23">
        <v>1501282.2717122699</v>
      </c>
      <c r="BW69" s="23">
        <v>0</v>
      </c>
      <c r="BX69" s="23">
        <v>1477374.9450607311</v>
      </c>
      <c r="BY69" s="23">
        <v>42.122356000204569</v>
      </c>
      <c r="BZ69" s="23">
        <v>0</v>
      </c>
      <c r="CA69" s="23">
        <v>0</v>
      </c>
      <c r="CB69" s="23">
        <v>0</v>
      </c>
      <c r="CC69" s="23">
        <v>0</v>
      </c>
      <c r="CD69" s="23">
        <v>900.20715177354987</v>
      </c>
      <c r="CE69" s="23">
        <v>0</v>
      </c>
      <c r="CF69" s="23">
        <v>5759.9935218461205</v>
      </c>
      <c r="CG69" s="23">
        <v>0</v>
      </c>
      <c r="CH69" s="23">
        <v>0</v>
      </c>
      <c r="CI69" s="23">
        <v>110106.98108259132</v>
      </c>
      <c r="CJ69" s="34">
        <f t="shared" ref="CJ69:CJ73" si="2">SUM(BT69:CI69)</f>
        <v>6158001.1200348837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43403.907685238904</v>
      </c>
      <c r="D70" s="23">
        <v>19851.400624332211</v>
      </c>
      <c r="E70" s="23">
        <v>1283.72961131692</v>
      </c>
      <c r="F70" s="23">
        <v>20481.776900265391</v>
      </c>
      <c r="G70" s="23">
        <v>260417.81279374234</v>
      </c>
      <c r="H70" s="23">
        <v>43890.78024507605</v>
      </c>
      <c r="I70" s="23">
        <v>20762.985650821953</v>
      </c>
      <c r="J70" s="23">
        <v>45370.491469972018</v>
      </c>
      <c r="K70" s="23">
        <v>40499.606343868618</v>
      </c>
      <c r="L70" s="23">
        <v>23744.694590334257</v>
      </c>
      <c r="M70" s="23">
        <v>32790.477317236924</v>
      </c>
      <c r="N70" s="23">
        <v>27455.152456640768</v>
      </c>
      <c r="O70" s="23">
        <v>47151.479954904127</v>
      </c>
      <c r="P70" s="23">
        <v>63302.060613618938</v>
      </c>
      <c r="Q70" s="23">
        <v>35930.646349955779</v>
      </c>
      <c r="R70" s="23">
        <v>79875.4316753319</v>
      </c>
      <c r="S70" s="23">
        <v>83175.796221480836</v>
      </c>
      <c r="T70" s="23">
        <v>34800.056730658049</v>
      </c>
      <c r="U70" s="23">
        <v>123218.46744861844</v>
      </c>
      <c r="V70" s="23">
        <v>14957.909992268407</v>
      </c>
      <c r="W70" s="23">
        <v>27836.19611336126</v>
      </c>
      <c r="X70" s="23">
        <v>107496.36765784302</v>
      </c>
      <c r="Y70" s="23">
        <v>21508.341621741776</v>
      </c>
      <c r="Z70" s="23">
        <v>28081.512592591724</v>
      </c>
      <c r="AA70" s="23">
        <v>11168.157323894498</v>
      </c>
      <c r="AB70" s="23">
        <v>52654.279500245015</v>
      </c>
      <c r="AC70" s="23">
        <v>83214.82715186823</v>
      </c>
      <c r="AD70" s="23">
        <v>60810.279410123047</v>
      </c>
      <c r="AE70" s="23">
        <v>286453.13398146507</v>
      </c>
      <c r="AF70" s="23">
        <v>202619.76949292968</v>
      </c>
      <c r="AG70" s="23">
        <v>67126.66512898053</v>
      </c>
      <c r="AH70" s="23">
        <v>37331.067952515907</v>
      </c>
      <c r="AI70" s="23">
        <v>48260.637508652726</v>
      </c>
      <c r="AJ70" s="23">
        <v>101818.7293921441</v>
      </c>
      <c r="AK70" s="23">
        <v>22353.24675612049</v>
      </c>
      <c r="AL70" s="23">
        <v>56148.522936960915</v>
      </c>
      <c r="AM70" s="23">
        <v>52766.260279479815</v>
      </c>
      <c r="AN70" s="23">
        <v>13124.491823257531</v>
      </c>
      <c r="AO70" s="23">
        <v>56435.118581146598</v>
      </c>
      <c r="AP70" s="23">
        <v>83669.731751102576</v>
      </c>
      <c r="AQ70" s="23">
        <v>178614.4008418062</v>
      </c>
      <c r="AR70" s="23">
        <v>116663.3295687069</v>
      </c>
      <c r="AS70" s="23">
        <v>38927.949586732946</v>
      </c>
      <c r="AT70" s="23">
        <v>13619.912547081887</v>
      </c>
      <c r="AU70" s="23">
        <v>38435.45240098155</v>
      </c>
      <c r="AV70" s="23">
        <v>7663.9185391884139</v>
      </c>
      <c r="AW70" s="23">
        <v>6305.5234746689439</v>
      </c>
      <c r="AX70" s="23">
        <v>80696.113012054251</v>
      </c>
      <c r="AY70" s="23">
        <v>142116.64009840752</v>
      </c>
      <c r="AZ70" s="23">
        <v>5737.0379099954152</v>
      </c>
      <c r="BA70" s="23">
        <v>3.3116870849719766</v>
      </c>
      <c r="BB70" s="23">
        <v>40258.829980779854</v>
      </c>
      <c r="BC70" s="23">
        <v>47316.40917540808</v>
      </c>
      <c r="BD70" s="23">
        <v>32345.063966755475</v>
      </c>
      <c r="BE70" s="23">
        <v>7811.0770638098338</v>
      </c>
      <c r="BF70" s="23">
        <v>6072.7341492349105</v>
      </c>
      <c r="BG70" s="23">
        <v>56287.148949417802</v>
      </c>
      <c r="BH70" s="23">
        <v>4409.6819175375012</v>
      </c>
      <c r="BI70" s="23">
        <v>720.58951815632361</v>
      </c>
      <c r="BJ70" s="23">
        <v>19.977416100479708</v>
      </c>
      <c r="BK70" s="23">
        <v>8410.0412942984731</v>
      </c>
      <c r="BL70" s="23">
        <v>100828.78710276018</v>
      </c>
      <c r="BM70" s="23">
        <v>24.433082313252811</v>
      </c>
      <c r="BN70" s="23">
        <v>6915.3137690109406</v>
      </c>
      <c r="BO70" s="23">
        <v>11479.031977007946</v>
      </c>
      <c r="BP70" s="23">
        <v>50040.754048393355</v>
      </c>
      <c r="BQ70" s="23">
        <v>15155.737810399505</v>
      </c>
      <c r="BR70" s="23">
        <v>18165.061882192476</v>
      </c>
      <c r="BS70" s="23">
        <v>0</v>
      </c>
      <c r="BT70" s="64">
        <v>3518286.2644023919</v>
      </c>
      <c r="BU70" s="23">
        <v>1463409.9006703401</v>
      </c>
      <c r="BV70" s="23">
        <v>6377318.801009276</v>
      </c>
      <c r="BW70" s="23">
        <v>0</v>
      </c>
      <c r="BX70" s="23">
        <v>10.192880335499547</v>
      </c>
      <c r="BY70" s="23">
        <v>2916337.34756565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29187.740721131064</v>
      </c>
      <c r="CG70" s="23">
        <v>0</v>
      </c>
      <c r="CH70" s="23">
        <v>0</v>
      </c>
      <c r="CI70" s="23">
        <v>74392.392521600923</v>
      </c>
      <c r="CJ70" s="34">
        <f t="shared" si="2"/>
        <v>14378942.639770726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5777.5854658681528</v>
      </c>
      <c r="D71" s="23">
        <v>2505.7580778854617</v>
      </c>
      <c r="E71" s="23">
        <v>389.30051166264809</v>
      </c>
      <c r="F71" s="23">
        <v>23183.735047987699</v>
      </c>
      <c r="G71" s="23">
        <v>122796.34243930568</v>
      </c>
      <c r="H71" s="23">
        <v>14547.97706979032</v>
      </c>
      <c r="I71" s="23">
        <v>19549.861635348443</v>
      </c>
      <c r="J71" s="23">
        <v>8065.3019951355063</v>
      </c>
      <c r="K71" s="23">
        <v>7518.088757289348</v>
      </c>
      <c r="L71" s="23">
        <v>25375.12271998695</v>
      </c>
      <c r="M71" s="23">
        <v>19171.316241567663</v>
      </c>
      <c r="N71" s="23">
        <v>9098.3435381221843</v>
      </c>
      <c r="O71" s="23">
        <v>22327.068511810965</v>
      </c>
      <c r="P71" s="23">
        <v>31867.72228872577</v>
      </c>
      <c r="Q71" s="23">
        <v>39035.548766913293</v>
      </c>
      <c r="R71" s="23">
        <v>25098.485445712839</v>
      </c>
      <c r="S71" s="23">
        <v>11680.2561606705</v>
      </c>
      <c r="T71" s="23">
        <v>10359.375890703537</v>
      </c>
      <c r="U71" s="23">
        <v>33759.185326673141</v>
      </c>
      <c r="V71" s="23">
        <v>3219.5984734995409</v>
      </c>
      <c r="W71" s="23">
        <v>4842.5994198985545</v>
      </c>
      <c r="X71" s="23">
        <v>18976.48829361477</v>
      </c>
      <c r="Y71" s="23">
        <v>3840.9117525859742</v>
      </c>
      <c r="Z71" s="23">
        <v>23655.735622281245</v>
      </c>
      <c r="AA71" s="23">
        <v>2101.5254211841025</v>
      </c>
      <c r="AB71" s="23">
        <v>43805.246719463968</v>
      </c>
      <c r="AC71" s="23">
        <v>1164.4372535513367</v>
      </c>
      <c r="AD71" s="23">
        <v>40031.208950156855</v>
      </c>
      <c r="AE71" s="23">
        <v>4594.0914325082049</v>
      </c>
      <c r="AF71" s="23">
        <v>16277.716575326338</v>
      </c>
      <c r="AG71" s="23">
        <v>12438.884120951539</v>
      </c>
      <c r="AH71" s="23">
        <v>6931.1700716335235</v>
      </c>
      <c r="AI71" s="23">
        <v>34336.857683744973</v>
      </c>
      <c r="AJ71" s="23">
        <v>861.23252231959032</v>
      </c>
      <c r="AK71" s="23">
        <v>1023.9121284606264</v>
      </c>
      <c r="AL71" s="23">
        <v>24915.859522966759</v>
      </c>
      <c r="AM71" s="23">
        <v>8582.5681377533911</v>
      </c>
      <c r="AN71" s="23">
        <v>2752.0022901005409</v>
      </c>
      <c r="AO71" s="23">
        <v>2793.5459456663693</v>
      </c>
      <c r="AP71" s="23">
        <v>26455.81925710167</v>
      </c>
      <c r="AQ71" s="23">
        <v>7842.4893720087848</v>
      </c>
      <c r="AR71" s="23">
        <v>6231.2915987282622</v>
      </c>
      <c r="AS71" s="23">
        <v>82.786756446109479</v>
      </c>
      <c r="AT71" s="23">
        <v>4954.3139351898371</v>
      </c>
      <c r="AU71" s="23">
        <v>2035.1793805665764</v>
      </c>
      <c r="AV71" s="23">
        <v>57.460236491050338</v>
      </c>
      <c r="AW71" s="23">
        <v>74.020811136927506</v>
      </c>
      <c r="AX71" s="23">
        <v>13159.368040848514</v>
      </c>
      <c r="AY71" s="23">
        <v>4669.7380887862919</v>
      </c>
      <c r="AZ71" s="23">
        <v>624.017836009912</v>
      </c>
      <c r="BA71" s="23">
        <v>9711.6508875700074</v>
      </c>
      <c r="BB71" s="23">
        <v>17317.727006273093</v>
      </c>
      <c r="BC71" s="23">
        <v>1170.0841517149997</v>
      </c>
      <c r="BD71" s="23">
        <v>11472.621893285002</v>
      </c>
      <c r="BE71" s="23">
        <v>24.486346307186594</v>
      </c>
      <c r="BF71" s="23">
        <v>279.41265275484585</v>
      </c>
      <c r="BG71" s="23">
        <v>21859.833098022777</v>
      </c>
      <c r="BH71" s="23">
        <v>65631.911511925835</v>
      </c>
      <c r="BI71" s="23">
        <v>296.31199814824498</v>
      </c>
      <c r="BJ71" s="23">
        <v>55212.629819928348</v>
      </c>
      <c r="BK71" s="23">
        <v>2249.4553561180824</v>
      </c>
      <c r="BL71" s="23">
        <v>18933.239841487462</v>
      </c>
      <c r="BM71" s="23">
        <v>17979.776891574991</v>
      </c>
      <c r="BN71" s="23">
        <v>6634.8266148346938</v>
      </c>
      <c r="BO71" s="23">
        <v>4726.3423324498372</v>
      </c>
      <c r="BP71" s="23">
        <v>25501.730312689266</v>
      </c>
      <c r="BQ71" s="23">
        <v>839.8579639294876</v>
      </c>
      <c r="BR71" s="23">
        <v>3062.1729465979288</v>
      </c>
      <c r="BS71" s="23">
        <v>0</v>
      </c>
      <c r="BT71" s="64">
        <v>1018342.5251677543</v>
      </c>
      <c r="BU71" s="23">
        <v>1730889.9114466743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113.31115074445684</v>
      </c>
      <c r="CD71" s="23">
        <v>4404.8447942063885</v>
      </c>
      <c r="CE71" s="23">
        <v>0</v>
      </c>
      <c r="CF71" s="23">
        <v>1853.7153782330543</v>
      </c>
      <c r="CG71" s="23">
        <v>0</v>
      </c>
      <c r="CH71" s="23">
        <v>-11.36040322862663</v>
      </c>
      <c r="CI71" s="23">
        <v>105.80584988359573</v>
      </c>
      <c r="CJ71" s="34">
        <f t="shared" si="2"/>
        <v>2755698.7533842679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20860.026447347904</v>
      </c>
      <c r="D72" s="23">
        <v>7892.4080689257144</v>
      </c>
      <c r="E72" s="23">
        <v>422.61171306385467</v>
      </c>
      <c r="F72" s="23">
        <v>1145.1907722613514</v>
      </c>
      <c r="G72" s="23">
        <v>84012.593425554442</v>
      </c>
      <c r="H72" s="23">
        <v>3877.2035078655626</v>
      </c>
      <c r="I72" s="23">
        <v>3331.5321867872617</v>
      </c>
      <c r="J72" s="23">
        <v>2642.7339816838235</v>
      </c>
      <c r="K72" s="23">
        <v>3493.5391250618554</v>
      </c>
      <c r="L72" s="23">
        <v>2237.2267639760103</v>
      </c>
      <c r="M72" s="23">
        <v>10968.762225208349</v>
      </c>
      <c r="N72" s="23">
        <v>3589.1297952724553</v>
      </c>
      <c r="O72" s="23">
        <v>7076.9570025038311</v>
      </c>
      <c r="P72" s="23">
        <v>9131.220669442464</v>
      </c>
      <c r="Q72" s="23">
        <v>3955.8230473652643</v>
      </c>
      <c r="R72" s="23">
        <v>11886.841843887656</v>
      </c>
      <c r="S72" s="23">
        <v>11985.882745396721</v>
      </c>
      <c r="T72" s="23">
        <v>10525.437162634098</v>
      </c>
      <c r="U72" s="23">
        <v>19326.211684378301</v>
      </c>
      <c r="V72" s="23">
        <v>1691.5151433177675</v>
      </c>
      <c r="W72" s="23">
        <v>3080.371669544244</v>
      </c>
      <c r="X72" s="23">
        <v>8234.8534321385214</v>
      </c>
      <c r="Y72" s="23">
        <v>3554.3457509604509</v>
      </c>
      <c r="Z72" s="23">
        <v>41337.758415018739</v>
      </c>
      <c r="AA72" s="23">
        <v>6242.1899140818205</v>
      </c>
      <c r="AB72" s="23">
        <v>22324.060596812109</v>
      </c>
      <c r="AC72" s="23">
        <v>17985.316553728866</v>
      </c>
      <c r="AD72" s="23">
        <v>12898.975169601395</v>
      </c>
      <c r="AE72" s="23">
        <v>75517.960454070504</v>
      </c>
      <c r="AF72" s="23">
        <v>48575.153221092783</v>
      </c>
      <c r="AG72" s="23">
        <v>29700.727307276975</v>
      </c>
      <c r="AH72" s="23">
        <v>8011.3754100661426</v>
      </c>
      <c r="AI72" s="23">
        <v>16990.684684882908</v>
      </c>
      <c r="AJ72" s="23">
        <v>15611.585211870235</v>
      </c>
      <c r="AK72" s="23">
        <v>3628.6377179879642</v>
      </c>
      <c r="AL72" s="23">
        <v>196944.49693442037</v>
      </c>
      <c r="AM72" s="23">
        <v>6425.6401905019829</v>
      </c>
      <c r="AN72" s="23">
        <v>6585.2361415957512</v>
      </c>
      <c r="AO72" s="23">
        <v>17985.449881363747</v>
      </c>
      <c r="AP72" s="23">
        <v>13991.611194760229</v>
      </c>
      <c r="AQ72" s="23">
        <v>26220.303012051121</v>
      </c>
      <c r="AR72" s="23">
        <v>5929.1968110880744</v>
      </c>
      <c r="AS72" s="23">
        <v>6935.4233992541049</v>
      </c>
      <c r="AT72" s="23">
        <v>2034.5964438574206</v>
      </c>
      <c r="AU72" s="23">
        <v>15414.463048881227</v>
      </c>
      <c r="AV72" s="23">
        <v>496.51223540757377</v>
      </c>
      <c r="AW72" s="23">
        <v>961.15332822811547</v>
      </c>
      <c r="AX72" s="23">
        <v>9153.0229137711358</v>
      </c>
      <c r="AY72" s="23">
        <v>21410.692641834714</v>
      </c>
      <c r="AZ72" s="23">
        <v>8844.231594903209</v>
      </c>
      <c r="BA72" s="23">
        <v>4304.0169535469568</v>
      </c>
      <c r="BB72" s="23">
        <v>5671.0547301983033</v>
      </c>
      <c r="BC72" s="23">
        <v>29428.002600143223</v>
      </c>
      <c r="BD72" s="23">
        <v>4983.3844523688886</v>
      </c>
      <c r="BE72" s="23">
        <v>1306.9370751068907</v>
      </c>
      <c r="BF72" s="23">
        <v>441.37375385071408</v>
      </c>
      <c r="BG72" s="23">
        <v>17735.550351023536</v>
      </c>
      <c r="BH72" s="23">
        <v>84111.928624933353</v>
      </c>
      <c r="BI72" s="23">
        <v>1995.7694993483115</v>
      </c>
      <c r="BJ72" s="23">
        <v>44755.719816470919</v>
      </c>
      <c r="BK72" s="23">
        <v>2046.8401150868574</v>
      </c>
      <c r="BL72" s="23">
        <v>347605.53422064177</v>
      </c>
      <c r="BM72" s="23">
        <v>212383.28219546916</v>
      </c>
      <c r="BN72" s="23">
        <v>10277.649856420197</v>
      </c>
      <c r="BO72" s="23">
        <v>6077.8235495204008</v>
      </c>
      <c r="BP72" s="23">
        <v>17924.013026443867</v>
      </c>
      <c r="BQ72" s="23">
        <v>2728.9665161641055</v>
      </c>
      <c r="BR72" s="23">
        <v>6808.4009990016439</v>
      </c>
      <c r="BS72" s="23">
        <v>0</v>
      </c>
      <c r="BT72" s="64">
        <v>1673665.1209287264</v>
      </c>
      <c r="BU72" s="23">
        <v>4308665.6354997028</v>
      </c>
      <c r="BV72" s="23">
        <v>0</v>
      </c>
      <c r="BW72" s="23">
        <v>0</v>
      </c>
      <c r="BX72" s="23">
        <v>0</v>
      </c>
      <c r="BY72" s="23">
        <v>1366.6214069997516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1852.401013757828</v>
      </c>
      <c r="CG72" s="23">
        <v>0</v>
      </c>
      <c r="CH72" s="23">
        <v>0</v>
      </c>
      <c r="CI72" s="23">
        <v>0</v>
      </c>
      <c r="CJ72" s="34">
        <f t="shared" si="2"/>
        <v>5985549.7788491864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1184260.0021625964</v>
      </c>
      <c r="BV73" s="23">
        <v>0</v>
      </c>
      <c r="BW73" s="23">
        <v>281093.91427104553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1465353.9164336419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827667.87450615934</v>
      </c>
      <c r="D75" s="23">
        <v>16043.852953517622</v>
      </c>
      <c r="E75" s="23">
        <v>330.59581200298754</v>
      </c>
      <c r="F75" s="23">
        <v>1064.1398919274968</v>
      </c>
      <c r="G75" s="23">
        <v>1481147.6592437332</v>
      </c>
      <c r="H75" s="23">
        <v>478123.24866492552</v>
      </c>
      <c r="I75" s="23">
        <v>835.30790517436151</v>
      </c>
      <c r="J75" s="23">
        <v>1045.6642423082087</v>
      </c>
      <c r="K75" s="23">
        <v>1781.2322964658956</v>
      </c>
      <c r="L75" s="23">
        <v>174.37801888513394</v>
      </c>
      <c r="M75" s="23">
        <v>17780.840939716763</v>
      </c>
      <c r="N75" s="23">
        <v>125504.5617142011</v>
      </c>
      <c r="O75" s="23">
        <v>4973.1048648565302</v>
      </c>
      <c r="P75" s="23">
        <v>1288.1185461798937</v>
      </c>
      <c r="Q75" s="23">
        <v>612.66989305292839</v>
      </c>
      <c r="R75" s="23">
        <v>1444.8748249114408</v>
      </c>
      <c r="S75" s="23">
        <v>1474.304579808711</v>
      </c>
      <c r="T75" s="23">
        <v>654.63986881044764</v>
      </c>
      <c r="U75" s="23">
        <v>2967.1137583082054</v>
      </c>
      <c r="V75" s="23">
        <v>250.73861942849933</v>
      </c>
      <c r="W75" s="23">
        <v>1673.394537695935</v>
      </c>
      <c r="X75" s="23">
        <v>5430.6412813461629</v>
      </c>
      <c r="Y75" s="23">
        <v>484.26003623881991</v>
      </c>
      <c r="Z75" s="23">
        <v>382.8593583468961</v>
      </c>
      <c r="AA75" s="23">
        <v>48.597215082559707</v>
      </c>
      <c r="AB75" s="23">
        <v>477.543468628239</v>
      </c>
      <c r="AC75" s="23">
        <v>2412.3229298861929</v>
      </c>
      <c r="AD75" s="23">
        <v>892.23370646218154</v>
      </c>
      <c r="AE75" s="23">
        <v>8704.4698119802215</v>
      </c>
      <c r="AF75" s="23">
        <v>3940.3729788717801</v>
      </c>
      <c r="AG75" s="23">
        <v>1254.4137964269535</v>
      </c>
      <c r="AH75" s="23">
        <v>693.15221641791936</v>
      </c>
      <c r="AI75" s="23">
        <v>528.91487910824117</v>
      </c>
      <c r="AJ75" s="23">
        <v>687.99418150965221</v>
      </c>
      <c r="AK75" s="23">
        <v>96.585145582112261</v>
      </c>
      <c r="AL75" s="23">
        <v>278313.9722191288</v>
      </c>
      <c r="AM75" s="23">
        <v>1328.5982200433452</v>
      </c>
      <c r="AN75" s="23">
        <v>6431.5169058937608</v>
      </c>
      <c r="AO75" s="23">
        <v>305.04796740431664</v>
      </c>
      <c r="AP75" s="23">
        <v>1138.7969408987287</v>
      </c>
      <c r="AQ75" s="23">
        <v>726.26437218453248</v>
      </c>
      <c r="AR75" s="23">
        <v>483.16045459512395</v>
      </c>
      <c r="AS75" s="23">
        <v>1728.274785391324</v>
      </c>
      <c r="AT75" s="23">
        <v>256.07984319154519</v>
      </c>
      <c r="AU75" s="23">
        <v>574.81789814465139</v>
      </c>
      <c r="AV75" s="23">
        <v>28.170060109423428</v>
      </c>
      <c r="AW75" s="23">
        <v>33.267111691055767</v>
      </c>
      <c r="AX75" s="23">
        <v>1426.8339302638324</v>
      </c>
      <c r="AY75" s="23">
        <v>917.97868130850259</v>
      </c>
      <c r="AZ75" s="23">
        <v>161.7822074780118</v>
      </c>
      <c r="BA75" s="23">
        <v>108.34686297711816</v>
      </c>
      <c r="BB75" s="23">
        <v>803.19849468403265</v>
      </c>
      <c r="BC75" s="23">
        <v>818.79674131996228</v>
      </c>
      <c r="BD75" s="23">
        <v>316.98668456079008</v>
      </c>
      <c r="BE75" s="23">
        <v>141.14336392959996</v>
      </c>
      <c r="BF75" s="23">
        <v>209.96523515603445</v>
      </c>
      <c r="BG75" s="23">
        <v>14065.876267527081</v>
      </c>
      <c r="BH75" s="23">
        <v>34028.237655300982</v>
      </c>
      <c r="BI75" s="23">
        <v>61.317227086749796</v>
      </c>
      <c r="BJ75" s="23">
        <v>9823.8294148687728</v>
      </c>
      <c r="BK75" s="23">
        <v>509.22937223277569</v>
      </c>
      <c r="BL75" s="23">
        <v>25974.035072005532</v>
      </c>
      <c r="BM75" s="23">
        <v>100254.94165494532</v>
      </c>
      <c r="BN75" s="23">
        <v>3221.9483775701187</v>
      </c>
      <c r="BO75" s="23">
        <v>3267.0715507979353</v>
      </c>
      <c r="BP75" s="23">
        <v>10596.127778000522</v>
      </c>
      <c r="BQ75" s="23">
        <v>129.71120529066806</v>
      </c>
      <c r="BR75" s="23">
        <v>395.2726434021842</v>
      </c>
      <c r="BS75" s="23">
        <v>0</v>
      </c>
      <c r="BT75" s="64">
        <v>3491453.2738873395</v>
      </c>
      <c r="BU75" s="23">
        <v>2311012.6168609466</v>
      </c>
      <c r="BV75" s="23">
        <v>0</v>
      </c>
      <c r="BW75" s="23">
        <v>118.54197638449071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103.35816944054078</v>
      </c>
      <c r="CD75" s="23">
        <v>264.39167716423594</v>
      </c>
      <c r="CE75" s="23">
        <v>1289.2210063492516</v>
      </c>
      <c r="CF75" s="23">
        <v>0</v>
      </c>
      <c r="CG75" s="23">
        <v>0</v>
      </c>
      <c r="CH75" s="23">
        <v>-121218.96228909135</v>
      </c>
      <c r="CI75" s="23">
        <v>677163.59376889793</v>
      </c>
      <c r="CJ75" s="34">
        <f t="shared" ref="CJ75:CJ106" si="3">SUM(BT75:CI75)</f>
        <v>6360186.0350574329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457.52003541545923</v>
      </c>
      <c r="D76" s="23">
        <v>2954.8641589849417</v>
      </c>
      <c r="E76" s="23">
        <v>0</v>
      </c>
      <c r="F76" s="23">
        <v>546.78305008503048</v>
      </c>
      <c r="G76" s="23">
        <v>169.04065307293328</v>
      </c>
      <c r="H76" s="23">
        <v>0</v>
      </c>
      <c r="I76" s="23">
        <v>59793.357955269967</v>
      </c>
      <c r="J76" s="23">
        <v>0</v>
      </c>
      <c r="K76" s="23">
        <v>0</v>
      </c>
      <c r="L76" s="23">
        <v>0</v>
      </c>
      <c r="M76" s="23">
        <v>138.67722900980354</v>
      </c>
      <c r="N76" s="23">
        <v>378.77270176555817</v>
      </c>
      <c r="O76" s="23">
        <v>0</v>
      </c>
      <c r="P76" s="23">
        <v>923.85865232494109</v>
      </c>
      <c r="Q76" s="23">
        <v>21.346100754204166</v>
      </c>
      <c r="R76" s="23">
        <v>230.85174025068204</v>
      </c>
      <c r="S76" s="23">
        <v>28.502496999588857</v>
      </c>
      <c r="T76" s="23">
        <v>0</v>
      </c>
      <c r="U76" s="23">
        <v>25.539043383788208</v>
      </c>
      <c r="V76" s="23">
        <v>0</v>
      </c>
      <c r="W76" s="23">
        <v>115.14009121982676</v>
      </c>
      <c r="X76" s="23">
        <v>15941.59759701349</v>
      </c>
      <c r="Y76" s="23">
        <v>34.473356137783576</v>
      </c>
      <c r="Z76" s="23">
        <v>0</v>
      </c>
      <c r="AA76" s="23">
        <v>0</v>
      </c>
      <c r="AB76" s="23">
        <v>0</v>
      </c>
      <c r="AC76" s="23">
        <v>3225.8733409031711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1650.6348123563571</v>
      </c>
      <c r="BI76" s="23">
        <v>4.7621682072272815</v>
      </c>
      <c r="BJ76" s="23">
        <v>1181.7220468482265</v>
      </c>
      <c r="BK76" s="23">
        <v>0</v>
      </c>
      <c r="BL76" s="23">
        <v>445.94129778755138</v>
      </c>
      <c r="BM76" s="23">
        <v>660.26740163295233</v>
      </c>
      <c r="BN76" s="23">
        <v>44.846932660099057</v>
      </c>
      <c r="BO76" s="23">
        <v>8.8341904534120808</v>
      </c>
      <c r="BP76" s="23">
        <v>19.855381687411938</v>
      </c>
      <c r="BQ76" s="23">
        <v>8.1294583948190793E-2</v>
      </c>
      <c r="BR76" s="23">
        <v>0</v>
      </c>
      <c r="BS76" s="23">
        <v>0</v>
      </c>
      <c r="BT76" s="64">
        <v>89003.14372880834</v>
      </c>
      <c r="BU76" s="23">
        <v>24243.998708966104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483.88599837190526</v>
      </c>
      <c r="CI76" s="23">
        <v>10170.47156540709</v>
      </c>
      <c r="CJ76" s="34">
        <f t="shared" si="3"/>
        <v>123901.50000155343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24036.854748928617</v>
      </c>
      <c r="D77" s="23">
        <v>5.5901334933377358</v>
      </c>
      <c r="E77" s="23">
        <v>11352.384089196248</v>
      </c>
      <c r="F77" s="23">
        <v>25.372903526705326</v>
      </c>
      <c r="G77" s="23">
        <v>1211377.5693189434</v>
      </c>
      <c r="H77" s="23">
        <v>22.499233171996035</v>
      </c>
      <c r="I77" s="23">
        <v>8.7568108909095717</v>
      </c>
      <c r="J77" s="23">
        <v>11.482255219958573</v>
      </c>
      <c r="K77" s="23">
        <v>14.781132661686037</v>
      </c>
      <c r="L77" s="23">
        <v>4.0255210346961103</v>
      </c>
      <c r="M77" s="23">
        <v>1560.1633986597765</v>
      </c>
      <c r="N77" s="23">
        <v>35991.691132784174</v>
      </c>
      <c r="O77" s="23">
        <v>28.988735711290573</v>
      </c>
      <c r="P77" s="23">
        <v>25.782406091564567</v>
      </c>
      <c r="Q77" s="23">
        <v>15.835539712202811</v>
      </c>
      <c r="R77" s="23">
        <v>21.536849898143494</v>
      </c>
      <c r="S77" s="23">
        <v>32.640951377101445</v>
      </c>
      <c r="T77" s="23">
        <v>15.236024163570182</v>
      </c>
      <c r="U77" s="23">
        <v>56.169811234651</v>
      </c>
      <c r="V77" s="23">
        <v>4.4941331327658531</v>
      </c>
      <c r="W77" s="23">
        <v>11.396679416113793</v>
      </c>
      <c r="X77" s="23">
        <v>6822.8890170563091</v>
      </c>
      <c r="Y77" s="23">
        <v>7.516708298999875</v>
      </c>
      <c r="Z77" s="23">
        <v>2.5711866322186792</v>
      </c>
      <c r="AA77" s="23">
        <v>1.243702071622224</v>
      </c>
      <c r="AB77" s="23">
        <v>8.6742964152903106</v>
      </c>
      <c r="AC77" s="23">
        <v>11.600473253060795</v>
      </c>
      <c r="AD77" s="23">
        <v>17.164420112230864</v>
      </c>
      <c r="AE77" s="23">
        <v>68.081062188101171</v>
      </c>
      <c r="AF77" s="23">
        <v>92.319417266572913</v>
      </c>
      <c r="AG77" s="23">
        <v>51.660104202374207</v>
      </c>
      <c r="AH77" s="23">
        <v>27.955216306570058</v>
      </c>
      <c r="AI77" s="23">
        <v>20.655136693491244</v>
      </c>
      <c r="AJ77" s="23">
        <v>27.341819920780953</v>
      </c>
      <c r="AK77" s="23">
        <v>2.9674095531075246</v>
      </c>
      <c r="AL77" s="23">
        <v>52258.68545471254</v>
      </c>
      <c r="AM77" s="23">
        <v>30.143748798260642</v>
      </c>
      <c r="AN77" s="23">
        <v>49.891299070072272</v>
      </c>
      <c r="AO77" s="23">
        <v>7.6095487308498377</v>
      </c>
      <c r="AP77" s="23">
        <v>28.158413624618603</v>
      </c>
      <c r="AQ77" s="23">
        <v>28.680270974822825</v>
      </c>
      <c r="AR77" s="23">
        <v>9.3398458278813479</v>
      </c>
      <c r="AS77" s="23">
        <v>26.371285671165516</v>
      </c>
      <c r="AT77" s="23">
        <v>3.364388709212311</v>
      </c>
      <c r="AU77" s="23">
        <v>14.960134786172997</v>
      </c>
      <c r="AV77" s="23">
        <v>0.59507298400327435</v>
      </c>
      <c r="AW77" s="23">
        <v>0.73150543812251889</v>
      </c>
      <c r="AX77" s="23">
        <v>58.319306216577345</v>
      </c>
      <c r="AY77" s="23">
        <v>47.307803574402371</v>
      </c>
      <c r="AZ77" s="23">
        <v>1.5817351031873679</v>
      </c>
      <c r="BA77" s="23">
        <v>4.0564192896556719</v>
      </c>
      <c r="BB77" s="23">
        <v>20.781892642331343</v>
      </c>
      <c r="BC77" s="23">
        <v>21.419148483104244</v>
      </c>
      <c r="BD77" s="23">
        <v>4.0700263764587428</v>
      </c>
      <c r="BE77" s="23">
        <v>4.3283510412411879</v>
      </c>
      <c r="BF77" s="23">
        <v>10.055528559662555</v>
      </c>
      <c r="BG77" s="23">
        <v>31.529938379218756</v>
      </c>
      <c r="BH77" s="23">
        <v>965.64926283591103</v>
      </c>
      <c r="BI77" s="23">
        <v>0.97851769812237877</v>
      </c>
      <c r="BJ77" s="23">
        <v>313.02784614137386</v>
      </c>
      <c r="BK77" s="23">
        <v>22.134584820575487</v>
      </c>
      <c r="BL77" s="23">
        <v>889.21904662334623</v>
      </c>
      <c r="BM77" s="23">
        <v>3003.4091761971622</v>
      </c>
      <c r="BN77" s="23">
        <v>71.125869976790597</v>
      </c>
      <c r="BO77" s="23">
        <v>63.48049839038444</v>
      </c>
      <c r="BP77" s="23">
        <v>762.16149170476183</v>
      </c>
      <c r="BQ77" s="23">
        <v>14.546495687337833</v>
      </c>
      <c r="BR77" s="23">
        <v>10.625875590238547</v>
      </c>
      <c r="BS77" s="23">
        <v>0</v>
      </c>
      <c r="BT77" s="64">
        <v>1350564.2315638789</v>
      </c>
      <c r="BU77" s="23">
        <v>24327.233743367775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-92659.800054487001</v>
      </c>
      <c r="CI77" s="23">
        <v>406487.55781653081</v>
      </c>
      <c r="CJ77" s="34">
        <f t="shared" si="3"/>
        <v>1688719.2230692904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70212.030376755458</v>
      </c>
      <c r="D78" s="23">
        <v>61.77916113214922</v>
      </c>
      <c r="E78" s="23">
        <v>20.753537061872716</v>
      </c>
      <c r="F78" s="23">
        <v>68437.876933264139</v>
      </c>
      <c r="G78" s="23">
        <v>64474.707242914083</v>
      </c>
      <c r="H78" s="23">
        <v>1340.2517514713477</v>
      </c>
      <c r="I78" s="23">
        <v>860.10442047079846</v>
      </c>
      <c r="J78" s="23">
        <v>10369.058144268327</v>
      </c>
      <c r="K78" s="23">
        <v>337.00705642107374</v>
      </c>
      <c r="L78" s="23">
        <v>4409633.6595042413</v>
      </c>
      <c r="M78" s="23">
        <v>68011.866328485514</v>
      </c>
      <c r="N78" s="23">
        <v>3286.7864146185316</v>
      </c>
      <c r="O78" s="23">
        <v>6551.0809519948425</v>
      </c>
      <c r="P78" s="23">
        <v>231900.00453147336</v>
      </c>
      <c r="Q78" s="23">
        <v>19918.890921710856</v>
      </c>
      <c r="R78" s="23">
        <v>2557.7684372023245</v>
      </c>
      <c r="S78" s="23">
        <v>1950.0814339809747</v>
      </c>
      <c r="T78" s="23">
        <v>2117.8032185334682</v>
      </c>
      <c r="U78" s="23">
        <v>4088.1466075074441</v>
      </c>
      <c r="V78" s="23">
        <v>111.8528027285892</v>
      </c>
      <c r="W78" s="23">
        <v>271.03105621714644</v>
      </c>
      <c r="X78" s="23">
        <v>6004.8470542743853</v>
      </c>
      <c r="Y78" s="23">
        <v>289.43461132696234</v>
      </c>
      <c r="Z78" s="23">
        <v>3314855.5195050444</v>
      </c>
      <c r="AA78" s="23">
        <v>28.144002570775434</v>
      </c>
      <c r="AB78" s="23">
        <v>7284.95673064732</v>
      </c>
      <c r="AC78" s="23">
        <v>148116.49683976616</v>
      </c>
      <c r="AD78" s="23">
        <v>1219.1111614186959</v>
      </c>
      <c r="AE78" s="23">
        <v>12273.920628871938</v>
      </c>
      <c r="AF78" s="23">
        <v>2166.5861285891447</v>
      </c>
      <c r="AG78" s="23">
        <v>243.92405051037792</v>
      </c>
      <c r="AH78" s="23">
        <v>91.603933572111785</v>
      </c>
      <c r="AI78" s="23">
        <v>43.929557602016935</v>
      </c>
      <c r="AJ78" s="23">
        <v>300.75036274969989</v>
      </c>
      <c r="AK78" s="23">
        <v>25.844489984332515</v>
      </c>
      <c r="AL78" s="23">
        <v>8073.575793387954</v>
      </c>
      <c r="AM78" s="23">
        <v>546.08832721955491</v>
      </c>
      <c r="AN78" s="23">
        <v>1150.043752205461</v>
      </c>
      <c r="AO78" s="23">
        <v>146.31093028273921</v>
      </c>
      <c r="AP78" s="23">
        <v>543.91886127020939</v>
      </c>
      <c r="AQ78" s="23">
        <v>206.2428671653023</v>
      </c>
      <c r="AR78" s="23">
        <v>292.86764234385538</v>
      </c>
      <c r="AS78" s="23">
        <v>683.39468339103462</v>
      </c>
      <c r="AT78" s="23">
        <v>111.94671968005967</v>
      </c>
      <c r="AU78" s="23">
        <v>260.69574056991183</v>
      </c>
      <c r="AV78" s="23">
        <v>67.571318259235895</v>
      </c>
      <c r="AW78" s="23">
        <v>122.63196095936625</v>
      </c>
      <c r="AX78" s="23">
        <v>423.52336498725026</v>
      </c>
      <c r="AY78" s="23">
        <v>257.39446477136954</v>
      </c>
      <c r="AZ78" s="23">
        <v>98.617959762275106</v>
      </c>
      <c r="BA78" s="23">
        <v>567.9542808624326</v>
      </c>
      <c r="BB78" s="23">
        <v>268.76128331816517</v>
      </c>
      <c r="BC78" s="23">
        <v>215.07038761359945</v>
      </c>
      <c r="BD78" s="23">
        <v>190.85728231095976</v>
      </c>
      <c r="BE78" s="23">
        <v>140.40507815024674</v>
      </c>
      <c r="BF78" s="23">
        <v>6.5218417407089166</v>
      </c>
      <c r="BG78" s="23">
        <v>6358.3444305929752</v>
      </c>
      <c r="BH78" s="23">
        <v>16017.537392826882</v>
      </c>
      <c r="BI78" s="23">
        <v>265.46259718599316</v>
      </c>
      <c r="BJ78" s="23">
        <v>7046.7428758735368</v>
      </c>
      <c r="BK78" s="23">
        <v>40.707963978152392</v>
      </c>
      <c r="BL78" s="23">
        <v>3920.1722711685561</v>
      </c>
      <c r="BM78" s="23">
        <v>15502.07727371544</v>
      </c>
      <c r="BN78" s="23">
        <v>113.1297285659054</v>
      </c>
      <c r="BO78" s="23">
        <v>307.86506438979234</v>
      </c>
      <c r="BP78" s="23">
        <v>1551.0554558744302</v>
      </c>
      <c r="BQ78" s="23">
        <v>89.732771690460197</v>
      </c>
      <c r="BR78" s="23">
        <v>1653.6446840133685</v>
      </c>
      <c r="BS78" s="23">
        <v>0</v>
      </c>
      <c r="BT78" s="64">
        <v>8526698.476939505</v>
      </c>
      <c r="BU78" s="23">
        <v>29549.382561153554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-162895.74477186846</v>
      </c>
      <c r="CI78" s="23">
        <v>99264.589507397162</v>
      </c>
      <c r="CJ78" s="34">
        <f t="shared" si="3"/>
        <v>8492616.704236187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4367073.9352574591</v>
      </c>
      <c r="D79" s="23">
        <v>659.25519256843279</v>
      </c>
      <c r="E79" s="23">
        <v>111722.9854555379</v>
      </c>
      <c r="F79" s="23">
        <v>23958.235056567733</v>
      </c>
      <c r="G79" s="23">
        <v>5698228.9696852639</v>
      </c>
      <c r="H79" s="23">
        <v>41945.447653185882</v>
      </c>
      <c r="I79" s="23">
        <v>16311.994931414258</v>
      </c>
      <c r="J79" s="23">
        <v>43573.948239630365</v>
      </c>
      <c r="K79" s="23">
        <v>4486.6586489357378</v>
      </c>
      <c r="L79" s="23">
        <v>2093.4725174766327</v>
      </c>
      <c r="M79" s="23">
        <v>760644.07912938809</v>
      </c>
      <c r="N79" s="23">
        <v>370831.63239979948</v>
      </c>
      <c r="O79" s="23">
        <v>85876.489054429258</v>
      </c>
      <c r="P79" s="23">
        <v>77670.297647635656</v>
      </c>
      <c r="Q79" s="23">
        <v>8216.024784062145</v>
      </c>
      <c r="R79" s="23">
        <v>63856.302079364265</v>
      </c>
      <c r="S79" s="23">
        <v>50140.952180904453</v>
      </c>
      <c r="T79" s="23">
        <v>23406.151349609288</v>
      </c>
      <c r="U79" s="23">
        <v>112163.39057473859</v>
      </c>
      <c r="V79" s="23">
        <v>5665.9048004089109</v>
      </c>
      <c r="W79" s="23">
        <v>6729.4375806690741</v>
      </c>
      <c r="X79" s="23">
        <v>254398.76681109026</v>
      </c>
      <c r="Y79" s="23">
        <v>12727.382128627461</v>
      </c>
      <c r="Z79" s="23">
        <v>3556.6855830196646</v>
      </c>
      <c r="AA79" s="23">
        <v>357.36102282995313</v>
      </c>
      <c r="AB79" s="23">
        <v>8526.8944281052172</v>
      </c>
      <c r="AC79" s="23">
        <v>18119.364405283151</v>
      </c>
      <c r="AD79" s="23">
        <v>3487.9399353317367</v>
      </c>
      <c r="AE79" s="23">
        <v>26125.326488498747</v>
      </c>
      <c r="AF79" s="23">
        <v>48657.446886155951</v>
      </c>
      <c r="AG79" s="23">
        <v>4325.185001802638</v>
      </c>
      <c r="AH79" s="23">
        <v>1810.0811395001926</v>
      </c>
      <c r="AI79" s="23">
        <v>1208.8126104635066</v>
      </c>
      <c r="AJ79" s="23">
        <v>2933.139301741227</v>
      </c>
      <c r="AK79" s="23">
        <v>7575.8391295895563</v>
      </c>
      <c r="AL79" s="23">
        <v>1800161.8281492121</v>
      </c>
      <c r="AM79" s="23">
        <v>10114.276641554916</v>
      </c>
      <c r="AN79" s="23">
        <v>74152.384141845265</v>
      </c>
      <c r="AO79" s="23">
        <v>19878.266413789577</v>
      </c>
      <c r="AP79" s="23">
        <v>9308.998595385272</v>
      </c>
      <c r="AQ79" s="23">
        <v>4084.6026177694462</v>
      </c>
      <c r="AR79" s="23">
        <v>5840.699768863893</v>
      </c>
      <c r="AS79" s="23">
        <v>6438.5909542970021</v>
      </c>
      <c r="AT79" s="23">
        <v>1455.9317673185265</v>
      </c>
      <c r="AU79" s="23">
        <v>2350.9145301552821</v>
      </c>
      <c r="AV79" s="23">
        <v>119.34223613063675</v>
      </c>
      <c r="AW79" s="23">
        <v>74.700717219634186</v>
      </c>
      <c r="AX79" s="23">
        <v>18093.242302595718</v>
      </c>
      <c r="AY79" s="23">
        <v>56186.181617992712</v>
      </c>
      <c r="AZ79" s="23">
        <v>2220.4508714046892</v>
      </c>
      <c r="BA79" s="23">
        <v>567.55844320462973</v>
      </c>
      <c r="BB79" s="23">
        <v>4902.9806206273788</v>
      </c>
      <c r="BC79" s="23">
        <v>22068.586303744483</v>
      </c>
      <c r="BD79" s="23">
        <v>1576.923206606097</v>
      </c>
      <c r="BE79" s="23">
        <v>4461.6116651596549</v>
      </c>
      <c r="BF79" s="23">
        <v>584.12668517699251</v>
      </c>
      <c r="BG79" s="23">
        <v>33277.145906469268</v>
      </c>
      <c r="BH79" s="23">
        <v>51242.217042049422</v>
      </c>
      <c r="BI79" s="23">
        <v>300.05276376975127</v>
      </c>
      <c r="BJ79" s="23">
        <v>20224.974916746232</v>
      </c>
      <c r="BK79" s="23">
        <v>1326.3028405790214</v>
      </c>
      <c r="BL79" s="23">
        <v>59718.410727542025</v>
      </c>
      <c r="BM79" s="23">
        <v>194374.47831666464</v>
      </c>
      <c r="BN79" s="23">
        <v>32159.167560540045</v>
      </c>
      <c r="BO79" s="23">
        <v>39905.056773422555</v>
      </c>
      <c r="BP79" s="23">
        <v>51303.68848520465</v>
      </c>
      <c r="BQ79" s="23">
        <v>528.41220310998108</v>
      </c>
      <c r="BR79" s="23">
        <v>4027.1990125351781</v>
      </c>
      <c r="BS79" s="23">
        <v>0</v>
      </c>
      <c r="BT79" s="64">
        <v>14802095.093889786</v>
      </c>
      <c r="BU79" s="23">
        <v>6598095.0399117898</v>
      </c>
      <c r="BV79" s="23">
        <v>0</v>
      </c>
      <c r="BW79" s="23">
        <v>773.11948339118908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-368960.21638666984</v>
      </c>
      <c r="CI79" s="23">
        <v>4349800.4714364065</v>
      </c>
      <c r="CJ79" s="34">
        <f t="shared" si="3"/>
        <v>25381803.508334707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8934.5383353094367</v>
      </c>
      <c r="D80" s="23">
        <v>1056.2344949123355</v>
      </c>
      <c r="E80" s="23">
        <v>18702.133335715975</v>
      </c>
      <c r="F80" s="23">
        <v>3603.3690671321824</v>
      </c>
      <c r="G80" s="23">
        <v>61993.939730902639</v>
      </c>
      <c r="H80" s="23">
        <v>2312259.0707239606</v>
      </c>
      <c r="I80" s="23">
        <v>13462.679156132228</v>
      </c>
      <c r="J80" s="23">
        <v>17203.338577576829</v>
      </c>
      <c r="K80" s="23">
        <v>10276.712846799843</v>
      </c>
      <c r="L80" s="23">
        <v>3683.3954657813897</v>
      </c>
      <c r="M80" s="23">
        <v>82226.271570561279</v>
      </c>
      <c r="N80" s="23">
        <v>14053.838890410041</v>
      </c>
      <c r="O80" s="23">
        <v>291709.16318133834</v>
      </c>
      <c r="P80" s="23">
        <v>94344.276717348926</v>
      </c>
      <c r="Q80" s="23">
        <v>7900.1965441263428</v>
      </c>
      <c r="R80" s="23">
        <v>32198.196368396664</v>
      </c>
      <c r="S80" s="23">
        <v>24074.785875118898</v>
      </c>
      <c r="T80" s="23">
        <v>35185.261491564015</v>
      </c>
      <c r="U80" s="23">
        <v>78389.006905940478</v>
      </c>
      <c r="V80" s="23">
        <v>5887.5810367347422</v>
      </c>
      <c r="W80" s="23">
        <v>55511.554500441198</v>
      </c>
      <c r="X80" s="23">
        <v>491857.41587088327</v>
      </c>
      <c r="Y80" s="23">
        <v>21395.256084316956</v>
      </c>
      <c r="Z80" s="23">
        <v>2398.392600443794</v>
      </c>
      <c r="AA80" s="23">
        <v>180.0784191138342</v>
      </c>
      <c r="AB80" s="23">
        <v>2690.4293188064821</v>
      </c>
      <c r="AC80" s="23">
        <v>139965.72426627914</v>
      </c>
      <c r="AD80" s="23">
        <v>4607.4637538857169</v>
      </c>
      <c r="AE80" s="23">
        <v>20286.625561365021</v>
      </c>
      <c r="AF80" s="23">
        <v>19842.923607214496</v>
      </c>
      <c r="AG80" s="23">
        <v>6174.8756214338728</v>
      </c>
      <c r="AH80" s="23">
        <v>2245.927229562586</v>
      </c>
      <c r="AI80" s="23">
        <v>16123.613425725394</v>
      </c>
      <c r="AJ80" s="23">
        <v>3590.0846336300579</v>
      </c>
      <c r="AK80" s="23">
        <v>825.0555314158189</v>
      </c>
      <c r="AL80" s="23">
        <v>18945.1558265405</v>
      </c>
      <c r="AM80" s="23">
        <v>4176.6183079697512</v>
      </c>
      <c r="AN80" s="23">
        <v>5449.3599639597232</v>
      </c>
      <c r="AO80" s="23">
        <v>1183.5012344651095</v>
      </c>
      <c r="AP80" s="23">
        <v>3208.3845862957078</v>
      </c>
      <c r="AQ80" s="23">
        <v>1249.2941859164382</v>
      </c>
      <c r="AR80" s="23">
        <v>1743.1931229729666</v>
      </c>
      <c r="AS80" s="23">
        <v>4013.3324561426816</v>
      </c>
      <c r="AT80" s="23">
        <v>642.64242111118608</v>
      </c>
      <c r="AU80" s="23">
        <v>1538.2624805123241</v>
      </c>
      <c r="AV80" s="23">
        <v>3230.875913228444</v>
      </c>
      <c r="AW80" s="23">
        <v>3992.2425183413898</v>
      </c>
      <c r="AX80" s="23">
        <v>2512.2287371072466</v>
      </c>
      <c r="AY80" s="23">
        <v>1664.5090683842275</v>
      </c>
      <c r="AZ80" s="23">
        <v>993.45498975461271</v>
      </c>
      <c r="BA80" s="23">
        <v>106.08228598327287</v>
      </c>
      <c r="BB80" s="23">
        <v>1558.4981308164954</v>
      </c>
      <c r="BC80" s="23">
        <v>6650.5422682934368</v>
      </c>
      <c r="BD80" s="23">
        <v>1261.0132255820758</v>
      </c>
      <c r="BE80" s="23">
        <v>310.62381013952029</v>
      </c>
      <c r="BF80" s="23">
        <v>807.64574527137131</v>
      </c>
      <c r="BG80" s="23">
        <v>40752.5323802805</v>
      </c>
      <c r="BH80" s="23">
        <v>103896.39933308595</v>
      </c>
      <c r="BI80" s="23">
        <v>5065.5701863346112</v>
      </c>
      <c r="BJ80" s="23">
        <v>49540.516103690868</v>
      </c>
      <c r="BK80" s="23">
        <v>256.39992358991429</v>
      </c>
      <c r="BL80" s="23">
        <v>185679.1742836241</v>
      </c>
      <c r="BM80" s="23">
        <v>402128.32012660656</v>
      </c>
      <c r="BN80" s="23">
        <v>10907.739390372813</v>
      </c>
      <c r="BO80" s="23">
        <v>8587.3247449586888</v>
      </c>
      <c r="BP80" s="23">
        <v>10378.22793442193</v>
      </c>
      <c r="BQ80" s="23">
        <v>96354.179120856294</v>
      </c>
      <c r="BR80" s="23">
        <v>22309.644214496806</v>
      </c>
      <c r="BS80" s="23">
        <v>0</v>
      </c>
      <c r="BT80" s="64">
        <v>4905932.8997613881</v>
      </c>
      <c r="BU80" s="23">
        <v>8135890.281715191</v>
      </c>
      <c r="BV80" s="23">
        <v>0</v>
      </c>
      <c r="BW80" s="23">
        <v>18417.246045649412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61.688868934834517</v>
      </c>
      <c r="CD80" s="23">
        <v>327379.40629101422</v>
      </c>
      <c r="CE80" s="23">
        <v>0</v>
      </c>
      <c r="CF80" s="23">
        <v>12.716470181805459</v>
      </c>
      <c r="CG80" s="23">
        <v>57706.907554314625</v>
      </c>
      <c r="CH80" s="23">
        <v>-504253.26989217888</v>
      </c>
      <c r="CI80" s="23">
        <v>4661929.2388878968</v>
      </c>
      <c r="CJ80" s="34">
        <f t="shared" si="3"/>
        <v>17603077.115702391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4741.5403606278451</v>
      </c>
      <c r="D81" s="23">
        <v>383.83150177200577</v>
      </c>
      <c r="E81" s="23">
        <v>54.025264696042527</v>
      </c>
      <c r="F81" s="23">
        <v>3268.7841602625831</v>
      </c>
      <c r="G81" s="23">
        <v>29799.990396343124</v>
      </c>
      <c r="H81" s="23">
        <v>80634.614842593757</v>
      </c>
      <c r="I81" s="23">
        <v>1349965.0840470151</v>
      </c>
      <c r="J81" s="23">
        <v>130035.88090185683</v>
      </c>
      <c r="K81" s="23">
        <v>3121.6737742173214</v>
      </c>
      <c r="L81" s="23">
        <v>279.64961417396489</v>
      </c>
      <c r="M81" s="23">
        <v>8103.640898120987</v>
      </c>
      <c r="N81" s="23">
        <v>6856.9234287990685</v>
      </c>
      <c r="O81" s="23">
        <v>30401.192302038402</v>
      </c>
      <c r="P81" s="23">
        <v>56871.663154354974</v>
      </c>
      <c r="Q81" s="23">
        <v>11066.69390545623</v>
      </c>
      <c r="R81" s="23">
        <v>58460.535971067577</v>
      </c>
      <c r="S81" s="23">
        <v>36012.339337310681</v>
      </c>
      <c r="T81" s="23">
        <v>24542.555826044128</v>
      </c>
      <c r="U81" s="23">
        <v>43794.225047999425</v>
      </c>
      <c r="V81" s="23">
        <v>35350.070068262648</v>
      </c>
      <c r="W81" s="23">
        <v>91208.707704904082</v>
      </c>
      <c r="X81" s="23">
        <v>1134209.4463455703</v>
      </c>
      <c r="Y81" s="23">
        <v>27506.789155791474</v>
      </c>
      <c r="Z81" s="23">
        <v>3881.8028904220323</v>
      </c>
      <c r="AA81" s="23">
        <v>68.304408258162937</v>
      </c>
      <c r="AB81" s="23">
        <v>13814.372178524418</v>
      </c>
      <c r="AC81" s="23">
        <v>1423437.9976002984</v>
      </c>
      <c r="AD81" s="23">
        <v>3214.4010633180455</v>
      </c>
      <c r="AE81" s="23">
        <v>40173.658764046806</v>
      </c>
      <c r="AF81" s="23">
        <v>7206.1116613021613</v>
      </c>
      <c r="AG81" s="23">
        <v>7812.0330452305006</v>
      </c>
      <c r="AH81" s="23">
        <v>218.18080475948864</v>
      </c>
      <c r="AI81" s="23">
        <v>616.81814503401165</v>
      </c>
      <c r="AJ81" s="23">
        <v>1539.6788174878636</v>
      </c>
      <c r="AK81" s="23">
        <v>146.31225962826184</v>
      </c>
      <c r="AL81" s="23">
        <v>2842.5260017397604</v>
      </c>
      <c r="AM81" s="23">
        <v>1343.4103081429782</v>
      </c>
      <c r="AN81" s="23">
        <v>1285.3634164181844</v>
      </c>
      <c r="AO81" s="23">
        <v>715.75033057366568</v>
      </c>
      <c r="AP81" s="23">
        <v>1126.9335984330269</v>
      </c>
      <c r="AQ81" s="23">
        <v>462.84197279506725</v>
      </c>
      <c r="AR81" s="23">
        <v>609.63197980315726</v>
      </c>
      <c r="AS81" s="23">
        <v>1400.7606791028177</v>
      </c>
      <c r="AT81" s="23">
        <v>225.23467800827751</v>
      </c>
      <c r="AU81" s="23">
        <v>1873.573672147985</v>
      </c>
      <c r="AV81" s="23">
        <v>1034.6549630959453</v>
      </c>
      <c r="AW81" s="23">
        <v>1998.8604953279114</v>
      </c>
      <c r="AX81" s="23">
        <v>1170.6049526065799</v>
      </c>
      <c r="AY81" s="23">
        <v>525.69847496845671</v>
      </c>
      <c r="AZ81" s="23">
        <v>196.6898045735021</v>
      </c>
      <c r="BA81" s="23">
        <v>58.254866440910625</v>
      </c>
      <c r="BB81" s="23">
        <v>520.47404303122244</v>
      </c>
      <c r="BC81" s="23">
        <v>431.56550536388357</v>
      </c>
      <c r="BD81" s="23">
        <v>521.34397298001284</v>
      </c>
      <c r="BE81" s="23">
        <v>218.22980671858141</v>
      </c>
      <c r="BF81" s="23">
        <v>15.302377079702518</v>
      </c>
      <c r="BG81" s="23">
        <v>7536.3364333719028</v>
      </c>
      <c r="BH81" s="23">
        <v>3496.5130160578765</v>
      </c>
      <c r="BI81" s="23">
        <v>202.34852830913312</v>
      </c>
      <c r="BJ81" s="23">
        <v>10473.195388590868</v>
      </c>
      <c r="BK81" s="23">
        <v>92.440852701303598</v>
      </c>
      <c r="BL81" s="23">
        <v>11370.562580374892</v>
      </c>
      <c r="BM81" s="23">
        <v>5507.1324628911416</v>
      </c>
      <c r="BN81" s="23">
        <v>8167.0873050972441</v>
      </c>
      <c r="BO81" s="23">
        <v>2693.2810266840897</v>
      </c>
      <c r="BP81" s="23">
        <v>2679.8488997735453</v>
      </c>
      <c r="BQ81" s="23">
        <v>23557.49367181004</v>
      </c>
      <c r="BR81" s="23">
        <v>1049.857011987624</v>
      </c>
      <c r="BS81" s="23">
        <v>0</v>
      </c>
      <c r="BT81" s="64">
        <v>4764203.3327245899</v>
      </c>
      <c r="BU81" s="23">
        <v>194088.87515717919</v>
      </c>
      <c r="BV81" s="23">
        <v>0</v>
      </c>
      <c r="BW81" s="23">
        <v>31.201157058092662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-27.015789190712688</v>
      </c>
      <c r="CD81" s="23">
        <v>154445.51623994528</v>
      </c>
      <c r="CE81" s="23">
        <v>0</v>
      </c>
      <c r="CF81" s="23">
        <v>0</v>
      </c>
      <c r="CG81" s="23">
        <v>0</v>
      </c>
      <c r="CH81" s="23">
        <v>-102819.2095256443</v>
      </c>
      <c r="CI81" s="23">
        <v>319652.5575716414</v>
      </c>
      <c r="CJ81" s="34">
        <f t="shared" si="3"/>
        <v>5329575.2575355787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23186.199914318655</v>
      </c>
      <c r="D82" s="23">
        <v>991.03850246132845</v>
      </c>
      <c r="E82" s="23">
        <v>677.90166817701424</v>
      </c>
      <c r="F82" s="23">
        <v>8285.1161860440716</v>
      </c>
      <c r="G82" s="23">
        <v>412214.11669434072</v>
      </c>
      <c r="H82" s="23">
        <v>73271.841230461883</v>
      </c>
      <c r="I82" s="23">
        <v>43752.567237763571</v>
      </c>
      <c r="J82" s="23">
        <v>1822929.0035617251</v>
      </c>
      <c r="K82" s="23">
        <v>1244291.6582540316</v>
      </c>
      <c r="L82" s="23">
        <v>1606.4556693250292</v>
      </c>
      <c r="M82" s="23">
        <v>52624.630480516353</v>
      </c>
      <c r="N82" s="23">
        <v>26644.212324445787</v>
      </c>
      <c r="O82" s="23">
        <v>71599.722747539156</v>
      </c>
      <c r="P82" s="23">
        <v>84085.898531299565</v>
      </c>
      <c r="Q82" s="23">
        <v>8851.2149917844017</v>
      </c>
      <c r="R82" s="23">
        <v>52440.905075839677</v>
      </c>
      <c r="S82" s="23">
        <v>50516.580375665013</v>
      </c>
      <c r="T82" s="23">
        <v>19901.66895883008</v>
      </c>
      <c r="U82" s="23">
        <v>45420.418028548811</v>
      </c>
      <c r="V82" s="23">
        <v>3878.2467576723038</v>
      </c>
      <c r="W82" s="23">
        <v>3142.6177068518505</v>
      </c>
      <c r="X82" s="23">
        <v>109516.26484821571</v>
      </c>
      <c r="Y82" s="23">
        <v>8272.0506372429772</v>
      </c>
      <c r="Z82" s="23">
        <v>4328.3252407831787</v>
      </c>
      <c r="AA82" s="23">
        <v>358.80535377269126</v>
      </c>
      <c r="AB82" s="23">
        <v>24901.935839819947</v>
      </c>
      <c r="AC82" s="23">
        <v>18060.872617117246</v>
      </c>
      <c r="AD82" s="23">
        <v>29626.508176573487</v>
      </c>
      <c r="AE82" s="23">
        <v>250820.10984305516</v>
      </c>
      <c r="AF82" s="23">
        <v>79834.286932389397</v>
      </c>
      <c r="AG82" s="23">
        <v>5272.4873997039176</v>
      </c>
      <c r="AH82" s="23">
        <v>1053.8378748564203</v>
      </c>
      <c r="AI82" s="23">
        <v>3999.4102769831666</v>
      </c>
      <c r="AJ82" s="23">
        <v>2462.7862704476775</v>
      </c>
      <c r="AK82" s="23">
        <v>19893.130849435543</v>
      </c>
      <c r="AL82" s="23">
        <v>15277.565424748951</v>
      </c>
      <c r="AM82" s="23">
        <v>697428.53412380128</v>
      </c>
      <c r="AN82" s="23">
        <v>705.38303529566531</v>
      </c>
      <c r="AO82" s="23">
        <v>97808.835686798528</v>
      </c>
      <c r="AP82" s="23">
        <v>6655.98776773798</v>
      </c>
      <c r="AQ82" s="23">
        <v>7875.8045425864302</v>
      </c>
      <c r="AR82" s="23">
        <v>3616.1787907931239</v>
      </c>
      <c r="AS82" s="23">
        <v>63162.8278427068</v>
      </c>
      <c r="AT82" s="23">
        <v>1390.0369418624471</v>
      </c>
      <c r="AU82" s="23">
        <v>3278.2469414996426</v>
      </c>
      <c r="AV82" s="23">
        <v>491.92466046972351</v>
      </c>
      <c r="AW82" s="23">
        <v>662.024106784894</v>
      </c>
      <c r="AX82" s="23">
        <v>5334.1343056725264</v>
      </c>
      <c r="AY82" s="23">
        <v>3646.6734800695481</v>
      </c>
      <c r="AZ82" s="23">
        <v>1138.2659638274722</v>
      </c>
      <c r="BA82" s="23">
        <v>9110.6462148892988</v>
      </c>
      <c r="BB82" s="23">
        <v>14061.841197393831</v>
      </c>
      <c r="BC82" s="23">
        <v>3873.3566984808285</v>
      </c>
      <c r="BD82" s="23">
        <v>2219.6737183547907</v>
      </c>
      <c r="BE82" s="23">
        <v>505.32588499661296</v>
      </c>
      <c r="BF82" s="23">
        <v>195.9531634081533</v>
      </c>
      <c r="BG82" s="23">
        <v>16067.237206572599</v>
      </c>
      <c r="BH82" s="23">
        <v>114177.43669397219</v>
      </c>
      <c r="BI82" s="23">
        <v>1796.9638078658857</v>
      </c>
      <c r="BJ82" s="23">
        <v>160495.30051953869</v>
      </c>
      <c r="BK82" s="23">
        <v>668.29415354451112</v>
      </c>
      <c r="BL82" s="23">
        <v>134950.81908463163</v>
      </c>
      <c r="BM82" s="23">
        <v>146309.37235950923</v>
      </c>
      <c r="BN82" s="23">
        <v>9278.1667760789987</v>
      </c>
      <c r="BO82" s="23">
        <v>5018.5246194402771</v>
      </c>
      <c r="BP82" s="23">
        <v>14625.481512956008</v>
      </c>
      <c r="BQ82" s="23">
        <v>8444.3250331048584</v>
      </c>
      <c r="BR82" s="23">
        <v>2590.5361943097323</v>
      </c>
      <c r="BS82" s="23">
        <v>0</v>
      </c>
      <c r="BT82" s="64">
        <v>6161574.5055117393</v>
      </c>
      <c r="BU82" s="23">
        <v>590779.28107166046</v>
      </c>
      <c r="BV82" s="23">
        <v>0</v>
      </c>
      <c r="BW82" s="23">
        <v>197785.80103722159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1893.0636696266363</v>
      </c>
      <c r="CE82" s="23">
        <v>0</v>
      </c>
      <c r="CF82" s="23">
        <v>0</v>
      </c>
      <c r="CG82" s="23">
        <v>0</v>
      </c>
      <c r="CH82" s="23">
        <v>13045.457405051882</v>
      </c>
      <c r="CI82" s="23">
        <v>377312.61025829788</v>
      </c>
      <c r="CJ82" s="34">
        <f t="shared" si="3"/>
        <v>7342390.7189535974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4417.9644188498687</v>
      </c>
      <c r="D83" s="23">
        <v>435.91729716454205</v>
      </c>
      <c r="E83" s="23">
        <v>164.91628230058828</v>
      </c>
      <c r="F83" s="23">
        <v>3800.9101810320162</v>
      </c>
      <c r="G83" s="23">
        <v>52308.511434388965</v>
      </c>
      <c r="H83" s="23">
        <v>4422.3320160868443</v>
      </c>
      <c r="I83" s="23">
        <v>5313.9814118275062</v>
      </c>
      <c r="J83" s="23">
        <v>8869.2471476463616</v>
      </c>
      <c r="K83" s="23">
        <v>65785.534504130672</v>
      </c>
      <c r="L83" s="23">
        <v>234.97031289528812</v>
      </c>
      <c r="M83" s="23">
        <v>5752.0063240547825</v>
      </c>
      <c r="N83" s="23">
        <v>3097.1136528801635</v>
      </c>
      <c r="O83" s="23">
        <v>7601.3604788794382</v>
      </c>
      <c r="P83" s="23">
        <v>6151.7275684612996</v>
      </c>
      <c r="Q83" s="23">
        <v>1389.4477758014427</v>
      </c>
      <c r="R83" s="23">
        <v>3651.2724331197533</v>
      </c>
      <c r="S83" s="23">
        <v>11048.582404888544</v>
      </c>
      <c r="T83" s="23">
        <v>1924.1134109206948</v>
      </c>
      <c r="U83" s="23">
        <v>8149.8868091367876</v>
      </c>
      <c r="V83" s="23">
        <v>705.83104448286792</v>
      </c>
      <c r="W83" s="23">
        <v>1182.0758119813031</v>
      </c>
      <c r="X83" s="23">
        <v>7896.661663215421</v>
      </c>
      <c r="Y83" s="23">
        <v>1038.2557615463631</v>
      </c>
      <c r="Z83" s="23">
        <v>2463.0576598796047</v>
      </c>
      <c r="AA83" s="23">
        <v>205.33148006682742</v>
      </c>
      <c r="AB83" s="23">
        <v>8450.89652185247</v>
      </c>
      <c r="AC83" s="23">
        <v>3705.9309980154221</v>
      </c>
      <c r="AD83" s="23">
        <v>4195.1423423204578</v>
      </c>
      <c r="AE83" s="23">
        <v>26955.138321323633</v>
      </c>
      <c r="AF83" s="23">
        <v>12429.320333879603</v>
      </c>
      <c r="AG83" s="23">
        <v>5669.428246092848</v>
      </c>
      <c r="AH83" s="23">
        <v>687.49241613314257</v>
      </c>
      <c r="AI83" s="23">
        <v>2048.9202818986228</v>
      </c>
      <c r="AJ83" s="23">
        <v>1549.1457520754</v>
      </c>
      <c r="AK83" s="23">
        <v>3318.1236592510613</v>
      </c>
      <c r="AL83" s="23">
        <v>1631.6898291435755</v>
      </c>
      <c r="AM83" s="23">
        <v>37576.090651004197</v>
      </c>
      <c r="AN83" s="23">
        <v>24921.816860864907</v>
      </c>
      <c r="AO83" s="23">
        <v>16609.971439235527</v>
      </c>
      <c r="AP83" s="23">
        <v>8602.5616728509576</v>
      </c>
      <c r="AQ83" s="23">
        <v>18235.870999346829</v>
      </c>
      <c r="AR83" s="23">
        <v>4825.9596966710678</v>
      </c>
      <c r="AS83" s="23">
        <v>26141.869190363519</v>
      </c>
      <c r="AT83" s="23">
        <v>1975.7933431243855</v>
      </c>
      <c r="AU83" s="23">
        <v>1975.1072290134798</v>
      </c>
      <c r="AV83" s="23">
        <v>99.471931964186055</v>
      </c>
      <c r="AW83" s="23">
        <v>182.37294786311111</v>
      </c>
      <c r="AX83" s="23">
        <v>10974.989053885694</v>
      </c>
      <c r="AY83" s="23">
        <v>11764.684662887241</v>
      </c>
      <c r="AZ83" s="23">
        <v>4308.677245294456</v>
      </c>
      <c r="BA83" s="23">
        <v>4917.6391018629483</v>
      </c>
      <c r="BB83" s="23">
        <v>192627.17440039545</v>
      </c>
      <c r="BC83" s="23">
        <v>3946.040554055799</v>
      </c>
      <c r="BD83" s="23">
        <v>1305.6546910775539</v>
      </c>
      <c r="BE83" s="23">
        <v>549.29107559451938</v>
      </c>
      <c r="BF83" s="23">
        <v>1737.4914336318254</v>
      </c>
      <c r="BG83" s="23">
        <v>4344.8132565828892</v>
      </c>
      <c r="BH83" s="23">
        <v>43429.663415399264</v>
      </c>
      <c r="BI83" s="23">
        <v>509.11196498039499</v>
      </c>
      <c r="BJ83" s="23">
        <v>62103.462127700892</v>
      </c>
      <c r="BK83" s="23">
        <v>682.40389769755575</v>
      </c>
      <c r="BL83" s="23">
        <v>15256.903330935331</v>
      </c>
      <c r="BM83" s="23">
        <v>14644.182822044255</v>
      </c>
      <c r="BN83" s="23">
        <v>22496.487089131293</v>
      </c>
      <c r="BO83" s="23">
        <v>9297.9705315171814</v>
      </c>
      <c r="BP83" s="23">
        <v>6876.0056497220994</v>
      </c>
      <c r="BQ83" s="23">
        <v>18195.134534788423</v>
      </c>
      <c r="BR83" s="23">
        <v>1817.905155443565</v>
      </c>
      <c r="BS83" s="23">
        <v>0</v>
      </c>
      <c r="BT83" s="64">
        <v>851584.80994455505</v>
      </c>
      <c r="BU83" s="23">
        <v>45641.0609359421</v>
      </c>
      <c r="BV83" s="23">
        <v>0</v>
      </c>
      <c r="BW83" s="23">
        <v>954.48174460478822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22893.307508976934</v>
      </c>
      <c r="CE83" s="23">
        <v>0</v>
      </c>
      <c r="CF83" s="23">
        <v>19008.416611708057</v>
      </c>
      <c r="CG83" s="23">
        <v>0</v>
      </c>
      <c r="CH83" s="23">
        <v>19212.961101056539</v>
      </c>
      <c r="CI83" s="23">
        <v>400998.8509589287</v>
      </c>
      <c r="CJ83" s="34">
        <f t="shared" si="3"/>
        <v>1360293.8888057722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148537.10568640247</v>
      </c>
      <c r="D84" s="23">
        <v>4344.4320211007189</v>
      </c>
      <c r="E84" s="23">
        <v>91118.612518396956</v>
      </c>
      <c r="F84" s="23">
        <v>32846.818804587798</v>
      </c>
      <c r="G84" s="23">
        <v>114851.30013175131</v>
      </c>
      <c r="H84" s="23">
        <v>7619.1925497384764</v>
      </c>
      <c r="I84" s="23">
        <v>10939.708733783391</v>
      </c>
      <c r="J84" s="23">
        <v>9599.6497278685492</v>
      </c>
      <c r="K84" s="23">
        <v>4290.1357079723239</v>
      </c>
      <c r="L84" s="23">
        <v>228144.63557557919</v>
      </c>
      <c r="M84" s="23">
        <v>34450.374757724247</v>
      </c>
      <c r="N84" s="23">
        <v>17061.574536856104</v>
      </c>
      <c r="O84" s="23">
        <v>10652.295465172154</v>
      </c>
      <c r="P84" s="23">
        <v>86411.564226902789</v>
      </c>
      <c r="Q84" s="23">
        <v>8780.4794493672798</v>
      </c>
      <c r="R84" s="23">
        <v>19867.269977262269</v>
      </c>
      <c r="S84" s="23">
        <v>4416.8305069639646</v>
      </c>
      <c r="T84" s="23">
        <v>4604.3265219474415</v>
      </c>
      <c r="U84" s="23">
        <v>27265.84031564711</v>
      </c>
      <c r="V84" s="23">
        <v>3876.4314303342567</v>
      </c>
      <c r="W84" s="23">
        <v>4641.4281508726581</v>
      </c>
      <c r="X84" s="23">
        <v>14608.759729970387</v>
      </c>
      <c r="Y84" s="23">
        <v>12014.311200015687</v>
      </c>
      <c r="Z84" s="23">
        <v>126114.8627072255</v>
      </c>
      <c r="AA84" s="23">
        <v>273.75402504671837</v>
      </c>
      <c r="AB84" s="23">
        <v>11239.129551224127</v>
      </c>
      <c r="AC84" s="23">
        <v>116281.27014014484</v>
      </c>
      <c r="AD84" s="23">
        <v>31997.506018104552</v>
      </c>
      <c r="AE84" s="23">
        <v>71396.61962383386</v>
      </c>
      <c r="AF84" s="23">
        <v>33790.89846099136</v>
      </c>
      <c r="AG84" s="23">
        <v>308927.2780712191</v>
      </c>
      <c r="AH84" s="23">
        <v>204664.90490832119</v>
      </c>
      <c r="AI84" s="23">
        <v>743436.3254438712</v>
      </c>
      <c r="AJ84" s="23">
        <v>7650.6868938169282</v>
      </c>
      <c r="AK84" s="23">
        <v>17587.848447066437</v>
      </c>
      <c r="AL84" s="23">
        <v>15056.221667905533</v>
      </c>
      <c r="AM84" s="23">
        <v>3698.479982834041</v>
      </c>
      <c r="AN84" s="23">
        <v>2737.4735382448071</v>
      </c>
      <c r="AO84" s="23">
        <v>3987.0239711337699</v>
      </c>
      <c r="AP84" s="23">
        <v>4314.4905720422257</v>
      </c>
      <c r="AQ84" s="23">
        <v>6341.5859339649205</v>
      </c>
      <c r="AR84" s="23">
        <v>2278.2299971227344</v>
      </c>
      <c r="AS84" s="23">
        <v>1687.0847734667238</v>
      </c>
      <c r="AT84" s="23">
        <v>4516.1796277953517</v>
      </c>
      <c r="AU84" s="23">
        <v>5586.0514580615836</v>
      </c>
      <c r="AV84" s="23">
        <v>4686.1360384161435</v>
      </c>
      <c r="AW84" s="23">
        <v>4244.8022050079117</v>
      </c>
      <c r="AX84" s="23">
        <v>6998.4281082827056</v>
      </c>
      <c r="AY84" s="23">
        <v>8081.3366789573984</v>
      </c>
      <c r="AZ84" s="23">
        <v>200.77245676017421</v>
      </c>
      <c r="BA84" s="23">
        <v>1463.3609207271654</v>
      </c>
      <c r="BB84" s="23">
        <v>2707.4885069734369</v>
      </c>
      <c r="BC84" s="23">
        <v>4523.10962267385</v>
      </c>
      <c r="BD84" s="23">
        <v>3483.6750112117988</v>
      </c>
      <c r="BE84" s="23">
        <v>625.06863137972914</v>
      </c>
      <c r="BF84" s="23">
        <v>1590.6008141584277</v>
      </c>
      <c r="BG84" s="23">
        <v>25090.616707657195</v>
      </c>
      <c r="BH84" s="23">
        <v>80907.84395738109</v>
      </c>
      <c r="BI84" s="23">
        <v>1322.6308350712309</v>
      </c>
      <c r="BJ84" s="23">
        <v>19619.830993298936</v>
      </c>
      <c r="BK84" s="23">
        <v>755.34454795401905</v>
      </c>
      <c r="BL84" s="23">
        <v>13840.36334406493</v>
      </c>
      <c r="BM84" s="23">
        <v>13237.561379446477</v>
      </c>
      <c r="BN84" s="23">
        <v>6070.596610418952</v>
      </c>
      <c r="BO84" s="23">
        <v>5484.9366801241076</v>
      </c>
      <c r="BP84" s="23">
        <v>4103.7334064530514</v>
      </c>
      <c r="BQ84" s="23">
        <v>9325.7873732658427</v>
      </c>
      <c r="BR84" s="23">
        <v>5163.5224147673525</v>
      </c>
      <c r="BS84" s="23">
        <v>0</v>
      </c>
      <c r="BT84" s="64">
        <v>2848034.5307841063</v>
      </c>
      <c r="BU84" s="23">
        <v>1479030.2804078537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-282111.8256146987</v>
      </c>
      <c r="CI84" s="23">
        <v>897716.84395688679</v>
      </c>
      <c r="CJ84" s="34">
        <f t="shared" si="3"/>
        <v>4942669.8295341488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1620100.9760532901</v>
      </c>
      <c r="D85" s="23">
        <v>4256.1725494817219</v>
      </c>
      <c r="E85" s="23">
        <v>896.45999851390241</v>
      </c>
      <c r="F85" s="23">
        <v>32073.314462569422</v>
      </c>
      <c r="G85" s="23">
        <v>627422.00995979726</v>
      </c>
      <c r="H85" s="23">
        <v>594582.42473722063</v>
      </c>
      <c r="I85" s="23">
        <v>74862.822724760175</v>
      </c>
      <c r="J85" s="23">
        <v>136135.05527657989</v>
      </c>
      <c r="K85" s="23">
        <v>217448.16909409032</v>
      </c>
      <c r="L85" s="23">
        <v>73602.186900309986</v>
      </c>
      <c r="M85" s="23">
        <v>3217675.8221466406</v>
      </c>
      <c r="N85" s="23">
        <v>460035.85518741346</v>
      </c>
      <c r="O85" s="23">
        <v>2022997.2077872243</v>
      </c>
      <c r="P85" s="23">
        <v>313118.1028152142</v>
      </c>
      <c r="Q85" s="23">
        <v>170386.99649958278</v>
      </c>
      <c r="R85" s="23">
        <v>306846.59128854517</v>
      </c>
      <c r="S85" s="23">
        <v>257426.97350192146</v>
      </c>
      <c r="T85" s="23">
        <v>292762.23709065979</v>
      </c>
      <c r="U85" s="23">
        <v>285001.92911271611</v>
      </c>
      <c r="V85" s="23">
        <v>50265.488651697589</v>
      </c>
      <c r="W85" s="23">
        <v>47082.440921575384</v>
      </c>
      <c r="X85" s="23">
        <v>348080.50043934269</v>
      </c>
      <c r="Y85" s="23">
        <v>75429.273937376303</v>
      </c>
      <c r="Z85" s="23">
        <v>5939.1998393209224</v>
      </c>
      <c r="AA85" s="23">
        <v>427.04320359843564</v>
      </c>
      <c r="AB85" s="23">
        <v>70527.5500852962</v>
      </c>
      <c r="AC85" s="23">
        <v>531474.75821452972</v>
      </c>
      <c r="AD85" s="23">
        <v>40158.919890833502</v>
      </c>
      <c r="AE85" s="23">
        <v>102433.16106676197</v>
      </c>
      <c r="AF85" s="23">
        <v>42584.963186733417</v>
      </c>
      <c r="AG85" s="23">
        <v>37243.286557259089</v>
      </c>
      <c r="AH85" s="23">
        <v>6821.1537488945614</v>
      </c>
      <c r="AI85" s="23">
        <v>8767.4469264522195</v>
      </c>
      <c r="AJ85" s="23">
        <v>4590.1712879864508</v>
      </c>
      <c r="AK85" s="23">
        <v>455.64779206187762</v>
      </c>
      <c r="AL85" s="23">
        <v>34814.675910471902</v>
      </c>
      <c r="AM85" s="23">
        <v>74485.075001717938</v>
      </c>
      <c r="AN85" s="23">
        <v>47435.30148956507</v>
      </c>
      <c r="AO85" s="23">
        <v>2313.0495095696556</v>
      </c>
      <c r="AP85" s="23">
        <v>21504.773497928389</v>
      </c>
      <c r="AQ85" s="23">
        <v>6000.4375340621336</v>
      </c>
      <c r="AR85" s="23">
        <v>3781.0355622320867</v>
      </c>
      <c r="AS85" s="23">
        <v>8973.7573928043712</v>
      </c>
      <c r="AT85" s="23">
        <v>1380.2357797781174</v>
      </c>
      <c r="AU85" s="23">
        <v>6247.646479717323</v>
      </c>
      <c r="AV85" s="23">
        <v>5766.1523971296101</v>
      </c>
      <c r="AW85" s="23">
        <v>781.93084103957403</v>
      </c>
      <c r="AX85" s="23">
        <v>7466.7953587802476</v>
      </c>
      <c r="AY85" s="23">
        <v>13770.623887720927</v>
      </c>
      <c r="AZ85" s="23">
        <v>5022.040480125901</v>
      </c>
      <c r="BA85" s="23">
        <v>3677.4176123072093</v>
      </c>
      <c r="BB85" s="23">
        <v>8957.7478857996339</v>
      </c>
      <c r="BC85" s="23">
        <v>58956.477549583346</v>
      </c>
      <c r="BD85" s="23">
        <v>2734.7032022377794</v>
      </c>
      <c r="BE85" s="23">
        <v>1222.4912728889788</v>
      </c>
      <c r="BF85" s="23">
        <v>892.01781642555625</v>
      </c>
      <c r="BG85" s="23">
        <v>195968.08444104446</v>
      </c>
      <c r="BH85" s="23">
        <v>88498.397449806289</v>
      </c>
      <c r="BI85" s="23">
        <v>1450.3096261235266</v>
      </c>
      <c r="BJ85" s="23">
        <v>144386.67247481993</v>
      </c>
      <c r="BK85" s="23">
        <v>589.39300331838558</v>
      </c>
      <c r="BL85" s="23">
        <v>139297.17706377502</v>
      </c>
      <c r="BM85" s="23">
        <v>67347.078146922111</v>
      </c>
      <c r="BN85" s="23">
        <v>29340.840186905425</v>
      </c>
      <c r="BO85" s="23">
        <v>10237.588183087486</v>
      </c>
      <c r="BP85" s="23">
        <v>20340.708666132861</v>
      </c>
      <c r="BQ85" s="23">
        <v>12586.626009726075</v>
      </c>
      <c r="BR85" s="23">
        <v>162168.63077088335</v>
      </c>
      <c r="BS85" s="23">
        <v>0</v>
      </c>
      <c r="BT85" s="64">
        <v>13268308.20542068</v>
      </c>
      <c r="BU85" s="23">
        <v>1375127.8011146397</v>
      </c>
      <c r="BV85" s="23">
        <v>0</v>
      </c>
      <c r="BW85" s="23">
        <v>3101.8484055284816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1399.0937477418106</v>
      </c>
      <c r="CE85" s="23">
        <v>0</v>
      </c>
      <c r="CF85" s="23">
        <v>16237.437087997718</v>
      </c>
      <c r="CG85" s="23">
        <v>0</v>
      </c>
      <c r="CH85" s="23">
        <v>-218810.36708851578</v>
      </c>
      <c r="CI85" s="23">
        <v>1732599.6979614873</v>
      </c>
      <c r="CJ85" s="34">
        <f t="shared" si="3"/>
        <v>16177963.71664956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252311.79084847216</v>
      </c>
      <c r="D86" s="23">
        <v>48.084663541574095</v>
      </c>
      <c r="E86" s="23">
        <v>1474.1516908037904</v>
      </c>
      <c r="F86" s="23">
        <v>5313.0373066556494</v>
      </c>
      <c r="G86" s="23">
        <v>193585.75126526103</v>
      </c>
      <c r="H86" s="23">
        <v>2362.2359613516828</v>
      </c>
      <c r="I86" s="23">
        <v>322.18128315585363</v>
      </c>
      <c r="J86" s="23">
        <v>9930.7896204130957</v>
      </c>
      <c r="K86" s="23">
        <v>583.20858241211761</v>
      </c>
      <c r="L86" s="23">
        <v>3228.2354201713924</v>
      </c>
      <c r="M86" s="23">
        <v>239820.72541285164</v>
      </c>
      <c r="N86" s="23">
        <v>868336.72977181349</v>
      </c>
      <c r="O86" s="23">
        <v>37888.083273198645</v>
      </c>
      <c r="P86" s="23">
        <v>15108.898334253765</v>
      </c>
      <c r="Q86" s="23">
        <v>2115.8673540114478</v>
      </c>
      <c r="R86" s="23">
        <v>21389.057367129306</v>
      </c>
      <c r="S86" s="23">
        <v>27008.573803887433</v>
      </c>
      <c r="T86" s="23">
        <v>7160.7151415117414</v>
      </c>
      <c r="U86" s="23">
        <v>36227.637272319975</v>
      </c>
      <c r="V86" s="23">
        <v>1420.3581245069024</v>
      </c>
      <c r="W86" s="23">
        <v>2058.7314612994878</v>
      </c>
      <c r="X86" s="23">
        <v>89231.493143939384</v>
      </c>
      <c r="Y86" s="23">
        <v>4408.9931046117317</v>
      </c>
      <c r="Z86" s="23">
        <v>323.44963812134858</v>
      </c>
      <c r="AA86" s="23">
        <v>45.072830246909163</v>
      </c>
      <c r="AB86" s="23">
        <v>248.7357628138073</v>
      </c>
      <c r="AC86" s="23">
        <v>431.69922394638184</v>
      </c>
      <c r="AD86" s="23">
        <v>335.94045710472307</v>
      </c>
      <c r="AE86" s="23">
        <v>1510.3398220915083</v>
      </c>
      <c r="AF86" s="23">
        <v>12642.813764819883</v>
      </c>
      <c r="AG86" s="23">
        <v>234.01559547682106</v>
      </c>
      <c r="AH86" s="23">
        <v>75.5833785710482</v>
      </c>
      <c r="AI86" s="23">
        <v>26.239881783449921</v>
      </c>
      <c r="AJ86" s="23">
        <v>232.5226493620774</v>
      </c>
      <c r="AK86" s="23">
        <v>2522.0092108049653</v>
      </c>
      <c r="AL86" s="23">
        <v>4916.9274699859679</v>
      </c>
      <c r="AM86" s="23">
        <v>2128.6466436312062</v>
      </c>
      <c r="AN86" s="23">
        <v>23886.808762912646</v>
      </c>
      <c r="AO86" s="23">
        <v>6524.4921956421213</v>
      </c>
      <c r="AP86" s="23">
        <v>2005.3790716032347</v>
      </c>
      <c r="AQ86" s="23">
        <v>598.59302905367258</v>
      </c>
      <c r="AR86" s="23">
        <v>1495.2305988921792</v>
      </c>
      <c r="AS86" s="23">
        <v>451.87538498082608</v>
      </c>
      <c r="AT86" s="23">
        <v>278.27528580974774</v>
      </c>
      <c r="AU86" s="23">
        <v>206.06487298743858</v>
      </c>
      <c r="AV86" s="23">
        <v>12.288978941507732</v>
      </c>
      <c r="AW86" s="23">
        <v>15.837019128914864</v>
      </c>
      <c r="AX86" s="23">
        <v>4209.9127673802532</v>
      </c>
      <c r="AY86" s="23">
        <v>15800.418635500224</v>
      </c>
      <c r="AZ86" s="23">
        <v>12521.177476018571</v>
      </c>
      <c r="BA86" s="23">
        <v>4857.459811572593</v>
      </c>
      <c r="BB86" s="23">
        <v>1044.6042122646049</v>
      </c>
      <c r="BC86" s="23">
        <v>41886.484276513511</v>
      </c>
      <c r="BD86" s="23">
        <v>284.22563684477518</v>
      </c>
      <c r="BE86" s="23">
        <v>1410.9164831990856</v>
      </c>
      <c r="BF86" s="23">
        <v>12.980729007320223</v>
      </c>
      <c r="BG86" s="23">
        <v>9694.0948042643358</v>
      </c>
      <c r="BH86" s="23">
        <v>27295.996810932789</v>
      </c>
      <c r="BI86" s="23">
        <v>512.32036997882051</v>
      </c>
      <c r="BJ86" s="23">
        <v>39581.859835796742</v>
      </c>
      <c r="BK86" s="23">
        <v>41.329848388787568</v>
      </c>
      <c r="BL86" s="23">
        <v>574893.62296682294</v>
      </c>
      <c r="BM86" s="23">
        <v>42048.015428082501</v>
      </c>
      <c r="BN86" s="23">
        <v>10155.908605259629</v>
      </c>
      <c r="BO86" s="23">
        <v>12771.136755062696</v>
      </c>
      <c r="BP86" s="23">
        <v>1052.2057891959473</v>
      </c>
      <c r="BQ86" s="23">
        <v>163.83591739662785</v>
      </c>
      <c r="BR86" s="23">
        <v>1950.8412337170091</v>
      </c>
      <c r="BS86" s="23">
        <v>0</v>
      </c>
      <c r="BT86" s="64">
        <v>2684673.5201294851</v>
      </c>
      <c r="BU86" s="23">
        <v>1063928.5363413354</v>
      </c>
      <c r="BV86" s="23">
        <v>0</v>
      </c>
      <c r="BW86" s="23">
        <v>873655.12416990602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5595.4593242527471</v>
      </c>
      <c r="CE86" s="23">
        <v>0</v>
      </c>
      <c r="CF86" s="23">
        <v>0</v>
      </c>
      <c r="CG86" s="23">
        <v>0</v>
      </c>
      <c r="CH86" s="23">
        <v>-155279.06157749178</v>
      </c>
      <c r="CI86" s="23">
        <v>898173.34870589513</v>
      </c>
      <c r="CJ86" s="34">
        <f t="shared" si="3"/>
        <v>5370746.9270933829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44747.364380778301</v>
      </c>
      <c r="D87" s="23">
        <v>5705.5955019431249</v>
      </c>
      <c r="E87" s="23">
        <v>16935.22366025631</v>
      </c>
      <c r="F87" s="23">
        <v>17685.556393000752</v>
      </c>
      <c r="G87" s="23">
        <v>591346.28700082109</v>
      </c>
      <c r="H87" s="23">
        <v>204051.01344210756</v>
      </c>
      <c r="I87" s="23">
        <v>45350.768678952911</v>
      </c>
      <c r="J87" s="23">
        <v>187054.76334402218</v>
      </c>
      <c r="K87" s="23">
        <v>64873.456601584847</v>
      </c>
      <c r="L87" s="23">
        <v>8921.0946747093039</v>
      </c>
      <c r="M87" s="23">
        <v>199342.08743408314</v>
      </c>
      <c r="N87" s="23">
        <v>58039.298106440932</v>
      </c>
      <c r="O87" s="23">
        <v>824553.00063772919</v>
      </c>
      <c r="P87" s="23">
        <v>101889.37068149654</v>
      </c>
      <c r="Q87" s="23">
        <v>69219.745943332993</v>
      </c>
      <c r="R87" s="23">
        <v>305166.82808171341</v>
      </c>
      <c r="S87" s="23">
        <v>200985.88050335564</v>
      </c>
      <c r="T87" s="23">
        <v>141320.90379615698</v>
      </c>
      <c r="U87" s="23">
        <v>377000.04511958233</v>
      </c>
      <c r="V87" s="23">
        <v>55853.210174935448</v>
      </c>
      <c r="W87" s="23">
        <v>158945.37753309528</v>
      </c>
      <c r="X87" s="23">
        <v>393518.28385285067</v>
      </c>
      <c r="Y87" s="23">
        <v>81844.051160236049</v>
      </c>
      <c r="Z87" s="23">
        <v>9003.3211566852224</v>
      </c>
      <c r="AA87" s="23">
        <v>823.477676399703</v>
      </c>
      <c r="AB87" s="23">
        <v>65532.821767167377</v>
      </c>
      <c r="AC87" s="23">
        <v>582166.53247572365</v>
      </c>
      <c r="AD87" s="23">
        <v>1042853.5828117401</v>
      </c>
      <c r="AE87" s="23">
        <v>676459.81076027686</v>
      </c>
      <c r="AF87" s="23">
        <v>162849.88536720251</v>
      </c>
      <c r="AG87" s="23">
        <v>68981.677484689964</v>
      </c>
      <c r="AH87" s="23">
        <v>686.8946367073811</v>
      </c>
      <c r="AI87" s="23">
        <v>62742.792466001214</v>
      </c>
      <c r="AJ87" s="23">
        <v>4771.3277559801982</v>
      </c>
      <c r="AK87" s="23">
        <v>1953.1050078589337</v>
      </c>
      <c r="AL87" s="23">
        <v>32345.566384018603</v>
      </c>
      <c r="AM87" s="23">
        <v>13920.051466062663</v>
      </c>
      <c r="AN87" s="23">
        <v>3508.3697164694731</v>
      </c>
      <c r="AO87" s="23">
        <v>8279.697669866935</v>
      </c>
      <c r="AP87" s="23">
        <v>5837.7313164794714</v>
      </c>
      <c r="AQ87" s="23">
        <v>3417.3511779614714</v>
      </c>
      <c r="AR87" s="23">
        <v>3194.5745111097808</v>
      </c>
      <c r="AS87" s="23">
        <v>10014.95302657042</v>
      </c>
      <c r="AT87" s="23">
        <v>507.79329461094903</v>
      </c>
      <c r="AU87" s="23">
        <v>1830.2125922612802</v>
      </c>
      <c r="AV87" s="23">
        <v>2173.7518206702953</v>
      </c>
      <c r="AW87" s="23">
        <v>34398.26283671963</v>
      </c>
      <c r="AX87" s="23">
        <v>2760.3781330760885</v>
      </c>
      <c r="AY87" s="23">
        <v>3119.0819034157366</v>
      </c>
      <c r="AZ87" s="23">
        <v>753.51432160818649</v>
      </c>
      <c r="BA87" s="23">
        <v>4667.7979405342458</v>
      </c>
      <c r="BB87" s="23">
        <v>1459.7872854987584</v>
      </c>
      <c r="BC87" s="23">
        <v>2884.1181883552185</v>
      </c>
      <c r="BD87" s="23">
        <v>1029.7500362746339</v>
      </c>
      <c r="BE87" s="23">
        <v>202.5052042070289</v>
      </c>
      <c r="BF87" s="23">
        <v>274.79089987951096</v>
      </c>
      <c r="BG87" s="23">
        <v>6330.6217922163532</v>
      </c>
      <c r="BH87" s="23">
        <v>137441.29998563469</v>
      </c>
      <c r="BI87" s="23">
        <v>2521.1900131144348</v>
      </c>
      <c r="BJ87" s="23">
        <v>143590.03946460073</v>
      </c>
      <c r="BK87" s="23">
        <v>964.56409580552668</v>
      </c>
      <c r="BL87" s="23">
        <v>130627.24217167535</v>
      </c>
      <c r="BM87" s="23">
        <v>120201.18992102804</v>
      </c>
      <c r="BN87" s="23">
        <v>11773.969502540996</v>
      </c>
      <c r="BO87" s="23">
        <v>9883.7847194772403</v>
      </c>
      <c r="BP87" s="23">
        <v>9859.8117562117895</v>
      </c>
      <c r="BQ87" s="23">
        <v>20375.95796363632</v>
      </c>
      <c r="BR87" s="23">
        <v>2153.7229400681899</v>
      </c>
      <c r="BS87" s="23">
        <v>0</v>
      </c>
      <c r="BT87" s="64">
        <v>7565477.8701212788</v>
      </c>
      <c r="BU87" s="23">
        <v>352093.1085751655</v>
      </c>
      <c r="BV87" s="23">
        <v>0</v>
      </c>
      <c r="BW87" s="23">
        <v>12901.512411942582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90382.098877679877</v>
      </c>
      <c r="CE87" s="23">
        <v>0</v>
      </c>
      <c r="CF87" s="23">
        <v>7.9764211530346598</v>
      </c>
      <c r="CG87" s="23">
        <v>0</v>
      </c>
      <c r="CH87" s="23">
        <v>-164513.19056520192</v>
      </c>
      <c r="CI87" s="23">
        <v>1098237.1034699925</v>
      </c>
      <c r="CJ87" s="34">
        <f t="shared" si="3"/>
        <v>8954586.4793120101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122534.82959701741</v>
      </c>
      <c r="D88" s="23">
        <v>412.08478069189249</v>
      </c>
      <c r="E88" s="23">
        <v>241.44003631670324</v>
      </c>
      <c r="F88" s="23">
        <v>24900.71099470407</v>
      </c>
      <c r="G88" s="23">
        <v>142073.30441627718</v>
      </c>
      <c r="H88" s="23">
        <v>9930.0215430396638</v>
      </c>
      <c r="I88" s="23">
        <v>37550.915898958323</v>
      </c>
      <c r="J88" s="23">
        <v>17204.016937719884</v>
      </c>
      <c r="K88" s="23">
        <v>2421.0763071570927</v>
      </c>
      <c r="L88" s="23">
        <v>15273.484970748603</v>
      </c>
      <c r="M88" s="23">
        <v>174319.38843516755</v>
      </c>
      <c r="N88" s="23">
        <v>76934.000454517954</v>
      </c>
      <c r="O88" s="23">
        <v>51811.922197202432</v>
      </c>
      <c r="P88" s="23">
        <v>558047.98849844199</v>
      </c>
      <c r="Q88" s="23">
        <v>34633.09921660259</v>
      </c>
      <c r="R88" s="23">
        <v>77259.859998727683</v>
      </c>
      <c r="S88" s="23">
        <v>34021.63911640564</v>
      </c>
      <c r="T88" s="23">
        <v>54181.922226295152</v>
      </c>
      <c r="U88" s="23">
        <v>91058.255097743662</v>
      </c>
      <c r="V88" s="23">
        <v>43251.515330695751</v>
      </c>
      <c r="W88" s="23">
        <v>33645.188897101521</v>
      </c>
      <c r="X88" s="23">
        <v>70977.854693401605</v>
      </c>
      <c r="Y88" s="23">
        <v>28845.933463059017</v>
      </c>
      <c r="Z88" s="23">
        <v>3480.7158736125239</v>
      </c>
      <c r="AA88" s="23">
        <v>320.25485577948115</v>
      </c>
      <c r="AB88" s="23">
        <v>8590.6437465213057</v>
      </c>
      <c r="AC88" s="23">
        <v>1236391.4684608083</v>
      </c>
      <c r="AD88" s="23">
        <v>48295.36850485488</v>
      </c>
      <c r="AE88" s="23">
        <v>36380.350053718968</v>
      </c>
      <c r="AF88" s="23">
        <v>16816.178813715767</v>
      </c>
      <c r="AG88" s="23">
        <v>5861.8680920714114</v>
      </c>
      <c r="AH88" s="23">
        <v>460.2190360739732</v>
      </c>
      <c r="AI88" s="23">
        <v>7174.1584383170475</v>
      </c>
      <c r="AJ88" s="23">
        <v>957.89763458184575</v>
      </c>
      <c r="AK88" s="23">
        <v>261.61963548216926</v>
      </c>
      <c r="AL88" s="23">
        <v>1456.9426321197177</v>
      </c>
      <c r="AM88" s="23">
        <v>2821.1828060000034</v>
      </c>
      <c r="AN88" s="23">
        <v>458.70178541162068</v>
      </c>
      <c r="AO88" s="23">
        <v>1087.3679092857719</v>
      </c>
      <c r="AP88" s="23">
        <v>2583.9966333180537</v>
      </c>
      <c r="AQ88" s="23">
        <v>2164.76440610489</v>
      </c>
      <c r="AR88" s="23">
        <v>1228.8628303816536</v>
      </c>
      <c r="AS88" s="23">
        <v>2653.3390421463778</v>
      </c>
      <c r="AT88" s="23">
        <v>547.35060809429933</v>
      </c>
      <c r="AU88" s="23">
        <v>1365.978753895856</v>
      </c>
      <c r="AV88" s="23">
        <v>76.831507091636425</v>
      </c>
      <c r="AW88" s="23">
        <v>148.2802772739123</v>
      </c>
      <c r="AX88" s="23">
        <v>1625.3458596814971</v>
      </c>
      <c r="AY88" s="23">
        <v>1348.0116145556638</v>
      </c>
      <c r="AZ88" s="23">
        <v>413.28777017927689</v>
      </c>
      <c r="BA88" s="23">
        <v>608.60826108821334</v>
      </c>
      <c r="BB88" s="23">
        <v>918.41319507172625</v>
      </c>
      <c r="BC88" s="23">
        <v>1038.7110934814082</v>
      </c>
      <c r="BD88" s="23">
        <v>600.86571196178761</v>
      </c>
      <c r="BE88" s="23">
        <v>115.72088803464017</v>
      </c>
      <c r="BF88" s="23">
        <v>56.747263013819826</v>
      </c>
      <c r="BG88" s="23">
        <v>1188.8197090847257</v>
      </c>
      <c r="BH88" s="23">
        <v>9543.9104140076124</v>
      </c>
      <c r="BI88" s="23">
        <v>317.20613917671557</v>
      </c>
      <c r="BJ88" s="23">
        <v>9494.4847942827873</v>
      </c>
      <c r="BK88" s="23">
        <v>325.27629907899399</v>
      </c>
      <c r="BL88" s="23">
        <v>38627.372936057007</v>
      </c>
      <c r="BM88" s="23">
        <v>7160.4481881920519</v>
      </c>
      <c r="BN88" s="23">
        <v>1119.197135338499</v>
      </c>
      <c r="BO88" s="23">
        <v>828.25118258890245</v>
      </c>
      <c r="BP88" s="23">
        <v>3314.0433359101976</v>
      </c>
      <c r="BQ88" s="23">
        <v>2968.5264337458425</v>
      </c>
      <c r="BR88" s="23">
        <v>1092.2790168155648</v>
      </c>
      <c r="BS88" s="23">
        <v>0</v>
      </c>
      <c r="BT88" s="64">
        <v>3165820.3226860021</v>
      </c>
      <c r="BU88" s="23">
        <v>343690.09627149353</v>
      </c>
      <c r="BV88" s="23">
        <v>0</v>
      </c>
      <c r="BW88" s="23">
        <v>108.36864403119023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157484.47402729647</v>
      </c>
      <c r="CE88" s="23">
        <v>0</v>
      </c>
      <c r="CF88" s="23">
        <v>0</v>
      </c>
      <c r="CG88" s="23">
        <v>0</v>
      </c>
      <c r="CH88" s="23">
        <v>-44996.231353017181</v>
      </c>
      <c r="CI88" s="23">
        <v>349566.18406418531</v>
      </c>
      <c r="CJ88" s="34">
        <f t="shared" si="3"/>
        <v>3971673.2143399916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5912.7208221000574</v>
      </c>
      <c r="D89" s="23">
        <v>344.31145880545103</v>
      </c>
      <c r="E89" s="23">
        <v>64.898300901218533</v>
      </c>
      <c r="F89" s="23">
        <v>3359.7766675763924</v>
      </c>
      <c r="G89" s="23">
        <v>338063.87023128895</v>
      </c>
      <c r="H89" s="23">
        <v>24455.515286601778</v>
      </c>
      <c r="I89" s="23">
        <v>180557.3045650039</v>
      </c>
      <c r="J89" s="23">
        <v>150221.94557285396</v>
      </c>
      <c r="K89" s="23">
        <v>87683.561902316753</v>
      </c>
      <c r="L89" s="23">
        <v>2170.0364544923523</v>
      </c>
      <c r="M89" s="23">
        <v>89747.311734859497</v>
      </c>
      <c r="N89" s="23">
        <v>6827.0276177541209</v>
      </c>
      <c r="O89" s="23">
        <v>258905.65206689725</v>
      </c>
      <c r="P89" s="23">
        <v>110672.65190727299</v>
      </c>
      <c r="Q89" s="23">
        <v>912635.52290157194</v>
      </c>
      <c r="R89" s="23">
        <v>1451617.0885469972</v>
      </c>
      <c r="S89" s="23">
        <v>228960.8805761961</v>
      </c>
      <c r="T89" s="23">
        <v>428040.89916358195</v>
      </c>
      <c r="U89" s="23">
        <v>1585978.527833143</v>
      </c>
      <c r="V89" s="23">
        <v>249416.70971843888</v>
      </c>
      <c r="W89" s="23">
        <v>394034.04877819208</v>
      </c>
      <c r="X89" s="23">
        <v>229005.34864877135</v>
      </c>
      <c r="Y89" s="23">
        <v>275357.93813510699</v>
      </c>
      <c r="Z89" s="23">
        <v>1779.9947215727022</v>
      </c>
      <c r="AA89" s="23">
        <v>173.32323627903347</v>
      </c>
      <c r="AB89" s="23">
        <v>13676.438018032948</v>
      </c>
      <c r="AC89" s="23">
        <v>822483.93329990865</v>
      </c>
      <c r="AD89" s="23">
        <v>85607.329419721311</v>
      </c>
      <c r="AE89" s="23">
        <v>166707.93179195671</v>
      </c>
      <c r="AF89" s="23">
        <v>26872.247715423877</v>
      </c>
      <c r="AG89" s="23">
        <v>3699.397486476214</v>
      </c>
      <c r="AH89" s="23">
        <v>236.24678115397924</v>
      </c>
      <c r="AI89" s="23">
        <v>10455.135917264324</v>
      </c>
      <c r="AJ89" s="23">
        <v>416.61523986133238</v>
      </c>
      <c r="AK89" s="23">
        <v>62.820218244428723</v>
      </c>
      <c r="AL89" s="23">
        <v>627.42062348941079</v>
      </c>
      <c r="AM89" s="23">
        <v>6637.5913523602858</v>
      </c>
      <c r="AN89" s="23">
        <v>212.39895727318731</v>
      </c>
      <c r="AO89" s="23">
        <v>167.44096888177845</v>
      </c>
      <c r="AP89" s="23">
        <v>1180.7270420785055</v>
      </c>
      <c r="AQ89" s="23">
        <v>1361.8331347259552</v>
      </c>
      <c r="AR89" s="23">
        <v>568.95536624625731</v>
      </c>
      <c r="AS89" s="23">
        <v>1063.7566565499571</v>
      </c>
      <c r="AT89" s="23">
        <v>109.59132839387296</v>
      </c>
      <c r="AU89" s="23">
        <v>594.06334996105682</v>
      </c>
      <c r="AV89" s="23">
        <v>80.995845511379315</v>
      </c>
      <c r="AW89" s="23">
        <v>119.79627190935199</v>
      </c>
      <c r="AX89" s="23">
        <v>507.51811684439031</v>
      </c>
      <c r="AY89" s="23">
        <v>655.58041924190184</v>
      </c>
      <c r="AZ89" s="23">
        <v>121.89901883492169</v>
      </c>
      <c r="BA89" s="23">
        <v>686.796530141169</v>
      </c>
      <c r="BB89" s="23">
        <v>1898.429406397074</v>
      </c>
      <c r="BC89" s="23">
        <v>1682.4026343192627</v>
      </c>
      <c r="BD89" s="23">
        <v>175.9974226381388</v>
      </c>
      <c r="BE89" s="23">
        <v>27.173303269557639</v>
      </c>
      <c r="BF89" s="23">
        <v>25.32963173204422</v>
      </c>
      <c r="BG89" s="23">
        <v>2220.7408372705522</v>
      </c>
      <c r="BH89" s="23">
        <v>19945.49109879895</v>
      </c>
      <c r="BI89" s="23">
        <v>133.31182902883157</v>
      </c>
      <c r="BJ89" s="23">
        <v>19278.695615428296</v>
      </c>
      <c r="BK89" s="23">
        <v>154.80556331146946</v>
      </c>
      <c r="BL89" s="23">
        <v>37162.345119336976</v>
      </c>
      <c r="BM89" s="23">
        <v>23844.452743206228</v>
      </c>
      <c r="BN89" s="23">
        <v>897.79312401791969</v>
      </c>
      <c r="BO89" s="23">
        <v>581.39146582514672</v>
      </c>
      <c r="BP89" s="23">
        <v>1709.0607407121577</v>
      </c>
      <c r="BQ89" s="23">
        <v>14803.560542341402</v>
      </c>
      <c r="BR89" s="23">
        <v>345.81010973121994</v>
      </c>
      <c r="BS89" s="23">
        <v>0</v>
      </c>
      <c r="BT89" s="64">
        <v>8285788.1189064262</v>
      </c>
      <c r="BU89" s="23">
        <v>37150.275661645574</v>
      </c>
      <c r="BV89" s="23">
        <v>0</v>
      </c>
      <c r="BW89" s="23">
        <v>131.23622198154337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23624.490617263833</v>
      </c>
      <c r="CD89" s="23">
        <v>35447.428068047644</v>
      </c>
      <c r="CE89" s="23">
        <v>0</v>
      </c>
      <c r="CF89" s="23">
        <v>0</v>
      </c>
      <c r="CG89" s="23">
        <v>0</v>
      </c>
      <c r="CH89" s="23">
        <v>-348417.31097156304</v>
      </c>
      <c r="CI89" s="23">
        <v>730022.55412808585</v>
      </c>
      <c r="CJ89" s="34">
        <f t="shared" si="3"/>
        <v>8763746.7926318869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20793.488574669143</v>
      </c>
      <c r="D90" s="23">
        <v>43906.245235331327</v>
      </c>
      <c r="E90" s="23">
        <v>1767.0078319199315</v>
      </c>
      <c r="F90" s="23">
        <v>9705.7602647499662</v>
      </c>
      <c r="G90" s="23">
        <v>446784.08944497694</v>
      </c>
      <c r="H90" s="23">
        <v>53469.283668936761</v>
      </c>
      <c r="I90" s="23">
        <v>197387.57733904343</v>
      </c>
      <c r="J90" s="23">
        <v>14185.554510942678</v>
      </c>
      <c r="K90" s="23">
        <v>20033.77497508439</v>
      </c>
      <c r="L90" s="23">
        <v>7446.0448070320481</v>
      </c>
      <c r="M90" s="23">
        <v>125524.62149986153</v>
      </c>
      <c r="N90" s="23">
        <v>18750.692050495658</v>
      </c>
      <c r="O90" s="23">
        <v>85836.688663265129</v>
      </c>
      <c r="P90" s="23">
        <v>180387.19557341302</v>
      </c>
      <c r="Q90" s="23">
        <v>382183.2203814931</v>
      </c>
      <c r="R90" s="23">
        <v>1105704.2922540316</v>
      </c>
      <c r="S90" s="23">
        <v>170786.53574315159</v>
      </c>
      <c r="T90" s="23">
        <v>289713.23876714596</v>
      </c>
      <c r="U90" s="23">
        <v>830548.94707521587</v>
      </c>
      <c r="V90" s="23">
        <v>127319.47706064401</v>
      </c>
      <c r="W90" s="23">
        <v>256708.04284143</v>
      </c>
      <c r="X90" s="23">
        <v>316054.67977047001</v>
      </c>
      <c r="Y90" s="23">
        <v>137112.8897664705</v>
      </c>
      <c r="Z90" s="23">
        <v>7633.2994283366243</v>
      </c>
      <c r="AA90" s="23">
        <v>1470.3363168149699</v>
      </c>
      <c r="AB90" s="23">
        <v>24303.769829709829</v>
      </c>
      <c r="AC90" s="23">
        <v>889425.23510010366</v>
      </c>
      <c r="AD90" s="23">
        <v>108077.55634703339</v>
      </c>
      <c r="AE90" s="23">
        <v>205977.8368584167</v>
      </c>
      <c r="AF90" s="23">
        <v>24468.361472176446</v>
      </c>
      <c r="AG90" s="23">
        <v>22490.77385118814</v>
      </c>
      <c r="AH90" s="23">
        <v>4185.1714164515424</v>
      </c>
      <c r="AI90" s="23">
        <v>19231.17480021462</v>
      </c>
      <c r="AJ90" s="23">
        <v>1554.1388545202733</v>
      </c>
      <c r="AK90" s="23">
        <v>3054.5020682672698</v>
      </c>
      <c r="AL90" s="23">
        <v>3895.3218931245533</v>
      </c>
      <c r="AM90" s="23">
        <v>6108.8182483440278</v>
      </c>
      <c r="AN90" s="23">
        <v>4021.900377370594</v>
      </c>
      <c r="AO90" s="23">
        <v>13851.760452085868</v>
      </c>
      <c r="AP90" s="23">
        <v>12823.436070433207</v>
      </c>
      <c r="AQ90" s="23">
        <v>3406.4207185219798</v>
      </c>
      <c r="AR90" s="23">
        <v>2690.5958626689817</v>
      </c>
      <c r="AS90" s="23">
        <v>5354.8947888489611</v>
      </c>
      <c r="AT90" s="23">
        <v>630.80731293101883</v>
      </c>
      <c r="AU90" s="23">
        <v>5578.5763138232342</v>
      </c>
      <c r="AV90" s="23">
        <v>2094.6291435543994</v>
      </c>
      <c r="AW90" s="23">
        <v>3217.5966839415319</v>
      </c>
      <c r="AX90" s="23">
        <v>2363.5651092620501</v>
      </c>
      <c r="AY90" s="23">
        <v>2175.8115600750566</v>
      </c>
      <c r="AZ90" s="23">
        <v>605.89385200360243</v>
      </c>
      <c r="BA90" s="23">
        <v>1113.1859976708065</v>
      </c>
      <c r="BB90" s="23">
        <v>1263.7934425467681</v>
      </c>
      <c r="BC90" s="23">
        <v>1255.0087665777701</v>
      </c>
      <c r="BD90" s="23">
        <v>858.97764019489955</v>
      </c>
      <c r="BE90" s="23">
        <v>166.44354019292166</v>
      </c>
      <c r="BF90" s="23">
        <v>140.43578766111372</v>
      </c>
      <c r="BG90" s="23">
        <v>3667.2055066188223</v>
      </c>
      <c r="BH90" s="23">
        <v>69779.63944817509</v>
      </c>
      <c r="BI90" s="23">
        <v>932.9755258919671</v>
      </c>
      <c r="BJ90" s="23">
        <v>77695.723340359458</v>
      </c>
      <c r="BK90" s="23">
        <v>604.68393917922424</v>
      </c>
      <c r="BL90" s="23">
        <v>24870.711763473279</v>
      </c>
      <c r="BM90" s="23">
        <v>25197.658212805189</v>
      </c>
      <c r="BN90" s="23">
        <v>2687.1366390566513</v>
      </c>
      <c r="BO90" s="23">
        <v>2649.9060421037275</v>
      </c>
      <c r="BP90" s="23">
        <v>8160.2655777116524</v>
      </c>
      <c r="BQ90" s="23">
        <v>15122.848836842599</v>
      </c>
      <c r="BR90" s="23">
        <v>1533.5997440576652</v>
      </c>
      <c r="BS90" s="23">
        <v>0</v>
      </c>
      <c r="BT90" s="64">
        <v>6460501.7325811163</v>
      </c>
      <c r="BU90" s="23">
        <v>328317.01245591202</v>
      </c>
      <c r="BV90" s="23">
        <v>0</v>
      </c>
      <c r="BW90" s="23">
        <v>21317.698390264246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255627.96199363362</v>
      </c>
      <c r="CD90" s="23">
        <v>1540585.284802747</v>
      </c>
      <c r="CE90" s="23">
        <v>0</v>
      </c>
      <c r="CF90" s="23">
        <v>0</v>
      </c>
      <c r="CG90" s="23">
        <v>0</v>
      </c>
      <c r="CH90" s="23">
        <v>-156401.92359753393</v>
      </c>
      <c r="CI90" s="23">
        <v>1204623.5121663336</v>
      </c>
      <c r="CJ90" s="34">
        <f t="shared" si="3"/>
        <v>9654571.2787924744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5733.4767654766019</v>
      </c>
      <c r="D91" s="23">
        <v>115.50991543823635</v>
      </c>
      <c r="E91" s="23">
        <v>143.3610516808333</v>
      </c>
      <c r="F91" s="23">
        <v>18222.216191925305</v>
      </c>
      <c r="G91" s="23">
        <v>93743.608250813253</v>
      </c>
      <c r="H91" s="23">
        <v>16512.118065546878</v>
      </c>
      <c r="I91" s="23">
        <v>15625.147747567187</v>
      </c>
      <c r="J91" s="23">
        <v>9536.9579255756598</v>
      </c>
      <c r="K91" s="23">
        <v>7533.5548201737911</v>
      </c>
      <c r="L91" s="23">
        <v>18477.175990192583</v>
      </c>
      <c r="M91" s="23">
        <v>17909.450288905598</v>
      </c>
      <c r="N91" s="23">
        <v>61910.143157900158</v>
      </c>
      <c r="O91" s="23">
        <v>41020.069413081845</v>
      </c>
      <c r="P91" s="23">
        <v>27095.166632869285</v>
      </c>
      <c r="Q91" s="23">
        <v>51149.067846355516</v>
      </c>
      <c r="R91" s="23">
        <v>164064.74147315219</v>
      </c>
      <c r="S91" s="23">
        <v>1261574.751913141</v>
      </c>
      <c r="T91" s="23">
        <v>241686.13369285699</v>
      </c>
      <c r="U91" s="23">
        <v>570358.12463679153</v>
      </c>
      <c r="V91" s="23">
        <v>20339.144738607203</v>
      </c>
      <c r="W91" s="23">
        <v>93496.975408467741</v>
      </c>
      <c r="X91" s="23">
        <v>159110.41318534588</v>
      </c>
      <c r="Y91" s="23">
        <v>97290.764224567247</v>
      </c>
      <c r="Z91" s="23">
        <v>17742.812423183183</v>
      </c>
      <c r="AA91" s="23">
        <v>1560.2077726345647</v>
      </c>
      <c r="AB91" s="23">
        <v>102211.90311106443</v>
      </c>
      <c r="AC91" s="23">
        <v>490975.32513355423</v>
      </c>
      <c r="AD91" s="23">
        <v>113396.80683163037</v>
      </c>
      <c r="AE91" s="23">
        <v>9965.811493110612</v>
      </c>
      <c r="AF91" s="23">
        <v>28036.514826212071</v>
      </c>
      <c r="AG91" s="23">
        <v>19919.197291120108</v>
      </c>
      <c r="AH91" s="23">
        <v>479.8326817699209</v>
      </c>
      <c r="AI91" s="23">
        <v>47621.216237833294</v>
      </c>
      <c r="AJ91" s="23">
        <v>3667.5426017958107</v>
      </c>
      <c r="AK91" s="23">
        <v>37747.274304918472</v>
      </c>
      <c r="AL91" s="23">
        <v>5750.4990761234367</v>
      </c>
      <c r="AM91" s="23">
        <v>21454.434405581422</v>
      </c>
      <c r="AN91" s="23">
        <v>23217.731865167036</v>
      </c>
      <c r="AO91" s="23">
        <v>133248.67680242815</v>
      </c>
      <c r="AP91" s="23">
        <v>241374.3055746016</v>
      </c>
      <c r="AQ91" s="23">
        <v>6697.4148599930686</v>
      </c>
      <c r="AR91" s="23">
        <v>5135.8075879609833</v>
      </c>
      <c r="AS91" s="23">
        <v>46820.908155276746</v>
      </c>
      <c r="AT91" s="23">
        <v>263.36942850920207</v>
      </c>
      <c r="AU91" s="23">
        <v>1769.3441092364833</v>
      </c>
      <c r="AV91" s="23">
        <v>96.243307227699475</v>
      </c>
      <c r="AW91" s="23">
        <v>146.86069162506755</v>
      </c>
      <c r="AX91" s="23">
        <v>4848.1619529212876</v>
      </c>
      <c r="AY91" s="23">
        <v>18785.473247623471</v>
      </c>
      <c r="AZ91" s="23">
        <v>2074.1633781165019</v>
      </c>
      <c r="BA91" s="23">
        <v>4542.7647214489771</v>
      </c>
      <c r="BB91" s="23">
        <v>6570.1599602361284</v>
      </c>
      <c r="BC91" s="23">
        <v>6912.5225619127414</v>
      </c>
      <c r="BD91" s="23">
        <v>2352.5009440775157</v>
      </c>
      <c r="BE91" s="23">
        <v>131.08429113880507</v>
      </c>
      <c r="BF91" s="23">
        <v>1364.0029464130457</v>
      </c>
      <c r="BG91" s="23">
        <v>3739.4901338644695</v>
      </c>
      <c r="BH91" s="23">
        <v>150737.76485727858</v>
      </c>
      <c r="BI91" s="23">
        <v>6284.0774435702169</v>
      </c>
      <c r="BJ91" s="23">
        <v>87836.71512908423</v>
      </c>
      <c r="BK91" s="23">
        <v>1650.4072860612262</v>
      </c>
      <c r="BL91" s="23">
        <v>153467.11178578215</v>
      </c>
      <c r="BM91" s="23">
        <v>16426.019940237828</v>
      </c>
      <c r="BN91" s="23">
        <v>11333.953847367471</v>
      </c>
      <c r="BO91" s="23">
        <v>6523.3084298995682</v>
      </c>
      <c r="BP91" s="23">
        <v>10121.043768947944</v>
      </c>
      <c r="BQ91" s="23">
        <v>97031.643320670715</v>
      </c>
      <c r="BR91" s="23">
        <v>2368.6739648341731</v>
      </c>
      <c r="BS91" s="23">
        <v>0</v>
      </c>
      <c r="BT91" s="64">
        <v>4947049.1578204744</v>
      </c>
      <c r="BU91" s="23">
        <v>2131901.3666592184</v>
      </c>
      <c r="BV91" s="23">
        <v>0</v>
      </c>
      <c r="BW91" s="23">
        <v>30300.746403765519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138.77382235507125</v>
      </c>
      <c r="CD91" s="23">
        <v>6385000.5842724834</v>
      </c>
      <c r="CE91" s="23">
        <v>0</v>
      </c>
      <c r="CF91" s="23">
        <v>3055.9422618285562</v>
      </c>
      <c r="CG91" s="23">
        <v>0</v>
      </c>
      <c r="CH91" s="23">
        <v>3042.8415173371018</v>
      </c>
      <c r="CI91" s="23">
        <v>2057299.0238253048</v>
      </c>
      <c r="CJ91" s="34">
        <f t="shared" si="3"/>
        <v>15557788.436582766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6858.5282837354462</v>
      </c>
      <c r="D92" s="23">
        <v>352.97029690978951</v>
      </c>
      <c r="E92" s="23">
        <v>171.97013590674862</v>
      </c>
      <c r="F92" s="23">
        <v>11937.503880107826</v>
      </c>
      <c r="G92" s="23">
        <v>52559.323407977157</v>
      </c>
      <c r="H92" s="23">
        <v>8158.2123524528779</v>
      </c>
      <c r="I92" s="23">
        <v>9853.7241229911906</v>
      </c>
      <c r="J92" s="23">
        <v>33192.1098400259</v>
      </c>
      <c r="K92" s="23">
        <v>12525.252693457296</v>
      </c>
      <c r="L92" s="23">
        <v>8693.8981495894441</v>
      </c>
      <c r="M92" s="23">
        <v>9316.4888457539819</v>
      </c>
      <c r="N92" s="23">
        <v>6609.7102556916043</v>
      </c>
      <c r="O92" s="23">
        <v>24032.061223797788</v>
      </c>
      <c r="P92" s="23">
        <v>14297.721002007263</v>
      </c>
      <c r="Q92" s="23">
        <v>28566.214720401367</v>
      </c>
      <c r="R92" s="23">
        <v>156851.12502933625</v>
      </c>
      <c r="S92" s="23">
        <v>397294.33273991325</v>
      </c>
      <c r="T92" s="23">
        <v>486337.75822732237</v>
      </c>
      <c r="U92" s="23">
        <v>594609.37857083906</v>
      </c>
      <c r="V92" s="23">
        <v>43162.675063735463</v>
      </c>
      <c r="W92" s="23">
        <v>132169.70331453349</v>
      </c>
      <c r="X92" s="23">
        <v>59346.224162420345</v>
      </c>
      <c r="Y92" s="23">
        <v>84164.439990303872</v>
      </c>
      <c r="Z92" s="23">
        <v>9712.670437538869</v>
      </c>
      <c r="AA92" s="23">
        <v>790.56560249784047</v>
      </c>
      <c r="AB92" s="23">
        <v>71859.210130030231</v>
      </c>
      <c r="AC92" s="23">
        <v>859613.33916164073</v>
      </c>
      <c r="AD92" s="23">
        <v>181461.17366270412</v>
      </c>
      <c r="AE92" s="23">
        <v>22446.060863775147</v>
      </c>
      <c r="AF92" s="23">
        <v>38576.268898387621</v>
      </c>
      <c r="AG92" s="23">
        <v>8626.7177155133522</v>
      </c>
      <c r="AH92" s="23">
        <v>771.64374887697682</v>
      </c>
      <c r="AI92" s="23">
        <v>35614.474343655398</v>
      </c>
      <c r="AJ92" s="23">
        <v>3575.4115638659541</v>
      </c>
      <c r="AK92" s="23">
        <v>13568.743535897393</v>
      </c>
      <c r="AL92" s="23">
        <v>3099.6650788814968</v>
      </c>
      <c r="AM92" s="23">
        <v>10777.209522122075</v>
      </c>
      <c r="AN92" s="23">
        <v>5184.8641166522157</v>
      </c>
      <c r="AO92" s="23">
        <v>39361.112200825126</v>
      </c>
      <c r="AP92" s="23">
        <v>28202.761104609428</v>
      </c>
      <c r="AQ92" s="23">
        <v>3780.4109679294256</v>
      </c>
      <c r="AR92" s="23">
        <v>3619.2553088355176</v>
      </c>
      <c r="AS92" s="23">
        <v>55908.392679093042</v>
      </c>
      <c r="AT92" s="23">
        <v>746.85883326464273</v>
      </c>
      <c r="AU92" s="23">
        <v>2706.1138679565438</v>
      </c>
      <c r="AV92" s="23">
        <v>323.58348835917121</v>
      </c>
      <c r="AW92" s="23">
        <v>646.84314737447562</v>
      </c>
      <c r="AX92" s="23">
        <v>3256.7565622840689</v>
      </c>
      <c r="AY92" s="23">
        <v>5443.3609202017269</v>
      </c>
      <c r="AZ92" s="23">
        <v>957.79218995881843</v>
      </c>
      <c r="BA92" s="23">
        <v>2881.047686519797</v>
      </c>
      <c r="BB92" s="23">
        <v>1635.281029483838</v>
      </c>
      <c r="BC92" s="23">
        <v>1688.1515216518619</v>
      </c>
      <c r="BD92" s="23">
        <v>2570.9573975740673</v>
      </c>
      <c r="BE92" s="23">
        <v>235.28089917225307</v>
      </c>
      <c r="BF92" s="23">
        <v>260.88602339267214</v>
      </c>
      <c r="BG92" s="23">
        <v>12067.517895923284</v>
      </c>
      <c r="BH92" s="23">
        <v>125679.76745394214</v>
      </c>
      <c r="BI92" s="23">
        <v>869.45796279906381</v>
      </c>
      <c r="BJ92" s="23">
        <v>22153.89921657971</v>
      </c>
      <c r="BK92" s="23">
        <v>846.86933533460478</v>
      </c>
      <c r="BL92" s="23">
        <v>19643.657150537547</v>
      </c>
      <c r="BM92" s="23">
        <v>35858.602024965949</v>
      </c>
      <c r="BN92" s="23">
        <v>4869.1427215354943</v>
      </c>
      <c r="BO92" s="23">
        <v>2702.2415018274105</v>
      </c>
      <c r="BP92" s="23">
        <v>8777.349984360817</v>
      </c>
      <c r="BQ92" s="23">
        <v>81564.507648631174</v>
      </c>
      <c r="BR92" s="23">
        <v>1626.0615383155923</v>
      </c>
      <c r="BS92" s="23">
        <v>0</v>
      </c>
      <c r="BT92" s="64">
        <v>3917623.2649544873</v>
      </c>
      <c r="BU92" s="23">
        <v>1456552.4546562007</v>
      </c>
      <c r="BV92" s="23">
        <v>0</v>
      </c>
      <c r="BW92" s="23">
        <v>3299.7067133923388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26257.887422159896</v>
      </c>
      <c r="CD92" s="23">
        <v>841025.22420357901</v>
      </c>
      <c r="CE92" s="23">
        <v>0</v>
      </c>
      <c r="CF92" s="23">
        <v>515.43096249611938</v>
      </c>
      <c r="CG92" s="23">
        <v>0</v>
      </c>
      <c r="CH92" s="23">
        <v>-157916.39460054619</v>
      </c>
      <c r="CI92" s="23">
        <v>911690.15866851597</v>
      </c>
      <c r="CJ92" s="34">
        <f t="shared" si="3"/>
        <v>6999047.7329802867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40184.404794900169</v>
      </c>
      <c r="D93" s="23">
        <v>1573.1300846534218</v>
      </c>
      <c r="E93" s="23">
        <v>1943.1917358920919</v>
      </c>
      <c r="F93" s="23">
        <v>49215.001629316503</v>
      </c>
      <c r="G93" s="23">
        <v>221716.51434978738</v>
      </c>
      <c r="H93" s="23">
        <v>68095.43646379342</v>
      </c>
      <c r="I93" s="23">
        <v>38496.982644221687</v>
      </c>
      <c r="J93" s="23">
        <v>24528.321836287418</v>
      </c>
      <c r="K93" s="23">
        <v>23727.238302643222</v>
      </c>
      <c r="L93" s="23">
        <v>38553.340041920055</v>
      </c>
      <c r="M93" s="23">
        <v>88559.895811495633</v>
      </c>
      <c r="N93" s="23">
        <v>41626.62261117313</v>
      </c>
      <c r="O93" s="23">
        <v>102021.90954384921</v>
      </c>
      <c r="P93" s="23">
        <v>77164.860149715954</v>
      </c>
      <c r="Q93" s="23">
        <v>215261.03477635828</v>
      </c>
      <c r="R93" s="23">
        <v>647906.53821324161</v>
      </c>
      <c r="S93" s="23">
        <v>375123.97080743988</v>
      </c>
      <c r="T93" s="23">
        <v>628724.85844765743</v>
      </c>
      <c r="U93" s="23">
        <v>2288392.9008935094</v>
      </c>
      <c r="V93" s="23">
        <v>282582.0954208069</v>
      </c>
      <c r="W93" s="23">
        <v>1027958.3354686325</v>
      </c>
      <c r="X93" s="23">
        <v>228349.41688880441</v>
      </c>
      <c r="Y93" s="23">
        <v>349648.68186412897</v>
      </c>
      <c r="Z93" s="23">
        <v>38285.384429233542</v>
      </c>
      <c r="AA93" s="23">
        <v>3388.0749130625222</v>
      </c>
      <c r="AB93" s="23">
        <v>104761.9385240921</v>
      </c>
      <c r="AC93" s="23">
        <v>1742808.7502387967</v>
      </c>
      <c r="AD93" s="23">
        <v>535838.52554036526</v>
      </c>
      <c r="AE93" s="23">
        <v>38721.731141412878</v>
      </c>
      <c r="AF93" s="23">
        <v>51975.766397528248</v>
      </c>
      <c r="AG93" s="23">
        <v>69532.303187049998</v>
      </c>
      <c r="AH93" s="23">
        <v>4260.326827851919</v>
      </c>
      <c r="AI93" s="23">
        <v>154388.68931692193</v>
      </c>
      <c r="AJ93" s="23">
        <v>18085.484712160935</v>
      </c>
      <c r="AK93" s="23">
        <v>20092.244849572628</v>
      </c>
      <c r="AL93" s="23">
        <v>13407.775689094024</v>
      </c>
      <c r="AM93" s="23">
        <v>25890.507617165749</v>
      </c>
      <c r="AN93" s="23">
        <v>29861.05180765273</v>
      </c>
      <c r="AO93" s="23">
        <v>81206.397313471243</v>
      </c>
      <c r="AP93" s="23">
        <v>131328.0831356133</v>
      </c>
      <c r="AQ93" s="23">
        <v>13781.495781582786</v>
      </c>
      <c r="AR93" s="23">
        <v>12319.686765989076</v>
      </c>
      <c r="AS93" s="23">
        <v>30611.07561805865</v>
      </c>
      <c r="AT93" s="23">
        <v>851.64577971083486</v>
      </c>
      <c r="AU93" s="23">
        <v>4443.516432935292</v>
      </c>
      <c r="AV93" s="23">
        <v>483.80943359565424</v>
      </c>
      <c r="AW93" s="23">
        <v>660.82368830262089</v>
      </c>
      <c r="AX93" s="23">
        <v>10100.942554336123</v>
      </c>
      <c r="AY93" s="23">
        <v>24948.326682827246</v>
      </c>
      <c r="AZ93" s="23">
        <v>2601.0806809712358</v>
      </c>
      <c r="BA93" s="23">
        <v>10093.468233625134</v>
      </c>
      <c r="BB93" s="23">
        <v>5513.2759285800057</v>
      </c>
      <c r="BC93" s="23">
        <v>10443.977771707087</v>
      </c>
      <c r="BD93" s="23">
        <v>1533.6974195120954</v>
      </c>
      <c r="BE93" s="23">
        <v>1615.3858041562387</v>
      </c>
      <c r="BF93" s="23">
        <v>787.47403073012458</v>
      </c>
      <c r="BG93" s="23">
        <v>44043.036024899571</v>
      </c>
      <c r="BH93" s="23">
        <v>114710.52559714974</v>
      </c>
      <c r="BI93" s="23">
        <v>1557.0183491918144</v>
      </c>
      <c r="BJ93" s="23">
        <v>47704.248144330573</v>
      </c>
      <c r="BK93" s="23">
        <v>3608.3987488668731</v>
      </c>
      <c r="BL93" s="23">
        <v>30341.899819890474</v>
      </c>
      <c r="BM93" s="23">
        <v>18379.391767413319</v>
      </c>
      <c r="BN93" s="23">
        <v>19405.489152478316</v>
      </c>
      <c r="BO93" s="23">
        <v>18900.855741659481</v>
      </c>
      <c r="BP93" s="23">
        <v>21095.702602594363</v>
      </c>
      <c r="BQ93" s="23">
        <v>25564.481438470459</v>
      </c>
      <c r="BR93" s="23">
        <v>6679.0537308683824</v>
      </c>
      <c r="BS93" s="23">
        <v>0</v>
      </c>
      <c r="BT93" s="64">
        <v>10407967.502145708</v>
      </c>
      <c r="BU93" s="23">
        <v>1374244.4795695194</v>
      </c>
      <c r="BV93" s="23">
        <v>0</v>
      </c>
      <c r="BW93" s="23">
        <v>36627.29468130348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68117.562289380498</v>
      </c>
      <c r="CD93" s="23">
        <v>7988117.3185162405</v>
      </c>
      <c r="CE93" s="23">
        <v>0</v>
      </c>
      <c r="CF93" s="23">
        <v>2.5902276107569651</v>
      </c>
      <c r="CG93" s="23">
        <v>0</v>
      </c>
      <c r="CH93" s="23">
        <v>-760639.13578577945</v>
      </c>
      <c r="CI93" s="23">
        <v>4351115.5662436374</v>
      </c>
      <c r="CJ93" s="34">
        <f t="shared" si="3"/>
        <v>23465553.177887619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2970.5394147149955</v>
      </c>
      <c r="D94" s="23">
        <v>181.55863880264724</v>
      </c>
      <c r="E94" s="23">
        <v>113.79339987932556</v>
      </c>
      <c r="F94" s="23">
        <v>2766.8409807594253</v>
      </c>
      <c r="G94" s="23">
        <v>11406.927837002759</v>
      </c>
      <c r="H94" s="23">
        <v>1966.1874834615444</v>
      </c>
      <c r="I94" s="23">
        <v>2123.7708504674752</v>
      </c>
      <c r="J94" s="23">
        <v>1791.305762163546</v>
      </c>
      <c r="K94" s="23">
        <v>1499.6488779323838</v>
      </c>
      <c r="L94" s="23">
        <v>351.66914749912286</v>
      </c>
      <c r="M94" s="23">
        <v>5689.6404339358414</v>
      </c>
      <c r="N94" s="23">
        <v>2594.2195789230118</v>
      </c>
      <c r="O94" s="23">
        <v>4643.3657258217163</v>
      </c>
      <c r="P94" s="23">
        <v>2800.8469222659683</v>
      </c>
      <c r="Q94" s="23">
        <v>6527.6655834905732</v>
      </c>
      <c r="R94" s="23">
        <v>38148.014309478858</v>
      </c>
      <c r="S94" s="23">
        <v>9816.5652231741697</v>
      </c>
      <c r="T94" s="23">
        <v>14930.014084412129</v>
      </c>
      <c r="U94" s="23">
        <v>118961.41751470805</v>
      </c>
      <c r="V94" s="23">
        <v>263310.7283273373</v>
      </c>
      <c r="W94" s="23">
        <v>26112.962148328508</v>
      </c>
      <c r="X94" s="23">
        <v>20264.699008854339</v>
      </c>
      <c r="Y94" s="23">
        <v>17778.506282057759</v>
      </c>
      <c r="Z94" s="23">
        <v>1774.4457098604944</v>
      </c>
      <c r="AA94" s="23">
        <v>144.24784933346876</v>
      </c>
      <c r="AB94" s="23">
        <v>14212.15612308745</v>
      </c>
      <c r="AC94" s="23">
        <v>23148.71324955274</v>
      </c>
      <c r="AD94" s="23">
        <v>1058862.9798157341</v>
      </c>
      <c r="AE94" s="23">
        <v>16975.470993003826</v>
      </c>
      <c r="AF94" s="23">
        <v>37804.776579461824</v>
      </c>
      <c r="AG94" s="23">
        <v>111536.5183733075</v>
      </c>
      <c r="AH94" s="23">
        <v>483.67324878587357</v>
      </c>
      <c r="AI94" s="23">
        <v>2823.3486977477787</v>
      </c>
      <c r="AJ94" s="23">
        <v>1393.7352762756693</v>
      </c>
      <c r="AK94" s="23">
        <v>361.64404615408449</v>
      </c>
      <c r="AL94" s="23">
        <v>1224.0399630567499</v>
      </c>
      <c r="AM94" s="23">
        <v>2690.7359618256583</v>
      </c>
      <c r="AN94" s="23">
        <v>231.60393083115801</v>
      </c>
      <c r="AO94" s="23">
        <v>1560.7839093542468</v>
      </c>
      <c r="AP94" s="23">
        <v>2283.7284451102373</v>
      </c>
      <c r="AQ94" s="23">
        <v>1513.463490995767</v>
      </c>
      <c r="AR94" s="23">
        <v>923.03435333945447</v>
      </c>
      <c r="AS94" s="23">
        <v>3581.115072163017</v>
      </c>
      <c r="AT94" s="23">
        <v>522.75291068112904</v>
      </c>
      <c r="AU94" s="23">
        <v>1252.8273844034632</v>
      </c>
      <c r="AV94" s="23">
        <v>44.752451259815139</v>
      </c>
      <c r="AW94" s="23">
        <v>74.608648570899092</v>
      </c>
      <c r="AX94" s="23">
        <v>1720.7043243988253</v>
      </c>
      <c r="AY94" s="23">
        <v>1011.8042243527304</v>
      </c>
      <c r="AZ94" s="23">
        <v>439.08486668631349</v>
      </c>
      <c r="BA94" s="23">
        <v>61.352011800895433</v>
      </c>
      <c r="BB94" s="23">
        <v>1093.7302849224839</v>
      </c>
      <c r="BC94" s="23">
        <v>962.62296797773274</v>
      </c>
      <c r="BD94" s="23">
        <v>802.10650427721384</v>
      </c>
      <c r="BE94" s="23">
        <v>146.25112428894738</v>
      </c>
      <c r="BF94" s="23">
        <v>38.309894424679847</v>
      </c>
      <c r="BG94" s="23">
        <v>1240.4167392332602</v>
      </c>
      <c r="BH94" s="23">
        <v>1723.2250317756923</v>
      </c>
      <c r="BI94" s="23">
        <v>204.86987116060706</v>
      </c>
      <c r="BJ94" s="23">
        <v>1248.8227936976421</v>
      </c>
      <c r="BK94" s="23">
        <v>161.85539089399842</v>
      </c>
      <c r="BL94" s="23">
        <v>4671.7300942455913</v>
      </c>
      <c r="BM94" s="23">
        <v>987.77672421877082</v>
      </c>
      <c r="BN94" s="23">
        <v>580.80947729986701</v>
      </c>
      <c r="BO94" s="23">
        <v>495.16983253630974</v>
      </c>
      <c r="BP94" s="23">
        <v>2549.6970736790472</v>
      </c>
      <c r="BQ94" s="23">
        <v>9907.1396526272183</v>
      </c>
      <c r="BR94" s="23">
        <v>872.41861921754435</v>
      </c>
      <c r="BS94" s="23">
        <v>0</v>
      </c>
      <c r="BT94" s="64">
        <v>1873095.9415230837</v>
      </c>
      <c r="BU94" s="23">
        <v>3823963.3518374455</v>
      </c>
      <c r="BV94" s="23">
        <v>0</v>
      </c>
      <c r="BW94" s="23">
        <v>135695.09119431677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2544106.7012657351</v>
      </c>
      <c r="CD94" s="23">
        <v>84736.253212052587</v>
      </c>
      <c r="CE94" s="23">
        <v>0</v>
      </c>
      <c r="CF94" s="23">
        <v>0</v>
      </c>
      <c r="CG94" s="23">
        <v>0</v>
      </c>
      <c r="CH94" s="23">
        <v>-703147.56590913481</v>
      </c>
      <c r="CI94" s="23">
        <v>2176298.6245566779</v>
      </c>
      <c r="CJ94" s="34">
        <f t="shared" si="3"/>
        <v>9934748.3976801783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1019.6457729531127</v>
      </c>
      <c r="D95" s="23">
        <v>104.5525882044096</v>
      </c>
      <c r="E95" s="23">
        <v>1976.8815306953186</v>
      </c>
      <c r="F95" s="23">
        <v>885.07753912686019</v>
      </c>
      <c r="G95" s="23">
        <v>3806.7439222933899</v>
      </c>
      <c r="H95" s="23">
        <v>623.70806133603287</v>
      </c>
      <c r="I95" s="23">
        <v>649.25811741631867</v>
      </c>
      <c r="J95" s="23">
        <v>18172.852446981306</v>
      </c>
      <c r="K95" s="23">
        <v>8195.9965396127154</v>
      </c>
      <c r="L95" s="23">
        <v>74.106302564066496</v>
      </c>
      <c r="M95" s="23">
        <v>1268.6260426280999</v>
      </c>
      <c r="N95" s="23">
        <v>972.87083302687108</v>
      </c>
      <c r="O95" s="23">
        <v>1012.5773810046122</v>
      </c>
      <c r="P95" s="23">
        <v>978.52503744687999</v>
      </c>
      <c r="Q95" s="23">
        <v>1074.7676262633238</v>
      </c>
      <c r="R95" s="23">
        <v>4545.5249910375942</v>
      </c>
      <c r="S95" s="23">
        <v>5681.8478658950053</v>
      </c>
      <c r="T95" s="23">
        <v>5515.4464576734099</v>
      </c>
      <c r="U95" s="23">
        <v>24830.034431817719</v>
      </c>
      <c r="V95" s="23">
        <v>3440.0867834586538</v>
      </c>
      <c r="W95" s="23">
        <v>168230.18634206324</v>
      </c>
      <c r="X95" s="23">
        <v>3078.6578606365219</v>
      </c>
      <c r="Y95" s="23">
        <v>9344.2030886896682</v>
      </c>
      <c r="Z95" s="23">
        <v>559.88774127613544</v>
      </c>
      <c r="AA95" s="23">
        <v>46.194288474627776</v>
      </c>
      <c r="AB95" s="23">
        <v>960.65849366214388</v>
      </c>
      <c r="AC95" s="23">
        <v>4535.8113568074741</v>
      </c>
      <c r="AD95" s="23">
        <v>1282.9085733437914</v>
      </c>
      <c r="AE95" s="23">
        <v>13249.756809748111</v>
      </c>
      <c r="AF95" s="23">
        <v>12075.332164104644</v>
      </c>
      <c r="AG95" s="23">
        <v>27562.038604234531</v>
      </c>
      <c r="AH95" s="23">
        <v>28665.358249426154</v>
      </c>
      <c r="AI95" s="23">
        <v>6936.6758128994716</v>
      </c>
      <c r="AJ95" s="23">
        <v>4662.9146622286744</v>
      </c>
      <c r="AK95" s="23">
        <v>715.67243340927678</v>
      </c>
      <c r="AL95" s="23">
        <v>423.74944069978608</v>
      </c>
      <c r="AM95" s="23">
        <v>2022.3552214010824</v>
      </c>
      <c r="AN95" s="23">
        <v>128.82252260203629</v>
      </c>
      <c r="AO95" s="23">
        <v>3876.5466473347892</v>
      </c>
      <c r="AP95" s="23">
        <v>2429.2364419587821</v>
      </c>
      <c r="AQ95" s="23">
        <v>375.48194998335782</v>
      </c>
      <c r="AR95" s="23">
        <v>397.3319705719004</v>
      </c>
      <c r="AS95" s="23">
        <v>11936.568321962484</v>
      </c>
      <c r="AT95" s="23">
        <v>182.29662174356844</v>
      </c>
      <c r="AU95" s="23">
        <v>415.79724539103796</v>
      </c>
      <c r="AV95" s="23">
        <v>22.651136213879319</v>
      </c>
      <c r="AW95" s="23">
        <v>42.040752904984458</v>
      </c>
      <c r="AX95" s="23">
        <v>721.75409771573982</v>
      </c>
      <c r="AY95" s="23">
        <v>624.48804527064294</v>
      </c>
      <c r="AZ95" s="23">
        <v>199.95962840197447</v>
      </c>
      <c r="BA95" s="23">
        <v>10.087143496879374</v>
      </c>
      <c r="BB95" s="23">
        <v>497.10513419796325</v>
      </c>
      <c r="BC95" s="23">
        <v>431.51557497422607</v>
      </c>
      <c r="BD95" s="23">
        <v>3109.3480439006239</v>
      </c>
      <c r="BE95" s="23">
        <v>70.826356937371855</v>
      </c>
      <c r="BF95" s="23">
        <v>12.399072462513191</v>
      </c>
      <c r="BG95" s="23">
        <v>606.58116376835324</v>
      </c>
      <c r="BH95" s="23">
        <v>156632.85209268588</v>
      </c>
      <c r="BI95" s="23">
        <v>210.96456925282115</v>
      </c>
      <c r="BJ95" s="23">
        <v>688.47020122904826</v>
      </c>
      <c r="BK95" s="23">
        <v>63.509161624494482</v>
      </c>
      <c r="BL95" s="23">
        <v>1801.2785518656126</v>
      </c>
      <c r="BM95" s="23">
        <v>776.24129876785048</v>
      </c>
      <c r="BN95" s="23">
        <v>241.77672506201478</v>
      </c>
      <c r="BO95" s="23">
        <v>253.90127701549852</v>
      </c>
      <c r="BP95" s="23">
        <v>1845.4740918214495</v>
      </c>
      <c r="BQ95" s="23">
        <v>32882.479210780744</v>
      </c>
      <c r="BR95" s="23">
        <v>673.04705550649862</v>
      </c>
      <c r="BS95" s="23">
        <v>0</v>
      </c>
      <c r="BT95" s="64">
        <v>591342.32352194597</v>
      </c>
      <c r="BU95" s="23">
        <v>277941.32535534934</v>
      </c>
      <c r="BV95" s="23">
        <v>0</v>
      </c>
      <c r="BW95" s="23">
        <v>15430.282477698873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2137941.6680394229</v>
      </c>
      <c r="CD95" s="23">
        <v>1677140.8576093458</v>
      </c>
      <c r="CE95" s="23">
        <v>0</v>
      </c>
      <c r="CF95" s="23">
        <v>122.51195877090254</v>
      </c>
      <c r="CG95" s="23">
        <v>0</v>
      </c>
      <c r="CH95" s="23">
        <v>-196366.1911089966</v>
      </c>
      <c r="CI95" s="23">
        <v>658645.78209205426</v>
      </c>
      <c r="CJ95" s="34">
        <f t="shared" si="3"/>
        <v>5162198.5599455908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3228.9235292958447</v>
      </c>
      <c r="D96" s="23">
        <v>583.42516235227038</v>
      </c>
      <c r="E96" s="23">
        <v>23972.05725409112</v>
      </c>
      <c r="F96" s="23">
        <v>2764.7405092592057</v>
      </c>
      <c r="G96" s="23">
        <v>17957.026258451391</v>
      </c>
      <c r="H96" s="23">
        <v>75541.866591020051</v>
      </c>
      <c r="I96" s="23">
        <v>11104.473629182114</v>
      </c>
      <c r="J96" s="23">
        <v>3030.9902995848806</v>
      </c>
      <c r="K96" s="23">
        <v>6848.7884109101651</v>
      </c>
      <c r="L96" s="23">
        <v>955.61045804337573</v>
      </c>
      <c r="M96" s="23">
        <v>17770.481098062832</v>
      </c>
      <c r="N96" s="23">
        <v>34676.439218085885</v>
      </c>
      <c r="O96" s="23">
        <v>14142.963247404374</v>
      </c>
      <c r="P96" s="23">
        <v>8381.7331006363565</v>
      </c>
      <c r="Q96" s="23">
        <v>6315.2839958655477</v>
      </c>
      <c r="R96" s="23">
        <v>19684.29320340935</v>
      </c>
      <c r="S96" s="23">
        <v>136327.06092226843</v>
      </c>
      <c r="T96" s="23">
        <v>19474.212026639005</v>
      </c>
      <c r="U96" s="23">
        <v>44995.874411971396</v>
      </c>
      <c r="V96" s="23">
        <v>9329.1775515168847</v>
      </c>
      <c r="W96" s="23">
        <v>33706.907093446571</v>
      </c>
      <c r="X96" s="23">
        <v>310313.55889222649</v>
      </c>
      <c r="Y96" s="23">
        <v>12566.664570738209</v>
      </c>
      <c r="Z96" s="23">
        <v>2366.4983671570544</v>
      </c>
      <c r="AA96" s="23">
        <v>332.33066200545886</v>
      </c>
      <c r="AB96" s="23">
        <v>19030.493044676783</v>
      </c>
      <c r="AC96" s="23">
        <v>57902.042408199064</v>
      </c>
      <c r="AD96" s="23">
        <v>13061.640844939657</v>
      </c>
      <c r="AE96" s="23">
        <v>12304.433394567883</v>
      </c>
      <c r="AF96" s="23">
        <v>25053.098999952505</v>
      </c>
      <c r="AG96" s="23">
        <v>7192.5944458053946</v>
      </c>
      <c r="AH96" s="23">
        <v>889.57387774927804</v>
      </c>
      <c r="AI96" s="23">
        <v>16842.016681757337</v>
      </c>
      <c r="AJ96" s="23">
        <v>2405.7128472590248</v>
      </c>
      <c r="AK96" s="23">
        <v>503.9405837454089</v>
      </c>
      <c r="AL96" s="23">
        <v>15023.334000805246</v>
      </c>
      <c r="AM96" s="23">
        <v>3478.6585665228317</v>
      </c>
      <c r="AN96" s="23">
        <v>45273.682841274407</v>
      </c>
      <c r="AO96" s="23">
        <v>2216.0401879597921</v>
      </c>
      <c r="AP96" s="23">
        <v>7162.9035632899895</v>
      </c>
      <c r="AQ96" s="23">
        <v>2198.2752602409673</v>
      </c>
      <c r="AR96" s="23">
        <v>1118.2016390833307</v>
      </c>
      <c r="AS96" s="23">
        <v>3057.1581138221773</v>
      </c>
      <c r="AT96" s="23">
        <v>1328.8062072308173</v>
      </c>
      <c r="AU96" s="23">
        <v>1604.3511535964858</v>
      </c>
      <c r="AV96" s="23">
        <v>419.14515725729768</v>
      </c>
      <c r="AW96" s="23">
        <v>866.71700691771082</v>
      </c>
      <c r="AX96" s="23">
        <v>2396.7162136640186</v>
      </c>
      <c r="AY96" s="23">
        <v>1945.5404329677904</v>
      </c>
      <c r="AZ96" s="23">
        <v>1343.0423976989246</v>
      </c>
      <c r="BA96" s="23">
        <v>2148.0451776069044</v>
      </c>
      <c r="BB96" s="23">
        <v>1315.7994386584523</v>
      </c>
      <c r="BC96" s="23">
        <v>6621.6294546996214</v>
      </c>
      <c r="BD96" s="23">
        <v>819.7934603723553</v>
      </c>
      <c r="BE96" s="23">
        <v>144.42110353094083</v>
      </c>
      <c r="BF96" s="23">
        <v>680.41029398735213</v>
      </c>
      <c r="BG96" s="23">
        <v>21696.194572643108</v>
      </c>
      <c r="BH96" s="23">
        <v>100868.34549473124</v>
      </c>
      <c r="BI96" s="23">
        <v>853.61918841877753</v>
      </c>
      <c r="BJ96" s="23">
        <v>123062.24390674214</v>
      </c>
      <c r="BK96" s="23">
        <v>362.0330662595938</v>
      </c>
      <c r="BL96" s="23">
        <v>222142.84873166561</v>
      </c>
      <c r="BM96" s="23">
        <v>126606.77903908721</v>
      </c>
      <c r="BN96" s="23">
        <v>23721.658779413185</v>
      </c>
      <c r="BO96" s="23">
        <v>24101.319605746401</v>
      </c>
      <c r="BP96" s="23">
        <v>9142.8478221007535</v>
      </c>
      <c r="BQ96" s="23">
        <v>21280.215145913648</v>
      </c>
      <c r="BR96" s="23">
        <v>3205.8562836664933</v>
      </c>
      <c r="BS96" s="23">
        <v>0</v>
      </c>
      <c r="BT96" s="64">
        <v>1749763.5608998528</v>
      </c>
      <c r="BU96" s="23">
        <v>2631147.034216431</v>
      </c>
      <c r="BV96" s="23">
        <v>0</v>
      </c>
      <c r="BW96" s="23">
        <v>99104.194828474705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32458.841085293498</v>
      </c>
      <c r="CD96" s="23">
        <v>2488067.4522712361</v>
      </c>
      <c r="CE96" s="23">
        <v>0</v>
      </c>
      <c r="CF96" s="23">
        <v>0</v>
      </c>
      <c r="CG96" s="23">
        <v>166409.13131725919</v>
      </c>
      <c r="CH96" s="23">
        <v>98252.608401280697</v>
      </c>
      <c r="CI96" s="23">
        <v>1256176.5167733952</v>
      </c>
      <c r="CJ96" s="34">
        <f t="shared" si="3"/>
        <v>8521379.3397932239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2868.8394468516517</v>
      </c>
      <c r="D97" s="23">
        <v>303.3251136815789</v>
      </c>
      <c r="E97" s="23">
        <v>10520.356354147347</v>
      </c>
      <c r="F97" s="23">
        <v>2757.7151497416417</v>
      </c>
      <c r="G97" s="23">
        <v>11076.809145626845</v>
      </c>
      <c r="H97" s="23">
        <v>2661.1339010215343</v>
      </c>
      <c r="I97" s="23">
        <v>1870.9313840348436</v>
      </c>
      <c r="J97" s="23">
        <v>1567.5486223522651</v>
      </c>
      <c r="K97" s="23">
        <v>1361.1571342593768</v>
      </c>
      <c r="L97" s="23">
        <v>690.60599086967966</v>
      </c>
      <c r="M97" s="23">
        <v>3104.9664933251684</v>
      </c>
      <c r="N97" s="23">
        <v>2197.9438139675535</v>
      </c>
      <c r="O97" s="23">
        <v>2758.3896421621785</v>
      </c>
      <c r="P97" s="23">
        <v>3667.3497575867182</v>
      </c>
      <c r="Q97" s="23">
        <v>3071.7387638190412</v>
      </c>
      <c r="R97" s="23">
        <v>10132.79013899846</v>
      </c>
      <c r="S97" s="23">
        <v>15397.897245330189</v>
      </c>
      <c r="T97" s="23">
        <v>10769.020732926894</v>
      </c>
      <c r="U97" s="23">
        <v>30734.386557136182</v>
      </c>
      <c r="V97" s="23">
        <v>4876.049729106704</v>
      </c>
      <c r="W97" s="23">
        <v>10357.749510536309</v>
      </c>
      <c r="X97" s="23">
        <v>4655.5824687672502</v>
      </c>
      <c r="Y97" s="23">
        <v>4779.3783262511597</v>
      </c>
      <c r="Z97" s="23">
        <v>1817.4815783177055</v>
      </c>
      <c r="AA97" s="23">
        <v>139.54277449018142</v>
      </c>
      <c r="AB97" s="23">
        <v>6264.1095195414082</v>
      </c>
      <c r="AC97" s="23">
        <v>27170.761779835309</v>
      </c>
      <c r="AD97" s="23">
        <v>13813.6806858251</v>
      </c>
      <c r="AE97" s="23">
        <v>16927.625284947408</v>
      </c>
      <c r="AF97" s="23">
        <v>7550.3632380080544</v>
      </c>
      <c r="AG97" s="23">
        <v>52252.041819647216</v>
      </c>
      <c r="AH97" s="23">
        <v>149186.61681992532</v>
      </c>
      <c r="AI97" s="23">
        <v>2370.7837497843334</v>
      </c>
      <c r="AJ97" s="23">
        <v>20310.810696522054</v>
      </c>
      <c r="AK97" s="23">
        <v>412.74168246108042</v>
      </c>
      <c r="AL97" s="23">
        <v>1034.0963091221629</v>
      </c>
      <c r="AM97" s="23">
        <v>2213.195508646686</v>
      </c>
      <c r="AN97" s="23">
        <v>230.34086515462772</v>
      </c>
      <c r="AO97" s="23">
        <v>1339.5509195615837</v>
      </c>
      <c r="AP97" s="23">
        <v>2502.0078704718289</v>
      </c>
      <c r="AQ97" s="23">
        <v>976.6453084675652</v>
      </c>
      <c r="AR97" s="23">
        <v>807.60676746600188</v>
      </c>
      <c r="AS97" s="23">
        <v>2761.5428758875919</v>
      </c>
      <c r="AT97" s="23">
        <v>406.0436195208294</v>
      </c>
      <c r="AU97" s="23">
        <v>861.18347357290486</v>
      </c>
      <c r="AV97" s="23">
        <v>27.574082946496919</v>
      </c>
      <c r="AW97" s="23">
        <v>47.760074773213454</v>
      </c>
      <c r="AX97" s="23">
        <v>1056.1387402472369</v>
      </c>
      <c r="AY97" s="23">
        <v>711.74173367845322</v>
      </c>
      <c r="AZ97" s="23">
        <v>327.83819841435604</v>
      </c>
      <c r="BA97" s="23">
        <v>147.23559012622522</v>
      </c>
      <c r="BB97" s="23">
        <v>588.15594501038959</v>
      </c>
      <c r="BC97" s="23">
        <v>525.14067234765866</v>
      </c>
      <c r="BD97" s="23">
        <v>1140.0267282762811</v>
      </c>
      <c r="BE97" s="23">
        <v>70.008469645859577</v>
      </c>
      <c r="BF97" s="23">
        <v>96.47450631541183</v>
      </c>
      <c r="BG97" s="23">
        <v>745.30632810490636</v>
      </c>
      <c r="BH97" s="23">
        <v>29744.952415633838</v>
      </c>
      <c r="BI97" s="23">
        <v>656.00828747692617</v>
      </c>
      <c r="BJ97" s="23">
        <v>1220.3119462397988</v>
      </c>
      <c r="BK97" s="23">
        <v>129.50437135968971</v>
      </c>
      <c r="BL97" s="23">
        <v>3909.5885687980044</v>
      </c>
      <c r="BM97" s="23">
        <v>776.83673307130971</v>
      </c>
      <c r="BN97" s="23">
        <v>426.07593190370909</v>
      </c>
      <c r="BO97" s="23">
        <v>387.96766244901352</v>
      </c>
      <c r="BP97" s="23">
        <v>2297.7683049982124</v>
      </c>
      <c r="BQ97" s="23">
        <v>1359.6956484099146</v>
      </c>
      <c r="BR97" s="23">
        <v>623.50608070112014</v>
      </c>
      <c r="BS97" s="23">
        <v>0</v>
      </c>
      <c r="BT97" s="64">
        <v>500546.05559060554</v>
      </c>
      <c r="BU97" s="23">
        <v>32526.30019138597</v>
      </c>
      <c r="BV97" s="23">
        <v>0</v>
      </c>
      <c r="BW97" s="23">
        <v>897.55634759297618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139451.4564511294</v>
      </c>
      <c r="CD97" s="23">
        <v>103264.78255524434</v>
      </c>
      <c r="CE97" s="23">
        <v>0</v>
      </c>
      <c r="CF97" s="23">
        <v>0</v>
      </c>
      <c r="CG97" s="23">
        <v>0</v>
      </c>
      <c r="CH97" s="23">
        <v>3367.1869855247155</v>
      </c>
      <c r="CI97" s="23">
        <v>61659.71321217018</v>
      </c>
      <c r="CJ97" s="34">
        <f t="shared" si="3"/>
        <v>841713.05133365316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25806.939543122793</v>
      </c>
      <c r="D98" s="23">
        <v>121.3437864024128</v>
      </c>
      <c r="E98" s="23">
        <v>1012.7757895385358</v>
      </c>
      <c r="F98" s="23">
        <v>1651.8804382481053</v>
      </c>
      <c r="G98" s="23">
        <v>31381.988275407046</v>
      </c>
      <c r="H98" s="23">
        <v>3150.9596526668543</v>
      </c>
      <c r="I98" s="23">
        <v>4605.166745215698</v>
      </c>
      <c r="J98" s="23">
        <v>4227.8548265648378</v>
      </c>
      <c r="K98" s="23">
        <v>2375.7315591000456</v>
      </c>
      <c r="L98" s="23">
        <v>2735.8309294870787</v>
      </c>
      <c r="M98" s="23">
        <v>8945.6502536303251</v>
      </c>
      <c r="N98" s="23">
        <v>2287.1712999239853</v>
      </c>
      <c r="O98" s="23">
        <v>7222.3255789671693</v>
      </c>
      <c r="P98" s="23">
        <v>28981.042568738074</v>
      </c>
      <c r="Q98" s="23">
        <v>8006.6915048413275</v>
      </c>
      <c r="R98" s="23">
        <v>5517.5340057713729</v>
      </c>
      <c r="S98" s="23">
        <v>1769.1318912624665</v>
      </c>
      <c r="T98" s="23">
        <v>1422.8039132887213</v>
      </c>
      <c r="U98" s="23">
        <v>6843.1474091971268</v>
      </c>
      <c r="V98" s="23">
        <v>813.14964248156332</v>
      </c>
      <c r="W98" s="23">
        <v>1942.4353265484194</v>
      </c>
      <c r="X98" s="23">
        <v>8618.2030310440387</v>
      </c>
      <c r="Y98" s="23">
        <v>611.51886638106191</v>
      </c>
      <c r="Z98" s="23">
        <v>2750.9321211150168</v>
      </c>
      <c r="AA98" s="23">
        <v>2153.4547765479206</v>
      </c>
      <c r="AB98" s="23">
        <v>2582.1309011269964</v>
      </c>
      <c r="AC98" s="23">
        <v>3967.3614424192842</v>
      </c>
      <c r="AD98" s="23">
        <v>2853.4870621767313</v>
      </c>
      <c r="AE98" s="23">
        <v>14623.808758488798</v>
      </c>
      <c r="AF98" s="23">
        <v>15689.819490079593</v>
      </c>
      <c r="AG98" s="23">
        <v>4646.8458221171932</v>
      </c>
      <c r="AH98" s="23">
        <v>225.78356893591669</v>
      </c>
      <c r="AI98" s="23">
        <v>326.21009457093294</v>
      </c>
      <c r="AJ98" s="23">
        <v>6204.4701587891395</v>
      </c>
      <c r="AK98" s="23">
        <v>91.824987720531254</v>
      </c>
      <c r="AL98" s="23">
        <v>5718.9773990222675</v>
      </c>
      <c r="AM98" s="23">
        <v>1721.4715495127302</v>
      </c>
      <c r="AN98" s="23">
        <v>1078.6502445347644</v>
      </c>
      <c r="AO98" s="23">
        <v>2125.4169406850287</v>
      </c>
      <c r="AP98" s="23">
        <v>2266.2203182829717</v>
      </c>
      <c r="AQ98" s="23">
        <v>1876.0007665940188</v>
      </c>
      <c r="AR98" s="23">
        <v>769.67580131269108</v>
      </c>
      <c r="AS98" s="23">
        <v>401.84978831647595</v>
      </c>
      <c r="AT98" s="23">
        <v>963.46808797468168</v>
      </c>
      <c r="AU98" s="23">
        <v>1301.3735675088876</v>
      </c>
      <c r="AV98" s="23">
        <v>2747.1948062221663</v>
      </c>
      <c r="AW98" s="23">
        <v>1009.055364362135</v>
      </c>
      <c r="AX98" s="23">
        <v>1206.0910954390438</v>
      </c>
      <c r="AY98" s="23">
        <v>1779.8146324931733</v>
      </c>
      <c r="AZ98" s="23">
        <v>236.58504895735021</v>
      </c>
      <c r="BA98" s="23">
        <v>433.06122481043616</v>
      </c>
      <c r="BB98" s="23">
        <v>352.23235539473814</v>
      </c>
      <c r="BC98" s="23">
        <v>293.58029413650843</v>
      </c>
      <c r="BD98" s="23">
        <v>1427.8605912442986</v>
      </c>
      <c r="BE98" s="23">
        <v>81.586720024959831</v>
      </c>
      <c r="BF98" s="23">
        <v>147.55257109523583</v>
      </c>
      <c r="BG98" s="23">
        <v>812.49388384408871</v>
      </c>
      <c r="BH98" s="23">
        <v>3962.3104963271589</v>
      </c>
      <c r="BI98" s="23">
        <v>124.19786268289313</v>
      </c>
      <c r="BJ98" s="23">
        <v>10431.479613138588</v>
      </c>
      <c r="BK98" s="23">
        <v>28.208509565222904</v>
      </c>
      <c r="BL98" s="23">
        <v>7222.7799336387197</v>
      </c>
      <c r="BM98" s="23">
        <v>8307.9163452002085</v>
      </c>
      <c r="BN98" s="23">
        <v>2232.0473542138634</v>
      </c>
      <c r="BO98" s="23">
        <v>1994.8124951853918</v>
      </c>
      <c r="BP98" s="23">
        <v>724.24371555062191</v>
      </c>
      <c r="BQ98" s="23">
        <v>464.41835637514896</v>
      </c>
      <c r="BR98" s="23">
        <v>336.27047245514393</v>
      </c>
      <c r="BS98" s="23">
        <v>0</v>
      </c>
      <c r="BT98" s="64">
        <v>280746.30422801868</v>
      </c>
      <c r="BU98" s="23">
        <v>182332.32281560905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30547.980933218947</v>
      </c>
      <c r="CI98" s="23">
        <v>63137.640193991363</v>
      </c>
      <c r="CJ98" s="34">
        <f t="shared" si="3"/>
        <v>556764.24817083799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1709779.6939645046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373.93347380472562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0</v>
      </c>
      <c r="BA101" s="23">
        <v>0</v>
      </c>
      <c r="BB101" s="23">
        <v>0</v>
      </c>
      <c r="BC101" s="23">
        <v>0</v>
      </c>
      <c r="BD101" s="23">
        <v>0</v>
      </c>
      <c r="BE101" s="23">
        <v>0</v>
      </c>
      <c r="BF101" s="23">
        <v>0</v>
      </c>
      <c r="BG101" s="23">
        <v>0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0</v>
      </c>
      <c r="BO101" s="23">
        <v>0</v>
      </c>
      <c r="BP101" s="23">
        <v>0</v>
      </c>
      <c r="BQ101" s="23">
        <v>0.25613292945484495</v>
      </c>
      <c r="BR101" s="23">
        <v>0</v>
      </c>
      <c r="BS101" s="23">
        <v>0</v>
      </c>
      <c r="BT101" s="64">
        <v>1710153.8835712387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97230.9237357073</v>
      </c>
      <c r="CA101" s="23">
        <v>15103.980398776408</v>
      </c>
      <c r="CB101" s="23">
        <v>716200.19835858559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2538688.9860643083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0.42312282358428949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43598.977498079854</v>
      </c>
      <c r="AE102" s="23">
        <v>0</v>
      </c>
      <c r="AF102" s="23">
        <v>0.53675397955368243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0.38872326881626884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0.40783233265318797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43600.733930484465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43600.733930484465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6.9228639902624707</v>
      </c>
      <c r="E103" s="23">
        <v>659.01876969558509</v>
      </c>
      <c r="F103" s="23">
        <v>12306.421971707887</v>
      </c>
      <c r="G103" s="23">
        <v>280220.92584913672</v>
      </c>
      <c r="H103" s="23">
        <v>101589.40457880375</v>
      </c>
      <c r="I103" s="23">
        <v>16808.232148224452</v>
      </c>
      <c r="J103" s="23">
        <v>14648.791701183591</v>
      </c>
      <c r="K103" s="23">
        <v>110620.33698117528</v>
      </c>
      <c r="L103" s="23">
        <v>20874.800490955098</v>
      </c>
      <c r="M103" s="23">
        <v>127249.86062204606</v>
      </c>
      <c r="N103" s="23">
        <v>0</v>
      </c>
      <c r="O103" s="23">
        <v>82459.845496080306</v>
      </c>
      <c r="P103" s="23">
        <v>8701.5547757979894</v>
      </c>
      <c r="Q103" s="23">
        <v>107044.70919444734</v>
      </c>
      <c r="R103" s="23">
        <v>60617.57401620708</v>
      </c>
      <c r="S103" s="23">
        <v>15990.554816325402</v>
      </c>
      <c r="T103" s="23">
        <v>17309.783881181491</v>
      </c>
      <c r="U103" s="23">
        <v>173485.63474391605</v>
      </c>
      <c r="V103" s="23">
        <v>20819.941890801776</v>
      </c>
      <c r="W103" s="23">
        <v>32799.561331536592</v>
      </c>
      <c r="X103" s="23">
        <v>127690.30173195931</v>
      </c>
      <c r="Y103" s="23">
        <v>16263.54178105848</v>
      </c>
      <c r="Z103" s="23">
        <v>141.19212866646131</v>
      </c>
      <c r="AA103" s="23">
        <v>76.62135487745249</v>
      </c>
      <c r="AB103" s="23">
        <v>184986.96065767104</v>
      </c>
      <c r="AC103" s="23">
        <v>343.97485923740356</v>
      </c>
      <c r="AD103" s="23">
        <v>138.47916436217164</v>
      </c>
      <c r="AE103" s="23">
        <v>3259150.7605237956</v>
      </c>
      <c r="AF103" s="23">
        <v>0</v>
      </c>
      <c r="AG103" s="23">
        <v>557.1581532935063</v>
      </c>
      <c r="AH103" s="23">
        <v>34.327435037424657</v>
      </c>
      <c r="AI103" s="23">
        <v>0</v>
      </c>
      <c r="AJ103" s="23">
        <v>223.72146732023037</v>
      </c>
      <c r="AK103" s="23">
        <v>208.51507944965698</v>
      </c>
      <c r="AL103" s="23">
        <v>1653.3537742918047</v>
      </c>
      <c r="AM103" s="23">
        <v>57191.316770599791</v>
      </c>
      <c r="AN103" s="23">
        <v>821.33854596328717</v>
      </c>
      <c r="AO103" s="23">
        <v>855.77514556504025</v>
      </c>
      <c r="AP103" s="23">
        <v>0</v>
      </c>
      <c r="AQ103" s="23">
        <v>3049.1914986155207</v>
      </c>
      <c r="AR103" s="23">
        <v>0</v>
      </c>
      <c r="AS103" s="23">
        <v>0</v>
      </c>
      <c r="AT103" s="23">
        <v>165.77709830555091</v>
      </c>
      <c r="AU103" s="23">
        <v>88.361407857095486</v>
      </c>
      <c r="AV103" s="23">
        <v>0</v>
      </c>
      <c r="AW103" s="23">
        <v>0</v>
      </c>
      <c r="AX103" s="23">
        <v>213.93006124947064</v>
      </c>
      <c r="AY103" s="23">
        <v>3508.4297654243906</v>
      </c>
      <c r="AZ103" s="23">
        <v>0</v>
      </c>
      <c r="BA103" s="23">
        <v>0</v>
      </c>
      <c r="BB103" s="23">
        <v>0</v>
      </c>
      <c r="BC103" s="23">
        <v>17.501941068852055</v>
      </c>
      <c r="BD103" s="23">
        <v>0</v>
      </c>
      <c r="BE103" s="23">
        <v>0</v>
      </c>
      <c r="BF103" s="23">
        <v>38.975758525661796</v>
      </c>
      <c r="BG103" s="23">
        <v>34.805406945147851</v>
      </c>
      <c r="BH103" s="23">
        <v>0</v>
      </c>
      <c r="BI103" s="23">
        <v>33.403886765880344</v>
      </c>
      <c r="BJ103" s="23">
        <v>704.68414516607402</v>
      </c>
      <c r="BK103" s="23">
        <v>43.599568555592924</v>
      </c>
      <c r="BL103" s="23">
        <v>100.29300168705751</v>
      </c>
      <c r="BM103" s="23">
        <v>100.3288379267554</v>
      </c>
      <c r="BN103" s="23">
        <v>1604.9969632901186</v>
      </c>
      <c r="BO103" s="23">
        <v>89.165743925072832</v>
      </c>
      <c r="BP103" s="23">
        <v>486.02655696083247</v>
      </c>
      <c r="BQ103" s="23">
        <v>63.172580080081858</v>
      </c>
      <c r="BR103" s="23">
        <v>0</v>
      </c>
      <c r="BS103" s="23">
        <v>0</v>
      </c>
      <c r="BT103" s="64">
        <v>4864893.8589187115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2567.5718978248196</v>
      </c>
      <c r="CI103" s="23">
        <v>9451.4952840735623</v>
      </c>
      <c r="CJ103" s="34">
        <f t="shared" si="3"/>
        <v>4876912.9261006108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404.26007769971733</v>
      </c>
      <c r="D104" s="23">
        <v>0</v>
      </c>
      <c r="E104" s="23">
        <v>0</v>
      </c>
      <c r="F104" s="23">
        <v>463.5140959742734</v>
      </c>
      <c r="G104" s="23">
        <v>1286.294129618464</v>
      </c>
      <c r="H104" s="23">
        <v>114.82693751185407</v>
      </c>
      <c r="I104" s="23">
        <v>8.677937359606096</v>
      </c>
      <c r="J104" s="23">
        <v>584.86452646147302</v>
      </c>
      <c r="K104" s="23">
        <v>19.160451731821521</v>
      </c>
      <c r="L104" s="23">
        <v>45.252318862683062</v>
      </c>
      <c r="M104" s="23">
        <v>2253.298630379692</v>
      </c>
      <c r="N104" s="23">
        <v>1810.7614358317087</v>
      </c>
      <c r="O104" s="23">
        <v>1971.0602897580231</v>
      </c>
      <c r="P104" s="23">
        <v>1075.8561891280956</v>
      </c>
      <c r="Q104" s="23">
        <v>132.30070794437998</v>
      </c>
      <c r="R104" s="23">
        <v>1743.7672919248184</v>
      </c>
      <c r="S104" s="23">
        <v>1308.7589924051751</v>
      </c>
      <c r="T104" s="23">
        <v>611.84914494289069</v>
      </c>
      <c r="U104" s="23">
        <v>2980.8126828674076</v>
      </c>
      <c r="V104" s="23">
        <v>120.72259998442806</v>
      </c>
      <c r="W104" s="23">
        <v>123.98697839566974</v>
      </c>
      <c r="X104" s="23">
        <v>7581.4967437820933</v>
      </c>
      <c r="Y104" s="23">
        <v>330.59998027609055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893.95964181979775</v>
      </c>
      <c r="AG104" s="23">
        <v>0</v>
      </c>
      <c r="AH104" s="23">
        <v>0</v>
      </c>
      <c r="AI104" s="23">
        <v>0</v>
      </c>
      <c r="AJ104" s="23">
        <v>1.8372210208962478</v>
      </c>
      <c r="AK104" s="23">
        <v>180.0132986866721</v>
      </c>
      <c r="AL104" s="23">
        <v>208.69171211581795</v>
      </c>
      <c r="AM104" s="23">
        <v>146.6748322035132</v>
      </c>
      <c r="AN104" s="23">
        <v>1886.0020542513989</v>
      </c>
      <c r="AO104" s="23">
        <v>397.10897307887473</v>
      </c>
      <c r="AP104" s="23">
        <v>147.74190020182269</v>
      </c>
      <c r="AQ104" s="23">
        <v>25.308251692866065</v>
      </c>
      <c r="AR104" s="23">
        <v>109.12455857436258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341.21819852330634</v>
      </c>
      <c r="AY104" s="23">
        <v>843.8084743691071</v>
      </c>
      <c r="AZ104" s="23">
        <v>45.453833166542196</v>
      </c>
      <c r="BA104" s="23">
        <v>0</v>
      </c>
      <c r="BB104" s="23">
        <v>80.142811287215537</v>
      </c>
      <c r="BC104" s="23">
        <v>594.09804342393204</v>
      </c>
      <c r="BD104" s="23">
        <v>16.316159462467937</v>
      </c>
      <c r="BE104" s="23">
        <v>120.96225639309687</v>
      </c>
      <c r="BF104" s="23">
        <v>0</v>
      </c>
      <c r="BG104" s="23">
        <v>838.02180483664824</v>
      </c>
      <c r="BH104" s="23">
        <v>11.412721236129498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824.52552356550484</v>
      </c>
      <c r="BO104" s="23">
        <v>1082.7796744394209</v>
      </c>
      <c r="BP104" s="23">
        <v>0</v>
      </c>
      <c r="BQ104" s="23">
        <v>0</v>
      </c>
      <c r="BR104" s="23">
        <v>0</v>
      </c>
      <c r="BS104" s="23">
        <v>0</v>
      </c>
      <c r="BT104" s="64">
        <v>33767.324087189758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-60153.729528435797</v>
      </c>
      <c r="CH104" s="23">
        <v>0</v>
      </c>
      <c r="CI104" s="23">
        <v>74795.791837485158</v>
      </c>
      <c r="CJ104" s="34">
        <f t="shared" si="3"/>
        <v>48409.386396239119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28788.997085135798</v>
      </c>
      <c r="D105" s="23">
        <v>14622.021455448032</v>
      </c>
      <c r="E105" s="23">
        <v>1629.48789672311</v>
      </c>
      <c r="F105" s="23">
        <v>19886.351046741725</v>
      </c>
      <c r="G105" s="23">
        <v>264099.01973550674</v>
      </c>
      <c r="H105" s="23">
        <v>13940.399924741483</v>
      </c>
      <c r="I105" s="23">
        <v>32599.644111478239</v>
      </c>
      <c r="J105" s="23">
        <v>12467.817572887854</v>
      </c>
      <c r="K105" s="23">
        <v>21382.034738279694</v>
      </c>
      <c r="L105" s="23">
        <v>7964.8579526208978</v>
      </c>
      <c r="M105" s="23">
        <v>51282.278950821536</v>
      </c>
      <c r="N105" s="23">
        <v>3295.0727612070755</v>
      </c>
      <c r="O105" s="23">
        <v>36190.857283168516</v>
      </c>
      <c r="P105" s="23">
        <v>91372.924683789868</v>
      </c>
      <c r="Q105" s="23">
        <v>8574.05344022592</v>
      </c>
      <c r="R105" s="23">
        <v>32417.77855982316</v>
      </c>
      <c r="S105" s="23">
        <v>3651.4427818038839</v>
      </c>
      <c r="T105" s="23">
        <v>12501.259305636579</v>
      </c>
      <c r="U105" s="23">
        <v>17172.587754401215</v>
      </c>
      <c r="V105" s="23">
        <v>8465.9067196247361</v>
      </c>
      <c r="W105" s="23">
        <v>7733.5079231417831</v>
      </c>
      <c r="X105" s="23">
        <v>58838.162900991963</v>
      </c>
      <c r="Y105" s="23">
        <v>5026.4292774548894</v>
      </c>
      <c r="Z105" s="23">
        <v>5722.8751544034149</v>
      </c>
      <c r="AA105" s="23">
        <v>660.98299064913704</v>
      </c>
      <c r="AB105" s="23">
        <v>21955.03813165929</v>
      </c>
      <c r="AC105" s="23">
        <v>91778.688238660136</v>
      </c>
      <c r="AD105" s="23">
        <v>36516.332275565743</v>
      </c>
      <c r="AE105" s="23">
        <v>1058614.7033092594</v>
      </c>
      <c r="AF105" s="23">
        <v>88434.727851200834</v>
      </c>
      <c r="AG105" s="23">
        <v>188352.93012840408</v>
      </c>
      <c r="AH105" s="23">
        <v>2933.3422459610711</v>
      </c>
      <c r="AI105" s="23">
        <v>10303.864538002736</v>
      </c>
      <c r="AJ105" s="23">
        <v>43569.077118095542</v>
      </c>
      <c r="AK105" s="23">
        <v>8969.0190398349023</v>
      </c>
      <c r="AL105" s="23">
        <v>533.12184529724857</v>
      </c>
      <c r="AM105" s="23">
        <v>73868.921534167195</v>
      </c>
      <c r="AN105" s="23">
        <v>840.79255746490617</v>
      </c>
      <c r="AO105" s="23">
        <v>34987.2210877939</v>
      </c>
      <c r="AP105" s="23">
        <v>2835.5925445155826</v>
      </c>
      <c r="AQ105" s="23">
        <v>1990.3340410620078</v>
      </c>
      <c r="AR105" s="23">
        <v>611.45612659641847</v>
      </c>
      <c r="AS105" s="23">
        <v>2578.8625046367083</v>
      </c>
      <c r="AT105" s="23">
        <v>553.96310250312411</v>
      </c>
      <c r="AU105" s="23">
        <v>7573.4137291851885</v>
      </c>
      <c r="AV105" s="23">
        <v>102.51656775270074</v>
      </c>
      <c r="AW105" s="23">
        <v>88.10967807666951</v>
      </c>
      <c r="AX105" s="23">
        <v>3504.0852209119007</v>
      </c>
      <c r="AY105" s="23">
        <v>10589.496205042946</v>
      </c>
      <c r="AZ105" s="23">
        <v>27.544661379159287</v>
      </c>
      <c r="BA105" s="23">
        <v>2983.8875244684104</v>
      </c>
      <c r="BB105" s="23">
        <v>1235.7237943165185</v>
      </c>
      <c r="BC105" s="23">
        <v>4228.6355687639261</v>
      </c>
      <c r="BD105" s="23">
        <v>1587.476758058621</v>
      </c>
      <c r="BE105" s="23">
        <v>927.35228109904835</v>
      </c>
      <c r="BF105" s="23">
        <v>1272.5097092730336</v>
      </c>
      <c r="BG105" s="23">
        <v>6708.8421902147174</v>
      </c>
      <c r="BH105" s="23">
        <v>56336.062823367502</v>
      </c>
      <c r="BI105" s="23">
        <v>645.59713678641072</v>
      </c>
      <c r="BJ105" s="23">
        <v>50461.436920286927</v>
      </c>
      <c r="BK105" s="23">
        <v>398.9830049027787</v>
      </c>
      <c r="BL105" s="23">
        <v>10950.85726052437</v>
      </c>
      <c r="BM105" s="23">
        <v>21770.115177017607</v>
      </c>
      <c r="BN105" s="23">
        <v>1816.8386686907811</v>
      </c>
      <c r="BO105" s="23">
        <v>1980.1995019766812</v>
      </c>
      <c r="BP105" s="23">
        <v>2650.1949148265853</v>
      </c>
      <c r="BQ105" s="23">
        <v>6601.1938025659838</v>
      </c>
      <c r="BR105" s="23">
        <v>4866.4929059143269</v>
      </c>
      <c r="BS105" s="23">
        <v>0</v>
      </c>
      <c r="BT105" s="64">
        <v>2629822.3062327909</v>
      </c>
      <c r="BU105" s="23">
        <v>115129.82135017621</v>
      </c>
      <c r="BV105" s="23">
        <v>0</v>
      </c>
      <c r="BW105" s="23">
        <v>881.71158178599399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2745833.8391647534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10579.460385472519</v>
      </c>
      <c r="D107" s="23">
        <v>3056.4961083979442</v>
      </c>
      <c r="E107" s="23">
        <v>316.26062467864364</v>
      </c>
      <c r="F107" s="23">
        <v>10664.496590024733</v>
      </c>
      <c r="G107" s="23">
        <v>42428.065338482578</v>
      </c>
      <c r="H107" s="23">
        <v>8993.1983288659667</v>
      </c>
      <c r="I107" s="23">
        <v>5735.9891380853669</v>
      </c>
      <c r="J107" s="23">
        <v>5876.3356406329976</v>
      </c>
      <c r="K107" s="23">
        <v>6165.6270627692775</v>
      </c>
      <c r="L107" s="23">
        <v>1819.3635273275675</v>
      </c>
      <c r="M107" s="23">
        <v>14515.945443777695</v>
      </c>
      <c r="N107" s="23">
        <v>29109.519960065918</v>
      </c>
      <c r="O107" s="23">
        <v>11369.191683144199</v>
      </c>
      <c r="P107" s="23">
        <v>12043.982761996545</v>
      </c>
      <c r="Q107" s="23">
        <v>3938.2353330987557</v>
      </c>
      <c r="R107" s="23">
        <v>17851.91970227737</v>
      </c>
      <c r="S107" s="23">
        <v>13833.844478103012</v>
      </c>
      <c r="T107" s="23">
        <v>6855.0642874960013</v>
      </c>
      <c r="U107" s="23">
        <v>31669.40140625865</v>
      </c>
      <c r="V107" s="23">
        <v>3866.2852851563048</v>
      </c>
      <c r="W107" s="23">
        <v>10636.771735384513</v>
      </c>
      <c r="X107" s="23">
        <v>22704.817789241763</v>
      </c>
      <c r="Y107" s="23">
        <v>5710.2460776067528</v>
      </c>
      <c r="Z107" s="23">
        <v>17375.432974216397</v>
      </c>
      <c r="AA107" s="23">
        <v>2825.2928962819901</v>
      </c>
      <c r="AB107" s="23">
        <v>13054.388844408646</v>
      </c>
      <c r="AC107" s="23">
        <v>59409.619301658466</v>
      </c>
      <c r="AD107" s="23">
        <v>27005.310599290966</v>
      </c>
      <c r="AE107" s="23">
        <v>427242.24435347703</v>
      </c>
      <c r="AF107" s="23">
        <v>67143.70968304899</v>
      </c>
      <c r="AG107" s="23">
        <v>13830.43725056768</v>
      </c>
      <c r="AH107" s="23">
        <v>34573.117773323422</v>
      </c>
      <c r="AI107" s="23">
        <v>10717.921852276453</v>
      </c>
      <c r="AJ107" s="23">
        <v>68890.564430272963</v>
      </c>
      <c r="AK107" s="23">
        <v>14244.351845229936</v>
      </c>
      <c r="AL107" s="23">
        <v>6177.080552450775</v>
      </c>
      <c r="AM107" s="23">
        <v>7150.3352251545539</v>
      </c>
      <c r="AN107" s="23">
        <v>4321.463575365995</v>
      </c>
      <c r="AO107" s="23">
        <v>13993.074409084806</v>
      </c>
      <c r="AP107" s="23">
        <v>21814.070873208315</v>
      </c>
      <c r="AQ107" s="23">
        <v>8053.5925728600532</v>
      </c>
      <c r="AR107" s="23">
        <v>3792.5310534458395</v>
      </c>
      <c r="AS107" s="23">
        <v>4310.0768872745657</v>
      </c>
      <c r="AT107" s="23">
        <v>4361.4206627849235</v>
      </c>
      <c r="AU107" s="23">
        <v>5488.7113889309448</v>
      </c>
      <c r="AV107" s="23">
        <v>617.10711222227417</v>
      </c>
      <c r="AW107" s="23">
        <v>862.63475356689696</v>
      </c>
      <c r="AX107" s="23">
        <v>29875.683061493917</v>
      </c>
      <c r="AY107" s="23">
        <v>51213.84016730696</v>
      </c>
      <c r="AZ107" s="23">
        <v>2164.0809959377484</v>
      </c>
      <c r="BA107" s="23">
        <v>318.57488480632844</v>
      </c>
      <c r="BB107" s="23">
        <v>19070.449587196959</v>
      </c>
      <c r="BC107" s="23">
        <v>14818.949903940729</v>
      </c>
      <c r="BD107" s="23">
        <v>10706.115881358764</v>
      </c>
      <c r="BE107" s="23">
        <v>6773.8498831420957</v>
      </c>
      <c r="BF107" s="23">
        <v>312084.65207936807</v>
      </c>
      <c r="BG107" s="23">
        <v>18323.458456262608</v>
      </c>
      <c r="BH107" s="23">
        <v>83001.478370657904</v>
      </c>
      <c r="BI107" s="23">
        <v>812.66442249816055</v>
      </c>
      <c r="BJ107" s="23">
        <v>10982.253124570298</v>
      </c>
      <c r="BK107" s="23">
        <v>1391.5513625967601</v>
      </c>
      <c r="BL107" s="23">
        <v>15313.938261860476</v>
      </c>
      <c r="BM107" s="23">
        <v>8560.2446399304772</v>
      </c>
      <c r="BN107" s="23">
        <v>10266.121621758732</v>
      </c>
      <c r="BO107" s="23">
        <v>6517.5562604529041</v>
      </c>
      <c r="BP107" s="23">
        <v>24611.57359409424</v>
      </c>
      <c r="BQ107" s="23">
        <v>2081.9810978741407</v>
      </c>
      <c r="BR107" s="23">
        <v>4734.5313706599727</v>
      </c>
      <c r="BS107" s="23">
        <v>0</v>
      </c>
      <c r="BT107" s="64">
        <v>1750618.5585865167</v>
      </c>
      <c r="BU107" s="23">
        <v>163689.39479462136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163694.87729102618</v>
      </c>
      <c r="CJ107" s="34">
        <f t="shared" ref="CJ107:CJ138" si="4">SUM(BT107:CI107)</f>
        <v>2078002.830672164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2898.562056831383</v>
      </c>
      <c r="H108" s="23">
        <v>847.78981426299993</v>
      </c>
      <c r="I108" s="23">
        <v>130.95481974985341</v>
      </c>
      <c r="J108" s="23">
        <v>746.94051647422634</v>
      </c>
      <c r="K108" s="23">
        <v>221.69952965980059</v>
      </c>
      <c r="L108" s="23">
        <v>42.280317727323848</v>
      </c>
      <c r="M108" s="23">
        <v>841.79104174214513</v>
      </c>
      <c r="N108" s="23">
        <v>205.42663846786789</v>
      </c>
      <c r="O108" s="23">
        <v>934.24787746601589</v>
      </c>
      <c r="P108" s="23">
        <v>221.73951962917695</v>
      </c>
      <c r="Q108" s="23">
        <v>215.5410917633931</v>
      </c>
      <c r="R108" s="23">
        <v>504.52981934097454</v>
      </c>
      <c r="S108" s="23">
        <v>288.44760703922532</v>
      </c>
      <c r="T108" s="23">
        <v>246.23360965368485</v>
      </c>
      <c r="U108" s="23">
        <v>914.58541929600267</v>
      </c>
      <c r="V108" s="23">
        <v>96.459277103016518</v>
      </c>
      <c r="W108" s="23">
        <v>53.763470750855873</v>
      </c>
      <c r="X108" s="23">
        <v>418.84980190658638</v>
      </c>
      <c r="Y108" s="23">
        <v>129.57241292469939</v>
      </c>
      <c r="Z108" s="23">
        <v>0</v>
      </c>
      <c r="AA108" s="23">
        <v>0</v>
      </c>
      <c r="AB108" s="23">
        <v>80.476693477170556</v>
      </c>
      <c r="AC108" s="23">
        <v>940.08918476914243</v>
      </c>
      <c r="AD108" s="23">
        <v>1345.7160466018531</v>
      </c>
      <c r="AE108" s="23">
        <v>25858.11205346154</v>
      </c>
      <c r="AF108" s="23">
        <v>1382.2379890098239</v>
      </c>
      <c r="AG108" s="23">
        <v>0</v>
      </c>
      <c r="AH108" s="23">
        <v>1668.3840023901882</v>
      </c>
      <c r="AI108" s="23">
        <v>689.74319001017625</v>
      </c>
      <c r="AJ108" s="23">
        <v>50.900846991237323</v>
      </c>
      <c r="AK108" s="23">
        <v>84.264758834492923</v>
      </c>
      <c r="AL108" s="23">
        <v>0</v>
      </c>
      <c r="AM108" s="23">
        <v>504.36798897498943</v>
      </c>
      <c r="AN108" s="23">
        <v>0</v>
      </c>
      <c r="AO108" s="23">
        <v>412.02245892465328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371.49956361779846</v>
      </c>
      <c r="BH108" s="23">
        <v>319.79165450154193</v>
      </c>
      <c r="BI108" s="23">
        <v>9.9019795077732038</v>
      </c>
      <c r="BJ108" s="23">
        <v>84.972884220975061</v>
      </c>
      <c r="BK108" s="23">
        <v>0</v>
      </c>
      <c r="BL108" s="23">
        <v>0</v>
      </c>
      <c r="BM108" s="23">
        <v>0</v>
      </c>
      <c r="BN108" s="23">
        <v>47.966060867954695</v>
      </c>
      <c r="BO108" s="23">
        <v>0</v>
      </c>
      <c r="BP108" s="23">
        <v>0</v>
      </c>
      <c r="BQ108" s="23">
        <v>79.956405389194231</v>
      </c>
      <c r="BR108" s="23">
        <v>0</v>
      </c>
      <c r="BS108" s="23">
        <v>0</v>
      </c>
      <c r="BT108" s="64">
        <v>43889.818403339727</v>
      </c>
      <c r="BU108" s="23">
        <v>16561.775269996895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60451.593673336625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5047.4978068936471</v>
      </c>
      <c r="D109" s="23">
        <v>1792.2092363570789</v>
      </c>
      <c r="E109" s="23">
        <v>140.46133014951067</v>
      </c>
      <c r="F109" s="23">
        <v>147.9217241244466</v>
      </c>
      <c r="G109" s="23">
        <v>2882.4954050883211</v>
      </c>
      <c r="H109" s="23">
        <v>1042.281218804379</v>
      </c>
      <c r="I109" s="23">
        <v>463.4143716774268</v>
      </c>
      <c r="J109" s="23">
        <v>831.23822554112394</v>
      </c>
      <c r="K109" s="23">
        <v>5082.6927845869523</v>
      </c>
      <c r="L109" s="23">
        <v>900.63497164141359</v>
      </c>
      <c r="M109" s="23">
        <v>1071.6438278845426</v>
      </c>
      <c r="N109" s="23">
        <v>466.40906085930408</v>
      </c>
      <c r="O109" s="23">
        <v>509.33233773232121</v>
      </c>
      <c r="P109" s="23">
        <v>815.16274175547551</v>
      </c>
      <c r="Q109" s="23">
        <v>247.56867897459549</v>
      </c>
      <c r="R109" s="23">
        <v>1040.5589274625549</v>
      </c>
      <c r="S109" s="23">
        <v>793.61408886638355</v>
      </c>
      <c r="T109" s="23">
        <v>530.39122466090373</v>
      </c>
      <c r="U109" s="23">
        <v>2242.106086064126</v>
      </c>
      <c r="V109" s="23">
        <v>194.6455710780258</v>
      </c>
      <c r="W109" s="23">
        <v>203.48043416602857</v>
      </c>
      <c r="X109" s="23">
        <v>1554.3747491274025</v>
      </c>
      <c r="Y109" s="23">
        <v>284.76123083281129</v>
      </c>
      <c r="Z109" s="23">
        <v>5109.276598898502</v>
      </c>
      <c r="AA109" s="23">
        <v>2043.6238788199157</v>
      </c>
      <c r="AB109" s="23">
        <v>4894.7676166101746</v>
      </c>
      <c r="AC109" s="23">
        <v>6477.3372557991261</v>
      </c>
      <c r="AD109" s="23">
        <v>4831.4351399139923</v>
      </c>
      <c r="AE109" s="23">
        <v>33314.149623742771</v>
      </c>
      <c r="AF109" s="23">
        <v>12169.017245766878</v>
      </c>
      <c r="AG109" s="23">
        <v>8331.8459576381301</v>
      </c>
      <c r="AH109" s="23">
        <v>2599.3210098633967</v>
      </c>
      <c r="AI109" s="23">
        <v>9125.9345189131127</v>
      </c>
      <c r="AJ109" s="23">
        <v>11231.041683898746</v>
      </c>
      <c r="AK109" s="23">
        <v>28047.393148675805</v>
      </c>
      <c r="AL109" s="23">
        <v>4337.3691354389957</v>
      </c>
      <c r="AM109" s="23">
        <v>4680.6870432258911</v>
      </c>
      <c r="AN109" s="23">
        <v>1594.6613095325642</v>
      </c>
      <c r="AO109" s="23">
        <v>1512.651206182145</v>
      </c>
      <c r="AP109" s="23">
        <v>6471.433632642078</v>
      </c>
      <c r="AQ109" s="23">
        <v>15493.319785738702</v>
      </c>
      <c r="AR109" s="23">
        <v>3901.8855576929659</v>
      </c>
      <c r="AS109" s="23">
        <v>3880.4224438254446</v>
      </c>
      <c r="AT109" s="23">
        <v>926.34647696806223</v>
      </c>
      <c r="AU109" s="23">
        <v>14832.724560730194</v>
      </c>
      <c r="AV109" s="23">
        <v>481.88832618365467</v>
      </c>
      <c r="AW109" s="23">
        <v>529.67137035484268</v>
      </c>
      <c r="AX109" s="23">
        <v>7394.8365321098536</v>
      </c>
      <c r="AY109" s="23">
        <v>9472.9669611391728</v>
      </c>
      <c r="AZ109" s="23">
        <v>445.97609476369217</v>
      </c>
      <c r="BA109" s="23">
        <v>1593.1284809360845</v>
      </c>
      <c r="BB109" s="23">
        <v>2660.0253779315763</v>
      </c>
      <c r="BC109" s="23">
        <v>4431.2533476764038</v>
      </c>
      <c r="BD109" s="23">
        <v>2296.5533652299923</v>
      </c>
      <c r="BE109" s="23">
        <v>550.13208386264751</v>
      </c>
      <c r="BF109" s="23">
        <v>2486.1600877080218</v>
      </c>
      <c r="BG109" s="23">
        <v>4566.1140389841357</v>
      </c>
      <c r="BH109" s="23">
        <v>46830.686225739671</v>
      </c>
      <c r="BI109" s="23">
        <v>784.31911920232244</v>
      </c>
      <c r="BJ109" s="23">
        <v>15781.231912767515</v>
      </c>
      <c r="BK109" s="23">
        <v>862.71997780873778</v>
      </c>
      <c r="BL109" s="23">
        <v>13837.05177664674</v>
      </c>
      <c r="BM109" s="23">
        <v>20106.355807974516</v>
      </c>
      <c r="BN109" s="23">
        <v>3763.1784780546318</v>
      </c>
      <c r="BO109" s="23">
        <v>2985.3352140344314</v>
      </c>
      <c r="BP109" s="23">
        <v>5210.6133530327934</v>
      </c>
      <c r="BQ109" s="23">
        <v>1027.3390563960045</v>
      </c>
      <c r="BR109" s="23">
        <v>1490.7017198792385</v>
      </c>
      <c r="BS109" s="23">
        <v>0</v>
      </c>
      <c r="BT109" s="64">
        <v>363679.77957326296</v>
      </c>
      <c r="BU109" s="23">
        <v>21213.338187927642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384893.11776119063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3914.4506771265901</v>
      </c>
      <c r="D111" s="23">
        <v>407.62147031890595</v>
      </c>
      <c r="E111" s="23">
        <v>221.78023083422104</v>
      </c>
      <c r="F111" s="23">
        <v>3266.1031696343452</v>
      </c>
      <c r="G111" s="23">
        <v>17150.682267370681</v>
      </c>
      <c r="H111" s="23">
        <v>4450.5762860761224</v>
      </c>
      <c r="I111" s="23">
        <v>2789.6763391778327</v>
      </c>
      <c r="J111" s="23">
        <v>17441.054227555</v>
      </c>
      <c r="K111" s="23">
        <v>35737.405425579411</v>
      </c>
      <c r="L111" s="23">
        <v>322.1326592637202</v>
      </c>
      <c r="M111" s="23">
        <v>4890.9241076425105</v>
      </c>
      <c r="N111" s="23">
        <v>3079.0700467393272</v>
      </c>
      <c r="O111" s="23">
        <v>4854.8415367229254</v>
      </c>
      <c r="P111" s="23">
        <v>9457.1248186304038</v>
      </c>
      <c r="Q111" s="23">
        <v>1657.0623314602694</v>
      </c>
      <c r="R111" s="23">
        <v>5777.0024039316868</v>
      </c>
      <c r="S111" s="23">
        <v>10830.258994744754</v>
      </c>
      <c r="T111" s="23">
        <v>2414.0877352073785</v>
      </c>
      <c r="U111" s="23">
        <v>12609.10243155713</v>
      </c>
      <c r="V111" s="23">
        <v>1080.7468757348488</v>
      </c>
      <c r="W111" s="23">
        <v>1589.4916169960666</v>
      </c>
      <c r="X111" s="23">
        <v>6170.4818821593635</v>
      </c>
      <c r="Y111" s="23">
        <v>1373.1487600016617</v>
      </c>
      <c r="Z111" s="23">
        <v>3211.1552330901659</v>
      </c>
      <c r="AA111" s="23">
        <v>241.22913316328822</v>
      </c>
      <c r="AB111" s="23">
        <v>3212.618836831914</v>
      </c>
      <c r="AC111" s="23">
        <v>4060.7956391057064</v>
      </c>
      <c r="AD111" s="23">
        <v>3433.2459909645154</v>
      </c>
      <c r="AE111" s="23">
        <v>18651.1382268013</v>
      </c>
      <c r="AF111" s="23">
        <v>16921.269008209438</v>
      </c>
      <c r="AG111" s="23">
        <v>2541.7680252547621</v>
      </c>
      <c r="AH111" s="23">
        <v>1007.9605778596983</v>
      </c>
      <c r="AI111" s="23">
        <v>1234.8342801727306</v>
      </c>
      <c r="AJ111" s="23">
        <v>1503.3704610859447</v>
      </c>
      <c r="AK111" s="23">
        <v>1604.0769336654284</v>
      </c>
      <c r="AL111" s="23">
        <v>2130.6190340283879</v>
      </c>
      <c r="AM111" s="23">
        <v>5979.8203397711632</v>
      </c>
      <c r="AN111" s="23">
        <v>8692.1103181619037</v>
      </c>
      <c r="AO111" s="23">
        <v>7871.2815958363608</v>
      </c>
      <c r="AP111" s="23">
        <v>5376.4420378235345</v>
      </c>
      <c r="AQ111" s="23">
        <v>12913.541738333781</v>
      </c>
      <c r="AR111" s="23">
        <v>2248.0628051188628</v>
      </c>
      <c r="AS111" s="23">
        <v>12522.553604868488</v>
      </c>
      <c r="AT111" s="23">
        <v>1212.9340118764758</v>
      </c>
      <c r="AU111" s="23">
        <v>1521.0324921460872</v>
      </c>
      <c r="AV111" s="23">
        <v>77.662994194430269</v>
      </c>
      <c r="AW111" s="23">
        <v>148.04929230604588</v>
      </c>
      <c r="AX111" s="23">
        <v>4550.5948071422117</v>
      </c>
      <c r="AY111" s="23">
        <v>8409.2072770796385</v>
      </c>
      <c r="AZ111" s="23">
        <v>3174.2495079465452</v>
      </c>
      <c r="BA111" s="23">
        <v>2545.6263086372501</v>
      </c>
      <c r="BB111" s="23">
        <v>58162.552138931816</v>
      </c>
      <c r="BC111" s="23">
        <v>4170.8560543471303</v>
      </c>
      <c r="BD111" s="23">
        <v>1574.8844700551754</v>
      </c>
      <c r="BE111" s="23">
        <v>335.7611755135261</v>
      </c>
      <c r="BF111" s="23">
        <v>438.63962447789243</v>
      </c>
      <c r="BG111" s="23">
        <v>2534.1455398859716</v>
      </c>
      <c r="BH111" s="23">
        <v>30524.871535737217</v>
      </c>
      <c r="BI111" s="23">
        <v>341.51962503113725</v>
      </c>
      <c r="BJ111" s="23">
        <v>58937.9910715796</v>
      </c>
      <c r="BK111" s="23">
        <v>328.37137449922727</v>
      </c>
      <c r="BL111" s="23">
        <v>15150.957824842657</v>
      </c>
      <c r="BM111" s="23">
        <v>9416.9274344348087</v>
      </c>
      <c r="BN111" s="23">
        <v>3840.7967578967327</v>
      </c>
      <c r="BO111" s="23">
        <v>2366.3797053160115</v>
      </c>
      <c r="BP111" s="23">
        <v>8090.0468255253163</v>
      </c>
      <c r="BQ111" s="23">
        <v>526.14440936528308</v>
      </c>
      <c r="BR111" s="23">
        <v>5188.9783547342195</v>
      </c>
      <c r="BS111" s="23">
        <v>0</v>
      </c>
      <c r="BT111" s="64">
        <v>490411.900728115</v>
      </c>
      <c r="BU111" s="23">
        <v>636826.55636176455</v>
      </c>
      <c r="BV111" s="23">
        <v>0</v>
      </c>
      <c r="BW111" s="23">
        <v>1059.7618960709526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46542.181503241562</v>
      </c>
      <c r="CE111" s="23">
        <v>0</v>
      </c>
      <c r="CF111" s="23">
        <v>230656.83890853936</v>
      </c>
      <c r="CG111" s="23">
        <v>0</v>
      </c>
      <c r="CH111" s="23">
        <v>12792.383270911405</v>
      </c>
      <c r="CI111" s="23">
        <v>301562.29312695464</v>
      </c>
      <c r="CJ111" s="34">
        <f t="shared" si="4"/>
        <v>1719851.9157955977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914.40089472211992</v>
      </c>
      <c r="D112" s="23">
        <v>23.421498344958884</v>
      </c>
      <c r="E112" s="23">
        <v>1043.6050607254415</v>
      </c>
      <c r="F112" s="23">
        <v>747.67837613524102</v>
      </c>
      <c r="G112" s="23">
        <v>2378.139639217753</v>
      </c>
      <c r="H112" s="23">
        <v>199.75591143630282</v>
      </c>
      <c r="I112" s="23">
        <v>106.91319324481395</v>
      </c>
      <c r="J112" s="23">
        <v>964.13659132439409</v>
      </c>
      <c r="K112" s="23">
        <v>1389.0396525783854</v>
      </c>
      <c r="L112" s="23">
        <v>26.193970826508497</v>
      </c>
      <c r="M112" s="23">
        <v>3151.9741182115272</v>
      </c>
      <c r="N112" s="23">
        <v>2710.6819442057158</v>
      </c>
      <c r="O112" s="23">
        <v>2516.4643116585448</v>
      </c>
      <c r="P112" s="23">
        <v>1356.4134493851211</v>
      </c>
      <c r="Q112" s="23">
        <v>347.47578181491582</v>
      </c>
      <c r="R112" s="23">
        <v>2052.6461884450578</v>
      </c>
      <c r="S112" s="23">
        <v>2767.7550254449884</v>
      </c>
      <c r="T112" s="23">
        <v>930.69521012972609</v>
      </c>
      <c r="U112" s="23">
        <v>4485.1608904344812</v>
      </c>
      <c r="V112" s="23">
        <v>220.48741331843081</v>
      </c>
      <c r="W112" s="23">
        <v>223.69530964771982</v>
      </c>
      <c r="X112" s="23">
        <v>8022.5463826897576</v>
      </c>
      <c r="Y112" s="23">
        <v>454.26730449116474</v>
      </c>
      <c r="Z112" s="23">
        <v>150.91035003641633</v>
      </c>
      <c r="AA112" s="23">
        <v>17.590350041804172</v>
      </c>
      <c r="AB112" s="23">
        <v>119.59426180462427</v>
      </c>
      <c r="AC112" s="23">
        <v>211.9912545677052</v>
      </c>
      <c r="AD112" s="23">
        <v>173.86571686335645</v>
      </c>
      <c r="AE112" s="23">
        <v>8661.0858757030128</v>
      </c>
      <c r="AF112" s="23">
        <v>11515.886545282177</v>
      </c>
      <c r="AG112" s="23">
        <v>146.1177529446046</v>
      </c>
      <c r="AH112" s="23">
        <v>19.942595403500093</v>
      </c>
      <c r="AI112" s="23">
        <v>324.22195755644299</v>
      </c>
      <c r="AJ112" s="23">
        <v>61.997619051472093</v>
      </c>
      <c r="AK112" s="23">
        <v>2.0202498511612559</v>
      </c>
      <c r="AL112" s="23">
        <v>1006.1880777013839</v>
      </c>
      <c r="AM112" s="23">
        <v>194.54673724001748</v>
      </c>
      <c r="AN112" s="23">
        <v>262087.03407828743</v>
      </c>
      <c r="AO112" s="23">
        <v>1616.7842985940165</v>
      </c>
      <c r="AP112" s="23">
        <v>703.46015013801593</v>
      </c>
      <c r="AQ112" s="23">
        <v>441.65256539535136</v>
      </c>
      <c r="AR112" s="23">
        <v>87.46651333163868</v>
      </c>
      <c r="AS112" s="23">
        <v>802.08697272307177</v>
      </c>
      <c r="AT112" s="23">
        <v>99.926121092187074</v>
      </c>
      <c r="AU112" s="23">
        <v>81.079957685893476</v>
      </c>
      <c r="AV112" s="23">
        <v>0.27781425844715674</v>
      </c>
      <c r="AW112" s="23">
        <v>4.0971428368319787</v>
      </c>
      <c r="AX112" s="23">
        <v>614.68887431157782</v>
      </c>
      <c r="AY112" s="23">
        <v>973.66167188965539</v>
      </c>
      <c r="AZ112" s="23">
        <v>95.855450860319365</v>
      </c>
      <c r="BA112" s="23">
        <v>2.8185622803531798</v>
      </c>
      <c r="BB112" s="23">
        <v>4427.4048837154896</v>
      </c>
      <c r="BC112" s="23">
        <v>946.00011024583409</v>
      </c>
      <c r="BD112" s="23">
        <v>229.05963365338226</v>
      </c>
      <c r="BE112" s="23">
        <v>183.5668064549522</v>
      </c>
      <c r="BF112" s="23">
        <v>60.998456170468067</v>
      </c>
      <c r="BG112" s="23">
        <v>1449.8983811348726</v>
      </c>
      <c r="BH112" s="23">
        <v>1091.8183875986501</v>
      </c>
      <c r="BI112" s="23">
        <v>5.0164115242058704</v>
      </c>
      <c r="BJ112" s="23">
        <v>14331.403152102703</v>
      </c>
      <c r="BK112" s="23">
        <v>391.4445958185334</v>
      </c>
      <c r="BL112" s="23">
        <v>131.54344349552861</v>
      </c>
      <c r="BM112" s="23">
        <v>3448.9341045877513</v>
      </c>
      <c r="BN112" s="23">
        <v>18890.436166796964</v>
      </c>
      <c r="BO112" s="23">
        <v>5163.5655671263166</v>
      </c>
      <c r="BP112" s="23">
        <v>291.94337196250217</v>
      </c>
      <c r="BQ112" s="23">
        <v>29.180386020625392</v>
      </c>
      <c r="BR112" s="23">
        <v>34.228636635347634</v>
      </c>
      <c r="BS112" s="23">
        <v>0</v>
      </c>
      <c r="BT112" s="64">
        <v>378356.8401312097</v>
      </c>
      <c r="BU112" s="23">
        <v>74431.847081114189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1278.683353466346</v>
      </c>
      <c r="CE112" s="23">
        <v>0</v>
      </c>
      <c r="CF112" s="23">
        <v>1472.8099462993925</v>
      </c>
      <c r="CG112" s="23">
        <v>0</v>
      </c>
      <c r="CH112" s="23">
        <v>209.61881018782634</v>
      </c>
      <c r="CI112" s="23">
        <v>752.53702381619712</v>
      </c>
      <c r="CJ112" s="34">
        <f t="shared" si="4"/>
        <v>456502.33634609368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12621.299433276641</v>
      </c>
      <c r="D113" s="23">
        <v>2179.1076706602694</v>
      </c>
      <c r="E113" s="23">
        <v>158.69703898058069</v>
      </c>
      <c r="F113" s="23">
        <v>1356.3735589438713</v>
      </c>
      <c r="G113" s="23">
        <v>10988.917083456361</v>
      </c>
      <c r="H113" s="23">
        <v>2740.1904134414076</v>
      </c>
      <c r="I113" s="23">
        <v>2159.0236564108973</v>
      </c>
      <c r="J113" s="23">
        <v>1659.0414584016785</v>
      </c>
      <c r="K113" s="23">
        <v>3442.8217476423074</v>
      </c>
      <c r="L113" s="23">
        <v>2975.7707366457685</v>
      </c>
      <c r="M113" s="23">
        <v>4664.5300559992675</v>
      </c>
      <c r="N113" s="23">
        <v>2941.046644180542</v>
      </c>
      <c r="O113" s="23">
        <v>3469.2661134112982</v>
      </c>
      <c r="P113" s="23">
        <v>3805.7713533440669</v>
      </c>
      <c r="Q113" s="23">
        <v>1996.9831384732881</v>
      </c>
      <c r="R113" s="23">
        <v>6168.5147787697724</v>
      </c>
      <c r="S113" s="23">
        <v>5451.0045136134286</v>
      </c>
      <c r="T113" s="23">
        <v>2762.4766484437696</v>
      </c>
      <c r="U113" s="23">
        <v>13733.104194597483</v>
      </c>
      <c r="V113" s="23">
        <v>920.39925132778353</v>
      </c>
      <c r="W113" s="23">
        <v>1119.8549439897108</v>
      </c>
      <c r="X113" s="23">
        <v>5198.8554813511591</v>
      </c>
      <c r="Y113" s="23">
        <v>623.21477956171964</v>
      </c>
      <c r="Z113" s="23">
        <v>3844.2788765231858</v>
      </c>
      <c r="AA113" s="23">
        <v>1539.6250722938212</v>
      </c>
      <c r="AB113" s="23">
        <v>11072.485541560613</v>
      </c>
      <c r="AC113" s="23">
        <v>15678.467027430897</v>
      </c>
      <c r="AD113" s="23">
        <v>7623.8833334041728</v>
      </c>
      <c r="AE113" s="23">
        <v>57375.438239691714</v>
      </c>
      <c r="AF113" s="23">
        <v>18555.42222444135</v>
      </c>
      <c r="AG113" s="23">
        <v>18035.99480555332</v>
      </c>
      <c r="AH113" s="23">
        <v>4499.9293819456552</v>
      </c>
      <c r="AI113" s="23">
        <v>16091.584015699402</v>
      </c>
      <c r="AJ113" s="23">
        <v>8663.366933882824</v>
      </c>
      <c r="AK113" s="23">
        <v>30151.07229657481</v>
      </c>
      <c r="AL113" s="23">
        <v>7721.6987686538896</v>
      </c>
      <c r="AM113" s="23">
        <v>7084.8264214177761</v>
      </c>
      <c r="AN113" s="23">
        <v>2099.5175450196339</v>
      </c>
      <c r="AO113" s="23">
        <v>87657.884574180847</v>
      </c>
      <c r="AP113" s="23">
        <v>41277.715624145196</v>
      </c>
      <c r="AQ113" s="23">
        <v>47228.921697617843</v>
      </c>
      <c r="AR113" s="23">
        <v>11995.228099546652</v>
      </c>
      <c r="AS113" s="23">
        <v>10224.983727151932</v>
      </c>
      <c r="AT113" s="23">
        <v>7002.4854744816566</v>
      </c>
      <c r="AU113" s="23">
        <v>14960.882747365267</v>
      </c>
      <c r="AV113" s="23">
        <v>1112.188466781339</v>
      </c>
      <c r="AW113" s="23">
        <v>946.19527330508822</v>
      </c>
      <c r="AX113" s="23">
        <v>42024.672246833405</v>
      </c>
      <c r="AY113" s="23">
        <v>58980.436648816954</v>
      </c>
      <c r="AZ113" s="23">
        <v>840.79459127856887</v>
      </c>
      <c r="BA113" s="23">
        <v>4762.4059126092307</v>
      </c>
      <c r="BB113" s="23">
        <v>19119.243486706517</v>
      </c>
      <c r="BC113" s="23">
        <v>19798.959984959358</v>
      </c>
      <c r="BD113" s="23">
        <v>15957.132557522693</v>
      </c>
      <c r="BE113" s="23">
        <v>3947.7546250318419</v>
      </c>
      <c r="BF113" s="23">
        <v>964.41674597745077</v>
      </c>
      <c r="BG113" s="23">
        <v>25550.976580155995</v>
      </c>
      <c r="BH113" s="23">
        <v>99569.595492921231</v>
      </c>
      <c r="BI113" s="23">
        <v>1319.6301333333231</v>
      </c>
      <c r="BJ113" s="23">
        <v>59172.617739366353</v>
      </c>
      <c r="BK113" s="23">
        <v>1442.5856746739341</v>
      </c>
      <c r="BL113" s="23">
        <v>37780.267060845865</v>
      </c>
      <c r="BM113" s="23">
        <v>18532.375234585084</v>
      </c>
      <c r="BN113" s="23">
        <v>9224.7710417797225</v>
      </c>
      <c r="BO113" s="23">
        <v>9863.020806551498</v>
      </c>
      <c r="BP113" s="23">
        <v>22386.82390806609</v>
      </c>
      <c r="BQ113" s="23">
        <v>1761.6630437718702</v>
      </c>
      <c r="BR113" s="23">
        <v>2451.4883120575737</v>
      </c>
      <c r="BS113" s="23">
        <v>0</v>
      </c>
      <c r="BT113" s="64">
        <v>981031.97269143641</v>
      </c>
      <c r="BU113" s="23">
        <v>619390.26476189087</v>
      </c>
      <c r="BV113" s="23">
        <v>0</v>
      </c>
      <c r="BW113" s="23">
        <v>65.696149559575815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1677.8009336137907</v>
      </c>
      <c r="CE113" s="23">
        <v>0</v>
      </c>
      <c r="CF113" s="23">
        <v>151783.47208447629</v>
      </c>
      <c r="CG113" s="23">
        <v>0</v>
      </c>
      <c r="CH113" s="23">
        <v>0</v>
      </c>
      <c r="CI113" s="23">
        <v>24517.923366128463</v>
      </c>
      <c r="CJ113" s="34">
        <f t="shared" si="4"/>
        <v>1778467.1299871055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5412.338071378661</v>
      </c>
      <c r="D114" s="23">
        <v>1338.2844619481316</v>
      </c>
      <c r="E114" s="23">
        <v>226.22603415832484</v>
      </c>
      <c r="F114" s="23">
        <v>2004.1614110548444</v>
      </c>
      <c r="G114" s="23">
        <v>11242.401826073643</v>
      </c>
      <c r="H114" s="23">
        <v>2527.8253964819778</v>
      </c>
      <c r="I114" s="23">
        <v>1391.4233562795946</v>
      </c>
      <c r="J114" s="23">
        <v>1532.8961940354318</v>
      </c>
      <c r="K114" s="23">
        <v>2300.3713561817826</v>
      </c>
      <c r="L114" s="23">
        <v>1453.3110400671874</v>
      </c>
      <c r="M114" s="23">
        <v>4726.6118468904378</v>
      </c>
      <c r="N114" s="23">
        <v>4220.7480593499286</v>
      </c>
      <c r="O114" s="23">
        <v>2033.6255235572107</v>
      </c>
      <c r="P114" s="23">
        <v>3169.9821353407319</v>
      </c>
      <c r="Q114" s="23">
        <v>1753.9469419779775</v>
      </c>
      <c r="R114" s="23">
        <v>4283.1897719570161</v>
      </c>
      <c r="S114" s="23">
        <v>6323.5392928945712</v>
      </c>
      <c r="T114" s="23">
        <v>3530.5904389112884</v>
      </c>
      <c r="U114" s="23">
        <v>8784.1616833220287</v>
      </c>
      <c r="V114" s="23">
        <v>713.11612002260756</v>
      </c>
      <c r="W114" s="23">
        <v>1799.8609397015998</v>
      </c>
      <c r="X114" s="23">
        <v>4347.7521949401089</v>
      </c>
      <c r="Y114" s="23">
        <v>1234.7639410102331</v>
      </c>
      <c r="Z114" s="23">
        <v>20677.259686085836</v>
      </c>
      <c r="AA114" s="23">
        <v>2602.4038083801711</v>
      </c>
      <c r="AB114" s="23">
        <v>11276.412089123296</v>
      </c>
      <c r="AC114" s="23">
        <v>20052.674910011297</v>
      </c>
      <c r="AD114" s="23">
        <v>4380.042757177127</v>
      </c>
      <c r="AE114" s="23">
        <v>29331.486745795941</v>
      </c>
      <c r="AF114" s="23">
        <v>23708.740376775499</v>
      </c>
      <c r="AG114" s="23">
        <v>6046.7182531776525</v>
      </c>
      <c r="AH114" s="23">
        <v>5325.4119137701546</v>
      </c>
      <c r="AI114" s="23">
        <v>12218.452604130614</v>
      </c>
      <c r="AJ114" s="23">
        <v>10126.061099402235</v>
      </c>
      <c r="AK114" s="23">
        <v>22602.63197076249</v>
      </c>
      <c r="AL114" s="23">
        <v>4067.568191370478</v>
      </c>
      <c r="AM114" s="23">
        <v>52874.819870266692</v>
      </c>
      <c r="AN114" s="23">
        <v>50985.843076016608</v>
      </c>
      <c r="AO114" s="23">
        <v>110495.64141330385</v>
      </c>
      <c r="AP114" s="23">
        <v>43161.272028170599</v>
      </c>
      <c r="AQ114" s="23">
        <v>185134.36727895643</v>
      </c>
      <c r="AR114" s="23">
        <v>7351.3125772225276</v>
      </c>
      <c r="AS114" s="23">
        <v>15884.919982380316</v>
      </c>
      <c r="AT114" s="23">
        <v>1887.7206793621826</v>
      </c>
      <c r="AU114" s="23">
        <v>2763.0942557733092</v>
      </c>
      <c r="AV114" s="23">
        <v>195.23348931788215</v>
      </c>
      <c r="AW114" s="23">
        <v>158.98153207985996</v>
      </c>
      <c r="AX114" s="23">
        <v>15022.459945670123</v>
      </c>
      <c r="AY114" s="23">
        <v>77854.17286081324</v>
      </c>
      <c r="AZ114" s="23">
        <v>805.7019608235554</v>
      </c>
      <c r="BA114" s="23">
        <v>5634.1379601040535</v>
      </c>
      <c r="BB114" s="23">
        <v>6119.5118134973436</v>
      </c>
      <c r="BC114" s="23">
        <v>7145.8529011858518</v>
      </c>
      <c r="BD114" s="23">
        <v>5548.947233305601</v>
      </c>
      <c r="BE114" s="23">
        <v>2072.8166033304328</v>
      </c>
      <c r="BF114" s="23">
        <v>2279.9555797131102</v>
      </c>
      <c r="BG114" s="23">
        <v>8772.1312193271951</v>
      </c>
      <c r="BH114" s="23">
        <v>43571.141909408165</v>
      </c>
      <c r="BI114" s="23">
        <v>825.12276088192448</v>
      </c>
      <c r="BJ114" s="23">
        <v>14142.093710550527</v>
      </c>
      <c r="BK114" s="23">
        <v>1069.6612841255819</v>
      </c>
      <c r="BL114" s="23">
        <v>17936.068929165383</v>
      </c>
      <c r="BM114" s="23">
        <v>9180.3379519513001</v>
      </c>
      <c r="BN114" s="23">
        <v>3534.9651249194362</v>
      </c>
      <c r="BO114" s="23">
        <v>2486.9043256493355</v>
      </c>
      <c r="BP114" s="23">
        <v>34304.534370200934</v>
      </c>
      <c r="BQ114" s="23">
        <v>1338.1118296218535</v>
      </c>
      <c r="BR114" s="23">
        <v>3643.2648360957937</v>
      </c>
      <c r="BS114" s="23">
        <v>0</v>
      </c>
      <c r="BT114" s="64">
        <v>982948.09373668884</v>
      </c>
      <c r="BU114" s="23">
        <v>7208.2909914608854</v>
      </c>
      <c r="BV114" s="23">
        <v>0</v>
      </c>
      <c r="BW114" s="23">
        <v>59.113745516059844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16485.335165367422</v>
      </c>
      <c r="CE114" s="23">
        <v>0</v>
      </c>
      <c r="CF114" s="23">
        <v>306597.4034677759</v>
      </c>
      <c r="CG114" s="23">
        <v>0</v>
      </c>
      <c r="CH114" s="23">
        <v>111.31787458153576</v>
      </c>
      <c r="CI114" s="23">
        <v>69436.014975682439</v>
      </c>
      <c r="CJ114" s="34">
        <f t="shared" si="4"/>
        <v>1382845.5699570731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25867.249250692359</v>
      </c>
      <c r="D115" s="23">
        <v>5053.8697757872578</v>
      </c>
      <c r="E115" s="23">
        <v>5364.0328831890192</v>
      </c>
      <c r="F115" s="23">
        <v>3894.3106284715145</v>
      </c>
      <c r="G115" s="23">
        <v>45920.872337865272</v>
      </c>
      <c r="H115" s="23">
        <v>10104.811514309768</v>
      </c>
      <c r="I115" s="23">
        <v>4399.9073121827278</v>
      </c>
      <c r="J115" s="23">
        <v>4299.3160038977539</v>
      </c>
      <c r="K115" s="23">
        <v>5453.3544626510948</v>
      </c>
      <c r="L115" s="23">
        <v>3023.672042362366</v>
      </c>
      <c r="M115" s="23">
        <v>7299.0291603308842</v>
      </c>
      <c r="N115" s="23">
        <v>4240.2526361750342</v>
      </c>
      <c r="O115" s="23">
        <v>5381.1655161012495</v>
      </c>
      <c r="P115" s="23">
        <v>4364.0177370927604</v>
      </c>
      <c r="Q115" s="23">
        <v>4853.9459955120847</v>
      </c>
      <c r="R115" s="23">
        <v>10803.143694219247</v>
      </c>
      <c r="S115" s="23">
        <v>8388.7428767001002</v>
      </c>
      <c r="T115" s="23">
        <v>6158.6965075620619</v>
      </c>
      <c r="U115" s="23">
        <v>19278.771397095421</v>
      </c>
      <c r="V115" s="23">
        <v>2450.9383376299838</v>
      </c>
      <c r="W115" s="23">
        <v>4610.4003325749109</v>
      </c>
      <c r="X115" s="23">
        <v>11379.8137324444</v>
      </c>
      <c r="Y115" s="23">
        <v>3229.4230885024795</v>
      </c>
      <c r="Z115" s="23">
        <v>15637.220956830692</v>
      </c>
      <c r="AA115" s="23">
        <v>954.54925376169263</v>
      </c>
      <c r="AB115" s="23">
        <v>543.00721459148497</v>
      </c>
      <c r="AC115" s="23">
        <v>43397.51091350169</v>
      </c>
      <c r="AD115" s="23">
        <v>21824.740026736006</v>
      </c>
      <c r="AE115" s="23">
        <v>109097.56565012957</v>
      </c>
      <c r="AF115" s="23">
        <v>45814.495396423496</v>
      </c>
      <c r="AG115" s="23">
        <v>19787.251029468829</v>
      </c>
      <c r="AH115" s="23">
        <v>35257.458778714819</v>
      </c>
      <c r="AI115" s="23">
        <v>7154.8063900858051</v>
      </c>
      <c r="AJ115" s="23">
        <v>6880.3370437861067</v>
      </c>
      <c r="AK115" s="23">
        <v>754.45631708282428</v>
      </c>
      <c r="AL115" s="23">
        <v>14947.646330403379</v>
      </c>
      <c r="AM115" s="23">
        <v>7284.3906654004895</v>
      </c>
      <c r="AN115" s="23">
        <v>330.5708096303033</v>
      </c>
      <c r="AO115" s="23">
        <v>1417.480472343982</v>
      </c>
      <c r="AP115" s="23">
        <v>11901.033973373373</v>
      </c>
      <c r="AQ115" s="23">
        <v>190237.57419867159</v>
      </c>
      <c r="AR115" s="23">
        <v>72022.167097019366</v>
      </c>
      <c r="AS115" s="23">
        <v>3636.3089470222535</v>
      </c>
      <c r="AT115" s="23">
        <v>425.08045082722504</v>
      </c>
      <c r="AU115" s="23">
        <v>2511.602234970102</v>
      </c>
      <c r="AV115" s="23">
        <v>2573.333480719928</v>
      </c>
      <c r="AW115" s="23">
        <v>6963.1338677126496</v>
      </c>
      <c r="AX115" s="23">
        <v>11895.683260377335</v>
      </c>
      <c r="AY115" s="23">
        <v>16290.332716294593</v>
      </c>
      <c r="AZ115" s="23">
        <v>581.48916026892084</v>
      </c>
      <c r="BA115" s="23">
        <v>903.9217896293062</v>
      </c>
      <c r="BB115" s="23">
        <v>10649.579620104674</v>
      </c>
      <c r="BC115" s="23">
        <v>3683.9842819249498</v>
      </c>
      <c r="BD115" s="23">
        <v>1178.5346267807415</v>
      </c>
      <c r="BE115" s="23">
        <v>566.66993424484906</v>
      </c>
      <c r="BF115" s="23">
        <v>1980.0234090548511</v>
      </c>
      <c r="BG115" s="23">
        <v>10641.331147720328</v>
      </c>
      <c r="BH115" s="23">
        <v>19416.210299866911</v>
      </c>
      <c r="BI115" s="23">
        <v>2056.5274160992471</v>
      </c>
      <c r="BJ115" s="23">
        <v>16913.767869651441</v>
      </c>
      <c r="BK115" s="23">
        <v>4888.5664185354026</v>
      </c>
      <c r="BL115" s="23">
        <v>9430.1263478280034</v>
      </c>
      <c r="BM115" s="23">
        <v>156.03075558528718</v>
      </c>
      <c r="BN115" s="23">
        <v>472.79088116229013</v>
      </c>
      <c r="BO115" s="23">
        <v>337.41568089316428</v>
      </c>
      <c r="BP115" s="23">
        <v>533.96484428480437</v>
      </c>
      <c r="BQ115" s="23">
        <v>2853.3504014869218</v>
      </c>
      <c r="BR115" s="23">
        <v>81.494047424847651</v>
      </c>
      <c r="BS115" s="23">
        <v>0</v>
      </c>
      <c r="BT115" s="64">
        <v>942685.2536317762</v>
      </c>
      <c r="BU115" s="23">
        <v>321167.3926339359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39.357343340132395</v>
      </c>
      <c r="CJ115" s="34">
        <f t="shared" si="4"/>
        <v>1263892.0036090522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18815.22592600387</v>
      </c>
      <c r="D116" s="23">
        <v>546.8170090462105</v>
      </c>
      <c r="E116" s="23">
        <v>1431.6916459187694</v>
      </c>
      <c r="F116" s="23">
        <v>3601.1654823552626</v>
      </c>
      <c r="G116" s="23">
        <v>2763.1375480535908</v>
      </c>
      <c r="H116" s="23">
        <v>-2011.3403062680206</v>
      </c>
      <c r="I116" s="23">
        <v>-206.43364464684541</v>
      </c>
      <c r="J116" s="23">
        <v>1562.6692906740743</v>
      </c>
      <c r="K116" s="23">
        <v>1522.6631910530309</v>
      </c>
      <c r="L116" s="23">
        <v>788.79376951607924</v>
      </c>
      <c r="M116" s="23">
        <v>2320.2617887704537</v>
      </c>
      <c r="N116" s="23">
        <v>1416.0401991223443</v>
      </c>
      <c r="O116" s="23">
        <v>1571.1863144328304</v>
      </c>
      <c r="P116" s="23">
        <v>3054.4700638165664</v>
      </c>
      <c r="Q116" s="23">
        <v>127.59114577942415</v>
      </c>
      <c r="R116" s="23">
        <v>1723.2561536240853</v>
      </c>
      <c r="S116" s="23">
        <v>902.92307343976927</v>
      </c>
      <c r="T116" s="23">
        <v>99.413735697719972</v>
      </c>
      <c r="U116" s="23">
        <v>3828.5895888587556</v>
      </c>
      <c r="V116" s="23">
        <v>282.83507740776849</v>
      </c>
      <c r="W116" s="23">
        <v>306.98916145196796</v>
      </c>
      <c r="X116" s="23">
        <v>1256.5541025052371</v>
      </c>
      <c r="Y116" s="23">
        <v>121.08733809614118</v>
      </c>
      <c r="Z116" s="23">
        <v>4638.086022174346</v>
      </c>
      <c r="AA116" s="23">
        <v>228.61946118629444</v>
      </c>
      <c r="AB116" s="23">
        <v>883.57174883345408</v>
      </c>
      <c r="AC116" s="23">
        <v>8340.2362135300264</v>
      </c>
      <c r="AD116" s="23">
        <v>3875.2339260018089</v>
      </c>
      <c r="AE116" s="23">
        <v>12949.396552660415</v>
      </c>
      <c r="AF116" s="23">
        <v>6099.523067343328</v>
      </c>
      <c r="AG116" s="23">
        <v>3927.5516689820529</v>
      </c>
      <c r="AH116" s="23">
        <v>62372.272357914204</v>
      </c>
      <c r="AI116" s="23">
        <v>6437.4135319730794</v>
      </c>
      <c r="AJ116" s="23">
        <v>15474.732154578995</v>
      </c>
      <c r="AK116" s="23">
        <v>1101.8171989857171</v>
      </c>
      <c r="AL116" s="23">
        <v>3139.2246410050057</v>
      </c>
      <c r="AM116" s="23">
        <v>2902.2131286373692</v>
      </c>
      <c r="AN116" s="23">
        <v>546.28862436785107</v>
      </c>
      <c r="AO116" s="23">
        <v>1810.3437927394257</v>
      </c>
      <c r="AP116" s="23">
        <v>3407.6708166136673</v>
      </c>
      <c r="AQ116" s="23">
        <v>-15064.879508852671</v>
      </c>
      <c r="AR116" s="23">
        <v>847427.7456599467</v>
      </c>
      <c r="AS116" s="23">
        <v>-3262.730444161657</v>
      </c>
      <c r="AT116" s="23">
        <v>1520.0852920770708</v>
      </c>
      <c r="AU116" s="23">
        <v>16191.678071954821</v>
      </c>
      <c r="AV116" s="23">
        <v>0</v>
      </c>
      <c r="AW116" s="23">
        <v>0</v>
      </c>
      <c r="AX116" s="23">
        <v>5609.218908011776</v>
      </c>
      <c r="AY116" s="23">
        <v>6069.888678767581</v>
      </c>
      <c r="AZ116" s="23">
        <v>177.30332762539388</v>
      </c>
      <c r="BA116" s="23">
        <v>747.87221221099242</v>
      </c>
      <c r="BB116" s="23">
        <v>4331.1247295255316</v>
      </c>
      <c r="BC116" s="23">
        <v>1345.5320244661784</v>
      </c>
      <c r="BD116" s="23">
        <v>5191.5459819247444</v>
      </c>
      <c r="BE116" s="23">
        <v>802.25216492051538</v>
      </c>
      <c r="BF116" s="23">
        <v>3315.7873578225463</v>
      </c>
      <c r="BG116" s="23">
        <v>2004.4972096818972</v>
      </c>
      <c r="BH116" s="23">
        <v>16354.243432985097</v>
      </c>
      <c r="BI116" s="23">
        <v>295.45845866904182</v>
      </c>
      <c r="BJ116" s="23">
        <v>8846.8788002410074</v>
      </c>
      <c r="BK116" s="23">
        <v>251.30870193734333</v>
      </c>
      <c r="BL116" s="23">
        <v>4875.490743508637</v>
      </c>
      <c r="BM116" s="23">
        <v>9455.9947282468383</v>
      </c>
      <c r="BN116" s="23">
        <v>1340.3030110516327</v>
      </c>
      <c r="BO116" s="23">
        <v>782.88923563114577</v>
      </c>
      <c r="BP116" s="23">
        <v>5026.3664602394074</v>
      </c>
      <c r="BQ116" s="23">
        <v>239.25966759617356</v>
      </c>
      <c r="BR116" s="23">
        <v>389.33431206078694</v>
      </c>
      <c r="BS116" s="23">
        <v>0</v>
      </c>
      <c r="BT116" s="64">
        <v>1108224.2317803248</v>
      </c>
      <c r="BU116" s="23">
        <v>1030816.6660341418</v>
      </c>
      <c r="BV116" s="23">
        <v>0</v>
      </c>
      <c r="BW116" s="23">
        <v>29921.019065814344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2168961.9168802812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199.85946586336834</v>
      </c>
      <c r="D117" s="23">
        <v>17.739181043893197</v>
      </c>
      <c r="E117" s="23">
        <v>15.296214651734209</v>
      </c>
      <c r="F117" s="23">
        <v>226.94443585701217</v>
      </c>
      <c r="G117" s="23">
        <v>641.94749928496776</v>
      </c>
      <c r="H117" s="23">
        <v>63.446787319662448</v>
      </c>
      <c r="I117" s="23">
        <v>5.3555696976343619</v>
      </c>
      <c r="J117" s="23">
        <v>343.71321099100419</v>
      </c>
      <c r="K117" s="23">
        <v>10.336289329497163</v>
      </c>
      <c r="L117" s="23">
        <v>17.815422981382014</v>
      </c>
      <c r="M117" s="23">
        <v>1047.7471114985267</v>
      </c>
      <c r="N117" s="23">
        <v>684.42993129760919</v>
      </c>
      <c r="O117" s="23">
        <v>1205.902066766336</v>
      </c>
      <c r="P117" s="23">
        <v>629.6988376111259</v>
      </c>
      <c r="Q117" s="23">
        <v>83.339650547701524</v>
      </c>
      <c r="R117" s="23">
        <v>1080.2915453522298</v>
      </c>
      <c r="S117" s="23">
        <v>707.11718731824897</v>
      </c>
      <c r="T117" s="23">
        <v>320.13858401998556</v>
      </c>
      <c r="U117" s="23">
        <v>1807.5941794954142</v>
      </c>
      <c r="V117" s="23">
        <v>67.659972722914361</v>
      </c>
      <c r="W117" s="23">
        <v>71.408663475222241</v>
      </c>
      <c r="X117" s="23">
        <v>3735.1804877147501</v>
      </c>
      <c r="Y117" s="23">
        <v>183.39931844524099</v>
      </c>
      <c r="Z117" s="23">
        <v>336.53866359739447</v>
      </c>
      <c r="AA117" s="23">
        <v>73.503978705117149</v>
      </c>
      <c r="AB117" s="23">
        <v>266.99098729566697</v>
      </c>
      <c r="AC117" s="23">
        <v>250.85400907587371</v>
      </c>
      <c r="AD117" s="23">
        <v>248.74112458937716</v>
      </c>
      <c r="AE117" s="23">
        <v>1604.8912559507601</v>
      </c>
      <c r="AF117" s="23">
        <v>527.40106715252978</v>
      </c>
      <c r="AG117" s="23">
        <v>408.66540433645429</v>
      </c>
      <c r="AH117" s="23">
        <v>80.837010355577164</v>
      </c>
      <c r="AI117" s="23">
        <v>134.05836940055755</v>
      </c>
      <c r="AJ117" s="23">
        <v>1.0424871215374909</v>
      </c>
      <c r="AK117" s="23">
        <v>104.06128186129149</v>
      </c>
      <c r="AL117" s="23">
        <v>78.042685399885272</v>
      </c>
      <c r="AM117" s="23">
        <v>75.307920356000466</v>
      </c>
      <c r="AN117" s="23">
        <v>649.30772877576715</v>
      </c>
      <c r="AO117" s="23">
        <v>214.71821746143036</v>
      </c>
      <c r="AP117" s="23">
        <v>912.66656910571237</v>
      </c>
      <c r="AQ117" s="23">
        <v>9.2428705812579892</v>
      </c>
      <c r="AR117" s="23">
        <v>42.507712473853978</v>
      </c>
      <c r="AS117" s="23">
        <v>0</v>
      </c>
      <c r="AT117" s="23">
        <v>0</v>
      </c>
      <c r="AU117" s="23">
        <v>0</v>
      </c>
      <c r="AV117" s="23">
        <v>3.7482035723924545</v>
      </c>
      <c r="AW117" s="23">
        <v>9.2158000089246421</v>
      </c>
      <c r="AX117" s="23">
        <v>789.12825968242703</v>
      </c>
      <c r="AY117" s="23">
        <v>324.74972016731641</v>
      </c>
      <c r="AZ117" s="23">
        <v>19.636979534118066</v>
      </c>
      <c r="BA117" s="23">
        <v>30.839777490660762</v>
      </c>
      <c r="BB117" s="23">
        <v>36.18817647071981</v>
      </c>
      <c r="BC117" s="23">
        <v>310.3042870394674</v>
      </c>
      <c r="BD117" s="23">
        <v>6.4245651003330231</v>
      </c>
      <c r="BE117" s="23">
        <v>58.290432052995811</v>
      </c>
      <c r="BF117" s="23">
        <v>11.345969100948789</v>
      </c>
      <c r="BG117" s="23">
        <v>488.64833644282061</v>
      </c>
      <c r="BH117" s="23">
        <v>555.75570313738649</v>
      </c>
      <c r="BI117" s="23">
        <v>34.074349229558095</v>
      </c>
      <c r="BJ117" s="23">
        <v>697.90760231583522</v>
      </c>
      <c r="BK117" s="23">
        <v>50.696562768837509</v>
      </c>
      <c r="BL117" s="23">
        <v>799.54282899344526</v>
      </c>
      <c r="BM117" s="23">
        <v>823.07049618304109</v>
      </c>
      <c r="BN117" s="23">
        <v>497.24372614674564</v>
      </c>
      <c r="BO117" s="23">
        <v>299.1892778755124</v>
      </c>
      <c r="BP117" s="23">
        <v>989.12199693354876</v>
      </c>
      <c r="BQ117" s="23">
        <v>120.30147051910154</v>
      </c>
      <c r="BR117" s="23">
        <v>119.4734684758392</v>
      </c>
      <c r="BS117" s="23">
        <v>0</v>
      </c>
      <c r="BT117" s="64">
        <v>26260.63894612349</v>
      </c>
      <c r="BU117" s="23">
        <v>8215.7252400741891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34476.364186197679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8123.9304619883578</v>
      </c>
      <c r="D122" s="23">
        <v>3229.7630392925616</v>
      </c>
      <c r="E122" s="23">
        <v>722.34815175384153</v>
      </c>
      <c r="F122" s="23">
        <v>1498.2535429583922</v>
      </c>
      <c r="G122" s="23">
        <v>14664.244165754744</v>
      </c>
      <c r="H122" s="23">
        <v>2376.9627785896155</v>
      </c>
      <c r="I122" s="23">
        <v>1743.9656636306713</v>
      </c>
      <c r="J122" s="23">
        <v>2221.4167803398868</v>
      </c>
      <c r="K122" s="23">
        <v>1331.2452083082053</v>
      </c>
      <c r="L122" s="23">
        <v>1933.6622767082229</v>
      </c>
      <c r="M122" s="23">
        <v>10524.519288680516</v>
      </c>
      <c r="N122" s="23">
        <v>7425.1645098298313</v>
      </c>
      <c r="O122" s="23">
        <v>3822.4156142152542</v>
      </c>
      <c r="P122" s="23">
        <v>4347.0488422977687</v>
      </c>
      <c r="Q122" s="23">
        <v>1384.4343945193596</v>
      </c>
      <c r="R122" s="23">
        <v>5768.9851648000149</v>
      </c>
      <c r="S122" s="23">
        <v>6180.6484621872942</v>
      </c>
      <c r="T122" s="23">
        <v>3629.3011890096432</v>
      </c>
      <c r="U122" s="23">
        <v>10260.928363237206</v>
      </c>
      <c r="V122" s="23">
        <v>875.93526435919421</v>
      </c>
      <c r="W122" s="23">
        <v>2065.2528920244717</v>
      </c>
      <c r="X122" s="23">
        <v>10376.939458287601</v>
      </c>
      <c r="Y122" s="23">
        <v>1633.1408722272236</v>
      </c>
      <c r="Z122" s="23">
        <v>7632.901936221594</v>
      </c>
      <c r="AA122" s="23">
        <v>2642.4609699876701</v>
      </c>
      <c r="AB122" s="23">
        <v>11833.306030673504</v>
      </c>
      <c r="AC122" s="23">
        <v>67445.715471239615</v>
      </c>
      <c r="AD122" s="23">
        <v>13807.474180594887</v>
      </c>
      <c r="AE122" s="23">
        <v>115099.48320747688</v>
      </c>
      <c r="AF122" s="23">
        <v>49006.899142284041</v>
      </c>
      <c r="AG122" s="23">
        <v>14565.054464379629</v>
      </c>
      <c r="AH122" s="23">
        <v>4379.4514200872509</v>
      </c>
      <c r="AI122" s="23">
        <v>13332.662231190832</v>
      </c>
      <c r="AJ122" s="23">
        <v>21545.81124875091</v>
      </c>
      <c r="AK122" s="23">
        <v>2724.2462961025326</v>
      </c>
      <c r="AL122" s="23">
        <v>9553.531272496657</v>
      </c>
      <c r="AM122" s="23">
        <v>4839.613764399538</v>
      </c>
      <c r="AN122" s="23">
        <v>5684.9381948372265</v>
      </c>
      <c r="AO122" s="23">
        <v>11310.932194850897</v>
      </c>
      <c r="AP122" s="23">
        <v>29617.261173280898</v>
      </c>
      <c r="AQ122" s="23">
        <v>49712.290090550268</v>
      </c>
      <c r="AR122" s="23">
        <v>14151.008698448186</v>
      </c>
      <c r="AS122" s="23">
        <v>10458.928841258972</v>
      </c>
      <c r="AT122" s="23">
        <v>6046.4698394864135</v>
      </c>
      <c r="AU122" s="23">
        <v>74710.780876170946</v>
      </c>
      <c r="AV122" s="23">
        <v>9893.1938535479458</v>
      </c>
      <c r="AW122" s="23">
        <v>870.62638060902259</v>
      </c>
      <c r="AX122" s="23">
        <v>26111.665312656663</v>
      </c>
      <c r="AY122" s="23">
        <v>47308.846760104636</v>
      </c>
      <c r="AZ122" s="23">
        <v>897.2012202307053</v>
      </c>
      <c r="BA122" s="23">
        <v>952.06802196451224</v>
      </c>
      <c r="BB122" s="23">
        <v>13234.153020638858</v>
      </c>
      <c r="BC122" s="23">
        <v>14316.459544163583</v>
      </c>
      <c r="BD122" s="23">
        <v>9160.2807155779847</v>
      </c>
      <c r="BE122" s="23">
        <v>2167.9368332197992</v>
      </c>
      <c r="BF122" s="23">
        <v>2351.1289309202871</v>
      </c>
      <c r="BG122" s="23">
        <v>18630.341515137843</v>
      </c>
      <c r="BH122" s="23">
        <v>54551.45054996766</v>
      </c>
      <c r="BI122" s="23">
        <v>1037.3717192474624</v>
      </c>
      <c r="BJ122" s="23">
        <v>13743.235918949345</v>
      </c>
      <c r="BK122" s="23">
        <v>1705.2189705707276</v>
      </c>
      <c r="BL122" s="23">
        <v>15600.388430933266</v>
      </c>
      <c r="BM122" s="23">
        <v>9180.7690937343978</v>
      </c>
      <c r="BN122" s="23">
        <v>7415.7669736032121</v>
      </c>
      <c r="BO122" s="23">
        <v>6474.2136647099251</v>
      </c>
      <c r="BP122" s="23">
        <v>16109.468997048798</v>
      </c>
      <c r="BQ122" s="23">
        <v>2952.9027223504418</v>
      </c>
      <c r="BR122" s="23">
        <v>5572.2507158596127</v>
      </c>
      <c r="BS122" s="23">
        <v>0</v>
      </c>
      <c r="BT122" s="64">
        <v>926478.66779551585</v>
      </c>
      <c r="BU122" s="23">
        <v>69123.012155630611</v>
      </c>
      <c r="BV122" s="23">
        <v>0</v>
      </c>
      <c r="BW122" s="23">
        <v>0</v>
      </c>
      <c r="BX122" s="23">
        <v>0</v>
      </c>
      <c r="BY122" s="23">
        <v>0</v>
      </c>
      <c r="BZ122" s="23">
        <v>101856.39426521079</v>
      </c>
      <c r="CA122" s="23">
        <v>104778.25590170766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1202236.3301180648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5207.5314959285142</v>
      </c>
      <c r="D123" s="23">
        <v>598.07282192008495</v>
      </c>
      <c r="E123" s="23">
        <v>78.067132862449412</v>
      </c>
      <c r="F123" s="23">
        <v>24968.396675720975</v>
      </c>
      <c r="G123" s="23">
        <v>11277.926094996395</v>
      </c>
      <c r="H123" s="23">
        <v>2206.859884378563</v>
      </c>
      <c r="I123" s="23">
        <v>412.59194076971801</v>
      </c>
      <c r="J123" s="23">
        <v>4920.3400932505838</v>
      </c>
      <c r="K123" s="23">
        <v>866.5554380367762</v>
      </c>
      <c r="L123" s="23">
        <v>1015.2109621365518</v>
      </c>
      <c r="M123" s="23">
        <v>21398.073814234856</v>
      </c>
      <c r="N123" s="23">
        <v>19666.733420465633</v>
      </c>
      <c r="O123" s="23">
        <v>16700.417383214033</v>
      </c>
      <c r="P123" s="23">
        <v>11186.979155029869</v>
      </c>
      <c r="Q123" s="23">
        <v>1703.5921688806263</v>
      </c>
      <c r="R123" s="23">
        <v>16932.304058017988</v>
      </c>
      <c r="S123" s="23">
        <v>9975.5313641623961</v>
      </c>
      <c r="T123" s="23">
        <v>5595.2367357902804</v>
      </c>
      <c r="U123" s="23">
        <v>26452.458041776557</v>
      </c>
      <c r="V123" s="23">
        <v>1105.6399403716225</v>
      </c>
      <c r="W123" s="23">
        <v>1449.1628775652243</v>
      </c>
      <c r="X123" s="23">
        <v>67264.924269875206</v>
      </c>
      <c r="Y123" s="23">
        <v>2954.9220947965055</v>
      </c>
      <c r="Z123" s="23">
        <v>20659.992577077857</v>
      </c>
      <c r="AA123" s="23">
        <v>2974.612763908623</v>
      </c>
      <c r="AB123" s="23">
        <v>10725.454367369419</v>
      </c>
      <c r="AC123" s="23">
        <v>204654.13194891319</v>
      </c>
      <c r="AD123" s="23">
        <v>540.54058257069164</v>
      </c>
      <c r="AE123" s="23">
        <v>13750.336174881717</v>
      </c>
      <c r="AF123" s="23">
        <v>11025.388134917806</v>
      </c>
      <c r="AG123" s="23">
        <v>1633.7733957405569</v>
      </c>
      <c r="AH123" s="23">
        <v>1283.9408472803852</v>
      </c>
      <c r="AI123" s="23">
        <v>2402.6775661621068</v>
      </c>
      <c r="AJ123" s="23">
        <v>4403.1478444399845</v>
      </c>
      <c r="AK123" s="23">
        <v>3941.7675162727887</v>
      </c>
      <c r="AL123" s="23">
        <v>4108.9587813138151</v>
      </c>
      <c r="AM123" s="23">
        <v>2138.1075293296162</v>
      </c>
      <c r="AN123" s="23">
        <v>19083.200294221569</v>
      </c>
      <c r="AO123" s="23">
        <v>14305.488169534816</v>
      </c>
      <c r="AP123" s="23">
        <v>17289.643101767306</v>
      </c>
      <c r="AQ123" s="23">
        <v>6628.1392198998392</v>
      </c>
      <c r="AR123" s="23">
        <v>2095.5138403430669</v>
      </c>
      <c r="AS123" s="23">
        <v>1540.6412727785073</v>
      </c>
      <c r="AT123" s="23">
        <v>2684.8193295776382</v>
      </c>
      <c r="AU123" s="23">
        <v>1186.0575449153769</v>
      </c>
      <c r="AV123" s="23">
        <v>268.67063219401444</v>
      </c>
      <c r="AW123" s="23">
        <v>290.86813256363683</v>
      </c>
      <c r="AX123" s="23">
        <v>6770.1180779161477</v>
      </c>
      <c r="AY123" s="23">
        <v>44881.923176637683</v>
      </c>
      <c r="AZ123" s="23">
        <v>420.55706498740938</v>
      </c>
      <c r="BA123" s="23">
        <v>48.091594336238508</v>
      </c>
      <c r="BB123" s="23">
        <v>1076.0658119837199</v>
      </c>
      <c r="BC123" s="23">
        <v>9970.4228972376222</v>
      </c>
      <c r="BD123" s="23">
        <v>4680.0387241974322</v>
      </c>
      <c r="BE123" s="23">
        <v>1307.5472688074044</v>
      </c>
      <c r="BF123" s="23">
        <v>152.55520283970773</v>
      </c>
      <c r="BG123" s="23">
        <v>12546.984883671164</v>
      </c>
      <c r="BH123" s="23">
        <v>61044.212635354248</v>
      </c>
      <c r="BI123" s="23">
        <v>94.257223831287874</v>
      </c>
      <c r="BJ123" s="23">
        <v>8024.0351368171041</v>
      </c>
      <c r="BK123" s="23">
        <v>307.17254204706677</v>
      </c>
      <c r="BL123" s="23">
        <v>8895.7568365079678</v>
      </c>
      <c r="BM123" s="23">
        <v>1872.6621080546736</v>
      </c>
      <c r="BN123" s="23">
        <v>8780.7608420119395</v>
      </c>
      <c r="BO123" s="23">
        <v>11816.069839921105</v>
      </c>
      <c r="BP123" s="23">
        <v>12997.528971652257</v>
      </c>
      <c r="BQ123" s="23">
        <v>406.60195681614965</v>
      </c>
      <c r="BR123" s="23">
        <v>479.75179412098737</v>
      </c>
      <c r="BS123" s="23">
        <v>0</v>
      </c>
      <c r="BT123" s="64">
        <v>800126.51402190491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30533.734207765086</v>
      </c>
      <c r="CE123" s="23">
        <v>0</v>
      </c>
      <c r="CF123" s="23">
        <v>39243.469168276381</v>
      </c>
      <c r="CG123" s="23">
        <v>0</v>
      </c>
      <c r="CH123" s="23">
        <v>0</v>
      </c>
      <c r="CI123" s="23">
        <v>0</v>
      </c>
      <c r="CJ123" s="34">
        <f t="shared" si="4"/>
        <v>869903.7173979464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3.5533642330008428</v>
      </c>
      <c r="D124" s="23">
        <v>0</v>
      </c>
      <c r="E124" s="23">
        <v>4.1804556346029518</v>
      </c>
      <c r="F124" s="23">
        <v>48.261850170483754</v>
      </c>
      <c r="G124" s="23">
        <v>20.803608592331766</v>
      </c>
      <c r="H124" s="23">
        <v>1.4885563804860169</v>
      </c>
      <c r="I124" s="23">
        <v>0.12457318758407868</v>
      </c>
      <c r="J124" s="23">
        <v>2.4940329643008159</v>
      </c>
      <c r="K124" s="23">
        <v>0.90570259794464159</v>
      </c>
      <c r="L124" s="23">
        <v>3.4083763623138336E-2</v>
      </c>
      <c r="M124" s="23">
        <v>23.581271638479123</v>
      </c>
      <c r="N124" s="23">
        <v>0.84547827421173294</v>
      </c>
      <c r="O124" s="23">
        <v>9.3567437678813423</v>
      </c>
      <c r="P124" s="23">
        <v>3.4611624871035591</v>
      </c>
      <c r="Q124" s="23">
        <v>6.1518573879990575</v>
      </c>
      <c r="R124" s="23">
        <v>3.3982974707634974</v>
      </c>
      <c r="S124" s="23">
        <v>4.2055578287667501</v>
      </c>
      <c r="T124" s="23">
        <v>1.8537829584448196</v>
      </c>
      <c r="U124" s="23">
        <v>12.301540288516488</v>
      </c>
      <c r="V124" s="23">
        <v>0</v>
      </c>
      <c r="W124" s="23">
        <v>0.98972792843991275</v>
      </c>
      <c r="X124" s="23">
        <v>21.917247195149784</v>
      </c>
      <c r="Y124" s="23">
        <v>1.0964821244560057</v>
      </c>
      <c r="Z124" s="23">
        <v>1.9264787529930822</v>
      </c>
      <c r="AA124" s="23">
        <v>9.8645054437873553E-2</v>
      </c>
      <c r="AB124" s="23">
        <v>1.1206048384882041</v>
      </c>
      <c r="AC124" s="23">
        <v>0.83078656745233748</v>
      </c>
      <c r="AD124" s="23">
        <v>0.64752126934027088</v>
      </c>
      <c r="AE124" s="23">
        <v>0</v>
      </c>
      <c r="AF124" s="23">
        <v>5.6566939906117586</v>
      </c>
      <c r="AG124" s="23">
        <v>2.7394472016350813</v>
      </c>
      <c r="AH124" s="23">
        <v>0.24869711869964869</v>
      </c>
      <c r="AI124" s="23">
        <v>0</v>
      </c>
      <c r="AJ124" s="23">
        <v>0.84883078562465819</v>
      </c>
      <c r="AK124" s="23">
        <v>0</v>
      </c>
      <c r="AL124" s="23">
        <v>8.9696647911166245</v>
      </c>
      <c r="AM124" s="23">
        <v>1.1004985637671287</v>
      </c>
      <c r="AN124" s="23">
        <v>0</v>
      </c>
      <c r="AO124" s="23">
        <v>0</v>
      </c>
      <c r="AP124" s="23">
        <v>4.5409849033856862</v>
      </c>
      <c r="AQ124" s="23">
        <v>13.971419488867285</v>
      </c>
      <c r="AR124" s="23">
        <v>0</v>
      </c>
      <c r="AS124" s="23">
        <v>0</v>
      </c>
      <c r="AT124" s="23">
        <v>0.52236533586901546</v>
      </c>
      <c r="AU124" s="23">
        <v>0.41753295357458697</v>
      </c>
      <c r="AV124" s="23">
        <v>0</v>
      </c>
      <c r="AW124" s="23">
        <v>0</v>
      </c>
      <c r="AX124" s="23">
        <v>4.2288621426768422</v>
      </c>
      <c r="AY124" s="23">
        <v>2.1408724416698313</v>
      </c>
      <c r="AZ124" s="23">
        <v>2977.6682177588591</v>
      </c>
      <c r="BA124" s="23">
        <v>0</v>
      </c>
      <c r="BB124" s="23">
        <v>0</v>
      </c>
      <c r="BC124" s="23">
        <v>5.6167494932588626</v>
      </c>
      <c r="BD124" s="23">
        <v>8.1657445479517872</v>
      </c>
      <c r="BE124" s="23">
        <v>0</v>
      </c>
      <c r="BF124" s="23">
        <v>0.15609643897458494</v>
      </c>
      <c r="BG124" s="23">
        <v>7.9393286019842995</v>
      </c>
      <c r="BH124" s="23">
        <v>44709.727778914421</v>
      </c>
      <c r="BI124" s="23">
        <v>0.10456472812131484</v>
      </c>
      <c r="BJ124" s="23">
        <v>5885.3093825527658</v>
      </c>
      <c r="BK124" s="23">
        <v>0.17299693363228008</v>
      </c>
      <c r="BL124" s="23">
        <v>9757.6848978012222</v>
      </c>
      <c r="BM124" s="23">
        <v>3002.6006357286665</v>
      </c>
      <c r="BN124" s="23">
        <v>7.0966394938298016</v>
      </c>
      <c r="BO124" s="23">
        <v>0.43372851042570082</v>
      </c>
      <c r="BP124" s="23">
        <v>2113.1959934040351</v>
      </c>
      <c r="BQ124" s="23">
        <v>1.0502915702816537E-2</v>
      </c>
      <c r="BR124" s="23">
        <v>0</v>
      </c>
      <c r="BS124" s="23">
        <v>0</v>
      </c>
      <c r="BT124" s="64">
        <v>68696.898540898619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194807.96953111811</v>
      </c>
      <c r="CG124" s="23">
        <v>0</v>
      </c>
      <c r="CH124" s="23">
        <v>0</v>
      </c>
      <c r="CI124" s="23">
        <v>0</v>
      </c>
      <c r="CJ124" s="34">
        <f t="shared" si="4"/>
        <v>263504.86807201675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3689.6808218020374</v>
      </c>
      <c r="D126" s="23">
        <v>336.09920350598122</v>
      </c>
      <c r="E126" s="23">
        <v>33.610707872408852</v>
      </c>
      <c r="F126" s="23">
        <v>653.15079674236631</v>
      </c>
      <c r="G126" s="23">
        <v>104787.75308854305</v>
      </c>
      <c r="H126" s="23">
        <v>5228.114613273342</v>
      </c>
      <c r="I126" s="23">
        <v>2400.5442900897779</v>
      </c>
      <c r="J126" s="23">
        <v>4216.2901651538523</v>
      </c>
      <c r="K126" s="23">
        <v>10981.149053450277</v>
      </c>
      <c r="L126" s="23">
        <v>3867.8257270256117</v>
      </c>
      <c r="M126" s="23">
        <v>34388.126760834784</v>
      </c>
      <c r="N126" s="23">
        <v>4508.7076958788839</v>
      </c>
      <c r="O126" s="23">
        <v>10751.400190502205</v>
      </c>
      <c r="P126" s="23">
        <v>6181.5109806838691</v>
      </c>
      <c r="Q126" s="23">
        <v>2071.3009288536978</v>
      </c>
      <c r="R126" s="23">
        <v>8833.8784815161052</v>
      </c>
      <c r="S126" s="23">
        <v>6292.3949391168917</v>
      </c>
      <c r="T126" s="23">
        <v>5102.8237306362225</v>
      </c>
      <c r="U126" s="23">
        <v>21437.978343288927</v>
      </c>
      <c r="V126" s="23">
        <v>1158.8665688025139</v>
      </c>
      <c r="W126" s="23">
        <v>1050.2507208155189</v>
      </c>
      <c r="X126" s="23">
        <v>22341.165039736887</v>
      </c>
      <c r="Y126" s="23">
        <v>2107.507600060083</v>
      </c>
      <c r="Z126" s="23">
        <v>4581.377700290459</v>
      </c>
      <c r="AA126" s="23">
        <v>1676.2275215461548</v>
      </c>
      <c r="AB126" s="23">
        <v>4271.1423522918203</v>
      </c>
      <c r="AC126" s="23">
        <v>2982.9826352437399</v>
      </c>
      <c r="AD126" s="23">
        <v>16262.231348068744</v>
      </c>
      <c r="AE126" s="23">
        <v>173493.869875654</v>
      </c>
      <c r="AF126" s="23">
        <v>62619.544426869914</v>
      </c>
      <c r="AG126" s="23">
        <v>8071.5453783539779</v>
      </c>
      <c r="AH126" s="23">
        <v>3080.6382912715399</v>
      </c>
      <c r="AI126" s="23">
        <v>7642.4030802680018</v>
      </c>
      <c r="AJ126" s="23">
        <v>8597.574719893335</v>
      </c>
      <c r="AK126" s="23">
        <v>2801.6840613280051</v>
      </c>
      <c r="AL126" s="23">
        <v>9432.028357122017</v>
      </c>
      <c r="AM126" s="23">
        <v>17654.692862779146</v>
      </c>
      <c r="AN126" s="23">
        <v>9588.7820705518679</v>
      </c>
      <c r="AO126" s="23">
        <v>13880.938983899292</v>
      </c>
      <c r="AP126" s="23">
        <v>10416.172621628881</v>
      </c>
      <c r="AQ126" s="23">
        <v>28991.456498684358</v>
      </c>
      <c r="AR126" s="23">
        <v>1236.0462515380757</v>
      </c>
      <c r="AS126" s="23">
        <v>3483.9347161545152</v>
      </c>
      <c r="AT126" s="23">
        <v>1037.4142964391874</v>
      </c>
      <c r="AU126" s="23">
        <v>2915.1455285861898</v>
      </c>
      <c r="AV126" s="23">
        <v>137.38609628708357</v>
      </c>
      <c r="AW126" s="23">
        <v>263.77083618551796</v>
      </c>
      <c r="AX126" s="23">
        <v>7182.2667267834622</v>
      </c>
      <c r="AY126" s="23">
        <v>13798.347394068616</v>
      </c>
      <c r="AZ126" s="23">
        <v>27.149290248273449</v>
      </c>
      <c r="BA126" s="23">
        <v>251.7069850184005</v>
      </c>
      <c r="BB126" s="23">
        <v>8582.3916871167548</v>
      </c>
      <c r="BC126" s="23">
        <v>3805.9423061047246</v>
      </c>
      <c r="BD126" s="23">
        <v>2746.1939539204041</v>
      </c>
      <c r="BE126" s="23">
        <v>756.68400539923323</v>
      </c>
      <c r="BF126" s="23">
        <v>3045.5038320917247</v>
      </c>
      <c r="BG126" s="23">
        <v>5185.2816046423814</v>
      </c>
      <c r="BH126" s="23">
        <v>5155.7749670940639</v>
      </c>
      <c r="BI126" s="23">
        <v>166.87944241758561</v>
      </c>
      <c r="BJ126" s="23">
        <v>1389.2884560335708</v>
      </c>
      <c r="BK126" s="23">
        <v>1411.8762515886406</v>
      </c>
      <c r="BL126" s="23">
        <v>2292.3901192978269</v>
      </c>
      <c r="BM126" s="23">
        <v>1622.5795070407521</v>
      </c>
      <c r="BN126" s="23">
        <v>8052.2526851440243</v>
      </c>
      <c r="BO126" s="23">
        <v>7287.5802921831701</v>
      </c>
      <c r="BP126" s="23">
        <v>4233.502980042671</v>
      </c>
      <c r="BQ126" s="23">
        <v>3585.5373488995606</v>
      </c>
      <c r="BR126" s="23">
        <v>8484.3494203545397</v>
      </c>
      <c r="BS126" s="23">
        <v>0</v>
      </c>
      <c r="BT126" s="64">
        <v>746602.60021461139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746602.60021461139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49.061078112383314</v>
      </c>
      <c r="D127" s="23">
        <v>0.37314033271857033</v>
      </c>
      <c r="E127" s="23">
        <v>1.2973474640738927</v>
      </c>
      <c r="F127" s="23">
        <v>304.34754332805403</v>
      </c>
      <c r="G127" s="23">
        <v>604.11228003945575</v>
      </c>
      <c r="H127" s="23">
        <v>53.90754069888299</v>
      </c>
      <c r="I127" s="23">
        <v>4.1678119323393981</v>
      </c>
      <c r="J127" s="23">
        <v>329.40890546619227</v>
      </c>
      <c r="K127" s="23">
        <v>10.811847805572686</v>
      </c>
      <c r="L127" s="23">
        <v>28.060942117809301</v>
      </c>
      <c r="M127" s="23">
        <v>1360.5244751905395</v>
      </c>
      <c r="N127" s="23">
        <v>959.50086456709982</v>
      </c>
      <c r="O127" s="23">
        <v>1246.4058510147186</v>
      </c>
      <c r="P127" s="23">
        <v>650.10219648677435</v>
      </c>
      <c r="Q127" s="23">
        <v>80.138023721384414</v>
      </c>
      <c r="R127" s="23">
        <v>1128.6986415420238</v>
      </c>
      <c r="S127" s="23">
        <v>756.12202718033029</v>
      </c>
      <c r="T127" s="23">
        <v>346.03049093457076</v>
      </c>
      <c r="U127" s="23">
        <v>1804.4992488228295</v>
      </c>
      <c r="V127" s="23">
        <v>69.146343451517481</v>
      </c>
      <c r="W127" s="23">
        <v>59.470198116176711</v>
      </c>
      <c r="X127" s="23">
        <v>4742.1022337514441</v>
      </c>
      <c r="Y127" s="23">
        <v>173.62434983893385</v>
      </c>
      <c r="Z127" s="23">
        <v>1.7607610609440842</v>
      </c>
      <c r="AA127" s="23">
        <v>0.39272764149670752</v>
      </c>
      <c r="AB127" s="23">
        <v>1.4921615901768877</v>
      </c>
      <c r="AC127" s="23">
        <v>3.3641668217111622</v>
      </c>
      <c r="AD127" s="23">
        <v>0.52344179656855605</v>
      </c>
      <c r="AE127" s="23">
        <v>4.8671357155816501</v>
      </c>
      <c r="AF127" s="23">
        <v>526.8011253570678</v>
      </c>
      <c r="AG127" s="23">
        <v>0.71403326176840975</v>
      </c>
      <c r="AH127" s="23">
        <v>0.68273407151369359</v>
      </c>
      <c r="AI127" s="23">
        <v>1.9451585036617429</v>
      </c>
      <c r="AJ127" s="23">
        <v>2.3156970956520908</v>
      </c>
      <c r="AK127" s="23">
        <v>123.89393598761274</v>
      </c>
      <c r="AL127" s="23">
        <v>73.793027505965341</v>
      </c>
      <c r="AM127" s="23">
        <v>6739.2449004433483</v>
      </c>
      <c r="AN127" s="23">
        <v>11949.028190870811</v>
      </c>
      <c r="AO127" s="23">
        <v>260.59641925165494</v>
      </c>
      <c r="AP127" s="23">
        <v>2330.8417557116641</v>
      </c>
      <c r="AQ127" s="23">
        <v>32.311409342472153</v>
      </c>
      <c r="AR127" s="23">
        <v>91.87087427695586</v>
      </c>
      <c r="AS127" s="23">
        <v>5.6775932097660791</v>
      </c>
      <c r="AT127" s="23">
        <v>0.40022539630017095</v>
      </c>
      <c r="AU127" s="23">
        <v>1.2613513163313568</v>
      </c>
      <c r="AV127" s="23">
        <v>1.2457096644055947E-2</v>
      </c>
      <c r="AW127" s="23">
        <v>2.3164023670001515E-2</v>
      </c>
      <c r="AX127" s="23">
        <v>181.29596360909264</v>
      </c>
      <c r="AY127" s="23">
        <v>457.689398687253</v>
      </c>
      <c r="AZ127" s="23">
        <v>144.22561697233638</v>
      </c>
      <c r="BA127" s="23">
        <v>1.0401560927304712</v>
      </c>
      <c r="BB127" s="23">
        <v>48.818574918903273</v>
      </c>
      <c r="BC127" s="23">
        <v>327.057551412463</v>
      </c>
      <c r="BD127" s="23">
        <v>9.2045824064582344</v>
      </c>
      <c r="BE127" s="23">
        <v>72.68949151203401</v>
      </c>
      <c r="BF127" s="23">
        <v>0.26172951538405348</v>
      </c>
      <c r="BG127" s="23">
        <v>471.69851020621979</v>
      </c>
      <c r="BH127" s="23">
        <v>40.916436459586365</v>
      </c>
      <c r="BI127" s="23">
        <v>0.13941114885652045</v>
      </c>
      <c r="BJ127" s="23">
        <v>10.811143930573751</v>
      </c>
      <c r="BK127" s="23">
        <v>1.1437277424130792</v>
      </c>
      <c r="BL127" s="23">
        <v>24.459642003680543</v>
      </c>
      <c r="BM127" s="23">
        <v>2.0921010016345734</v>
      </c>
      <c r="BN127" s="23">
        <v>490.50028107219276</v>
      </c>
      <c r="BO127" s="23">
        <v>451.11531930081333</v>
      </c>
      <c r="BP127" s="23">
        <v>2.8882752107535059</v>
      </c>
      <c r="BQ127" s="23">
        <v>0.23916920147197235</v>
      </c>
      <c r="BR127" s="23">
        <v>0.43104666487197713</v>
      </c>
      <c r="BS127" s="23">
        <v>0</v>
      </c>
      <c r="BT127" s="64">
        <v>39654.445958334858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5.8939624914310151</v>
      </c>
      <c r="CE127" s="23">
        <v>0</v>
      </c>
      <c r="CF127" s="23">
        <v>5.7841551601304708</v>
      </c>
      <c r="CG127" s="23">
        <v>0</v>
      </c>
      <c r="CH127" s="23">
        <v>0</v>
      </c>
      <c r="CI127" s="23">
        <v>0</v>
      </c>
      <c r="CJ127" s="34">
        <f t="shared" si="4"/>
        <v>39666.124075986423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7332.441039418175</v>
      </c>
      <c r="D128" s="23">
        <v>1876.9736194419756</v>
      </c>
      <c r="E128" s="23">
        <v>1211.8948718680595</v>
      </c>
      <c r="F128" s="23">
        <v>12657.987674043112</v>
      </c>
      <c r="G128" s="23">
        <v>28476.141569810992</v>
      </c>
      <c r="H128" s="23">
        <v>6262.7715650103919</v>
      </c>
      <c r="I128" s="23">
        <v>1681.2820400096941</v>
      </c>
      <c r="J128" s="23">
        <v>3580.5409893391356</v>
      </c>
      <c r="K128" s="23">
        <v>3601.1190036839616</v>
      </c>
      <c r="L128" s="23">
        <v>948.08815375274264</v>
      </c>
      <c r="M128" s="23">
        <v>19665.982630712195</v>
      </c>
      <c r="N128" s="23">
        <v>8084.3212386394935</v>
      </c>
      <c r="O128" s="23">
        <v>8221.6385903934915</v>
      </c>
      <c r="P128" s="23">
        <v>4482.6967406496842</v>
      </c>
      <c r="Q128" s="23">
        <v>4220.3653695126377</v>
      </c>
      <c r="R128" s="23">
        <v>9924.3577808469108</v>
      </c>
      <c r="S128" s="23">
        <v>6597.3735146378385</v>
      </c>
      <c r="T128" s="23">
        <v>4184.6539726675301</v>
      </c>
      <c r="U128" s="23">
        <v>23608.523155476811</v>
      </c>
      <c r="V128" s="23">
        <v>2447.1206450447262</v>
      </c>
      <c r="W128" s="23">
        <v>2449.4669300094902</v>
      </c>
      <c r="X128" s="23">
        <v>22156.779681615255</v>
      </c>
      <c r="Y128" s="23">
        <v>2233.9526658616082</v>
      </c>
      <c r="Z128" s="23">
        <v>7152.2435504455843</v>
      </c>
      <c r="AA128" s="23">
        <v>2245.8914107012361</v>
      </c>
      <c r="AB128" s="23">
        <v>10765.335440616978</v>
      </c>
      <c r="AC128" s="23">
        <v>36431.210218677712</v>
      </c>
      <c r="AD128" s="23">
        <v>5300.0713522559836</v>
      </c>
      <c r="AE128" s="23">
        <v>84497.643091413658</v>
      </c>
      <c r="AF128" s="23">
        <v>28494.92373617892</v>
      </c>
      <c r="AG128" s="23">
        <v>6516.4413785647612</v>
      </c>
      <c r="AH128" s="23">
        <v>1937.872538047741</v>
      </c>
      <c r="AI128" s="23">
        <v>11640.756113182437</v>
      </c>
      <c r="AJ128" s="23">
        <v>21132.604347101489</v>
      </c>
      <c r="AK128" s="23">
        <v>1880.2680884285878</v>
      </c>
      <c r="AL128" s="23">
        <v>12663.94553617611</v>
      </c>
      <c r="AM128" s="23">
        <v>6260.8929270514882</v>
      </c>
      <c r="AN128" s="23">
        <v>17236.966266062529</v>
      </c>
      <c r="AO128" s="23">
        <v>8860.8369164078922</v>
      </c>
      <c r="AP128" s="23">
        <v>19137.101586681336</v>
      </c>
      <c r="AQ128" s="23">
        <v>17013.401591015692</v>
      </c>
      <c r="AR128" s="23">
        <v>6463.0961801724516</v>
      </c>
      <c r="AS128" s="23">
        <v>9729.4316749829195</v>
      </c>
      <c r="AT128" s="23">
        <v>2055.4505527413698</v>
      </c>
      <c r="AU128" s="23">
        <v>1318.2156254178187</v>
      </c>
      <c r="AV128" s="23">
        <v>397.20574474511926</v>
      </c>
      <c r="AW128" s="23">
        <v>551.86879861385501</v>
      </c>
      <c r="AX128" s="23">
        <v>13964.10870213712</v>
      </c>
      <c r="AY128" s="23">
        <v>21507.750408617245</v>
      </c>
      <c r="AZ128" s="23">
        <v>96.176230745821087</v>
      </c>
      <c r="BA128" s="23">
        <v>76.968847918847501</v>
      </c>
      <c r="BB128" s="23">
        <v>16003.662673073797</v>
      </c>
      <c r="BC128" s="23">
        <v>13029.766423124262</v>
      </c>
      <c r="BD128" s="23">
        <v>10826.888935235685</v>
      </c>
      <c r="BE128" s="23">
        <v>2452.9232504594506</v>
      </c>
      <c r="BF128" s="23">
        <v>965.35031774937534</v>
      </c>
      <c r="BG128" s="23">
        <v>17927.479726276841</v>
      </c>
      <c r="BH128" s="23">
        <v>25607.92240896037</v>
      </c>
      <c r="BI128" s="23">
        <v>1029.5534894152336</v>
      </c>
      <c r="BJ128" s="23">
        <v>14503.809710796471</v>
      </c>
      <c r="BK128" s="23">
        <v>335.66896229686535</v>
      </c>
      <c r="BL128" s="23">
        <v>20157.503352586973</v>
      </c>
      <c r="BM128" s="23">
        <v>12155.854419089595</v>
      </c>
      <c r="BN128" s="23">
        <v>8938.4838406272611</v>
      </c>
      <c r="BO128" s="23">
        <v>12683.503818870642</v>
      </c>
      <c r="BP128" s="23">
        <v>3875.2533249998373</v>
      </c>
      <c r="BQ128" s="23">
        <v>1872.6501936352349</v>
      </c>
      <c r="BR128" s="23">
        <v>4760.8873936644914</v>
      </c>
      <c r="BS128" s="23">
        <v>0</v>
      </c>
      <c r="BT128" s="64">
        <v>708362.31453841098</v>
      </c>
      <c r="BU128" s="23">
        <v>5005.0615968202555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247.55688664656077</v>
      </c>
      <c r="CE128" s="23">
        <v>0</v>
      </c>
      <c r="CF128" s="23">
        <v>260.98060887743247</v>
      </c>
      <c r="CG128" s="23">
        <v>0</v>
      </c>
      <c r="CH128" s="23">
        <v>0</v>
      </c>
      <c r="CI128" s="23">
        <v>0</v>
      </c>
      <c r="CJ128" s="34">
        <f t="shared" si="4"/>
        <v>713875.91363075515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136.24209548294084</v>
      </c>
      <c r="D129" s="23">
        <v>1.472127462944854</v>
      </c>
      <c r="E129" s="23">
        <v>0.66476845803609153</v>
      </c>
      <c r="F129" s="23">
        <v>9.604619794663769</v>
      </c>
      <c r="G129" s="23">
        <v>835.13629066144688</v>
      </c>
      <c r="H129" s="23">
        <v>53.01227033487374</v>
      </c>
      <c r="I129" s="23">
        <v>38.78540788739997</v>
      </c>
      <c r="J129" s="23">
        <v>37.298620643370057</v>
      </c>
      <c r="K129" s="23">
        <v>104.27496135369651</v>
      </c>
      <c r="L129" s="23">
        <v>80.800004709229924</v>
      </c>
      <c r="M129" s="23">
        <v>246.21227223055442</v>
      </c>
      <c r="N129" s="23">
        <v>177.62218368534911</v>
      </c>
      <c r="O129" s="23">
        <v>95.571164695820869</v>
      </c>
      <c r="P129" s="23">
        <v>89.799291148609115</v>
      </c>
      <c r="Q129" s="23">
        <v>18.554279490898772</v>
      </c>
      <c r="R129" s="23">
        <v>101.50800221527577</v>
      </c>
      <c r="S129" s="23">
        <v>81.053107584795796</v>
      </c>
      <c r="T129" s="23">
        <v>54.326436753544414</v>
      </c>
      <c r="U129" s="23">
        <v>234.87897079525678</v>
      </c>
      <c r="V129" s="23">
        <v>18.740962637426399</v>
      </c>
      <c r="W129" s="23">
        <v>42.166543552205319</v>
      </c>
      <c r="X129" s="23">
        <v>240.10843263759864</v>
      </c>
      <c r="Y129" s="23">
        <v>28.237049646435157</v>
      </c>
      <c r="Z129" s="23">
        <v>413.23015459828684</v>
      </c>
      <c r="AA129" s="23">
        <v>38.168954369573328</v>
      </c>
      <c r="AB129" s="23">
        <v>289.97242788646366</v>
      </c>
      <c r="AC129" s="23">
        <v>278.65970148929318</v>
      </c>
      <c r="AD129" s="23">
        <v>58.45706089055723</v>
      </c>
      <c r="AE129" s="23">
        <v>2104.8791033155408</v>
      </c>
      <c r="AF129" s="23">
        <v>374.73524303461659</v>
      </c>
      <c r="AG129" s="23">
        <v>187.42467447255677</v>
      </c>
      <c r="AH129" s="23">
        <v>55.880322771348226</v>
      </c>
      <c r="AI129" s="23">
        <v>27.155028793400842</v>
      </c>
      <c r="AJ129" s="23">
        <v>123.43700972844</v>
      </c>
      <c r="AK129" s="23">
        <v>21.458044714604743</v>
      </c>
      <c r="AL129" s="23">
        <v>38.113918615237324</v>
      </c>
      <c r="AM129" s="23">
        <v>108.18507857684038</v>
      </c>
      <c r="AN129" s="23">
        <v>78.87475263692906</v>
      </c>
      <c r="AO129" s="23">
        <v>105.54934349140306</v>
      </c>
      <c r="AP129" s="23">
        <v>251.83604986253081</v>
      </c>
      <c r="AQ129" s="23">
        <v>219.40450049711532</v>
      </c>
      <c r="AR129" s="23">
        <v>76.502641970556127</v>
      </c>
      <c r="AS129" s="23">
        <v>128.80839378570354</v>
      </c>
      <c r="AT129" s="23">
        <v>61.678807914983786</v>
      </c>
      <c r="AU129" s="23">
        <v>42.422270220798467</v>
      </c>
      <c r="AV129" s="23">
        <v>2.688024159549474</v>
      </c>
      <c r="AW129" s="23">
        <v>5.4593728260595178</v>
      </c>
      <c r="AX129" s="23">
        <v>296.19603976046778</v>
      </c>
      <c r="AY129" s="23">
        <v>452.46287807914899</v>
      </c>
      <c r="AZ129" s="23">
        <v>8.6141322484909075</v>
      </c>
      <c r="BA129" s="23">
        <v>44.650907697239731</v>
      </c>
      <c r="BB129" s="23">
        <v>129.64051337809104</v>
      </c>
      <c r="BC129" s="23">
        <v>194.69296973386346</v>
      </c>
      <c r="BD129" s="23">
        <v>101.30246837147419</v>
      </c>
      <c r="BE129" s="23">
        <v>26.035124935559317</v>
      </c>
      <c r="BF129" s="23">
        <v>33.566778264894126</v>
      </c>
      <c r="BG129" s="23">
        <v>172.17842946173843</v>
      </c>
      <c r="BH129" s="23">
        <v>401.26758436089261</v>
      </c>
      <c r="BI129" s="23">
        <v>5.3416009581693835</v>
      </c>
      <c r="BJ129" s="23">
        <v>212.59144235715416</v>
      </c>
      <c r="BK129" s="23">
        <v>18.733861808401887</v>
      </c>
      <c r="BL129" s="23">
        <v>370.61009950211991</v>
      </c>
      <c r="BM129" s="23">
        <v>167.52485687237925</v>
      </c>
      <c r="BN129" s="23">
        <v>48.322146973426605</v>
      </c>
      <c r="BO129" s="23">
        <v>79.939302044716513</v>
      </c>
      <c r="BP129" s="23">
        <v>151.5172619216022</v>
      </c>
      <c r="BQ129" s="23">
        <v>17.13230683689002</v>
      </c>
      <c r="BR129" s="23">
        <v>102.6438407403799</v>
      </c>
      <c r="BS129" s="23">
        <v>0</v>
      </c>
      <c r="BT129" s="64">
        <v>10854.015290791864</v>
      </c>
      <c r="BU129" s="23">
        <v>3237.3802010228756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14091.395491814739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52.616953663288243</v>
      </c>
      <c r="D131" s="23">
        <v>0</v>
      </c>
      <c r="E131" s="23">
        <v>45.527041018251573</v>
      </c>
      <c r="F131" s="23">
        <v>61.62046994727497</v>
      </c>
      <c r="G131" s="23">
        <v>903.38151215687549</v>
      </c>
      <c r="H131" s="23">
        <v>14.73722418329533</v>
      </c>
      <c r="I131" s="23">
        <v>1.147827782066775</v>
      </c>
      <c r="J131" s="23">
        <v>76.85213203501155</v>
      </c>
      <c r="K131" s="23">
        <v>2.623140545193055</v>
      </c>
      <c r="L131" s="23">
        <v>6.456919393642921</v>
      </c>
      <c r="M131" s="23">
        <v>294.72894742190442</v>
      </c>
      <c r="N131" s="23">
        <v>216.10415555210938</v>
      </c>
      <c r="O131" s="23">
        <v>276.5057922531044</v>
      </c>
      <c r="P131" s="23">
        <v>139.68621102618036</v>
      </c>
      <c r="Q131" s="23">
        <v>18.8787930030607</v>
      </c>
      <c r="R131" s="23">
        <v>274.58055383206693</v>
      </c>
      <c r="S131" s="23">
        <v>192.50550476849668</v>
      </c>
      <c r="T131" s="23">
        <v>85.727133791465263</v>
      </c>
      <c r="U131" s="23">
        <v>442.18670357825539</v>
      </c>
      <c r="V131" s="23">
        <v>15.97605447778106</v>
      </c>
      <c r="W131" s="23">
        <v>16.033828674704711</v>
      </c>
      <c r="X131" s="23">
        <v>1068.6119643059478</v>
      </c>
      <c r="Y131" s="23">
        <v>42.001549280887431</v>
      </c>
      <c r="Z131" s="23">
        <v>569.68175507497722</v>
      </c>
      <c r="AA131" s="23">
        <v>161.1017414597612</v>
      </c>
      <c r="AB131" s="23">
        <v>570.49644714817657</v>
      </c>
      <c r="AC131" s="23">
        <v>0</v>
      </c>
      <c r="AD131" s="23">
        <v>453.36129773239963</v>
      </c>
      <c r="AE131" s="23">
        <v>7949.347652057214</v>
      </c>
      <c r="AF131" s="23">
        <v>142.98129042346795</v>
      </c>
      <c r="AG131" s="23">
        <v>299.23426778219505</v>
      </c>
      <c r="AH131" s="23">
        <v>0</v>
      </c>
      <c r="AI131" s="23">
        <v>41.768063946397909</v>
      </c>
      <c r="AJ131" s="23">
        <v>0.3321513851249106</v>
      </c>
      <c r="AK131" s="23">
        <v>28.57435174941234</v>
      </c>
      <c r="AL131" s="23">
        <v>22.390878426588031</v>
      </c>
      <c r="AM131" s="23">
        <v>74.103552048671688</v>
      </c>
      <c r="AN131" s="23">
        <v>236.09818428897321</v>
      </c>
      <c r="AO131" s="23">
        <v>59.399019446643642</v>
      </c>
      <c r="AP131" s="23">
        <v>891.59871501175178</v>
      </c>
      <c r="AQ131" s="23">
        <v>1511.3883324818771</v>
      </c>
      <c r="AR131" s="23">
        <v>26.11680948596943</v>
      </c>
      <c r="AS131" s="23">
        <v>683.71931802473057</v>
      </c>
      <c r="AT131" s="23">
        <v>505.36537675018735</v>
      </c>
      <c r="AU131" s="23">
        <v>0</v>
      </c>
      <c r="AV131" s="23">
        <v>0.98495093180392979</v>
      </c>
      <c r="AW131" s="23">
        <v>30.13778450317951</v>
      </c>
      <c r="AX131" s="23">
        <v>675.75012357802609</v>
      </c>
      <c r="AY131" s="23">
        <v>114.08641992570571</v>
      </c>
      <c r="AZ131" s="23">
        <v>5.3199845548715183</v>
      </c>
      <c r="BA131" s="23">
        <v>0</v>
      </c>
      <c r="BB131" s="23">
        <v>11.578207798639932</v>
      </c>
      <c r="BC131" s="23">
        <v>218.91861339228018</v>
      </c>
      <c r="BD131" s="23">
        <v>2.2747912918545481</v>
      </c>
      <c r="BE131" s="23">
        <v>21.068009263493884</v>
      </c>
      <c r="BF131" s="23">
        <v>77.495459035323705</v>
      </c>
      <c r="BG131" s="23">
        <v>193.79967775861329</v>
      </c>
      <c r="BH131" s="23">
        <v>6.137181718076401</v>
      </c>
      <c r="BI131" s="23">
        <v>41.314851031510443</v>
      </c>
      <c r="BJ131" s="23">
        <v>1130.1609567135702</v>
      </c>
      <c r="BK131" s="23">
        <v>153.96633170991691</v>
      </c>
      <c r="BL131" s="23">
        <v>1294.5136251533002</v>
      </c>
      <c r="BM131" s="23">
        <v>0</v>
      </c>
      <c r="BN131" s="23">
        <v>385.07552468488137</v>
      </c>
      <c r="BO131" s="23">
        <v>649.511069526808</v>
      </c>
      <c r="BP131" s="23">
        <v>3254.6405350108084</v>
      </c>
      <c r="BQ131" s="23">
        <v>127.48586417245048</v>
      </c>
      <c r="BR131" s="23">
        <v>0</v>
      </c>
      <c r="BS131" s="23">
        <v>0</v>
      </c>
      <c r="BT131" s="64">
        <v>26869.769579170494</v>
      </c>
      <c r="BU131" s="23">
        <v>747.97422489147766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27617.743804061971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8.2429176597519795</v>
      </c>
      <c r="D135" s="23">
        <v>2.9837575605239164</v>
      </c>
      <c r="E135" s="23">
        <v>0.54676292410611327</v>
      </c>
      <c r="F135" s="23">
        <v>1.3738259786239488</v>
      </c>
      <c r="G135" s="23">
        <v>24.67323796264191</v>
      </c>
      <c r="H135" s="23">
        <v>5.161756997599908</v>
      </c>
      <c r="I135" s="23">
        <v>4.9291409200824745</v>
      </c>
      <c r="J135" s="23">
        <v>6.8606972466446878</v>
      </c>
      <c r="K135" s="23">
        <v>3.5986632532454603</v>
      </c>
      <c r="L135" s="23">
        <v>1.7262302457175209</v>
      </c>
      <c r="M135" s="23">
        <v>19.442446406639608</v>
      </c>
      <c r="N135" s="23">
        <v>5.2291754637187182</v>
      </c>
      <c r="O135" s="23">
        <v>6.1980260743375561</v>
      </c>
      <c r="P135" s="23">
        <v>3.8846423506018528</v>
      </c>
      <c r="Q135" s="23">
        <v>3.574277043726632</v>
      </c>
      <c r="R135" s="23">
        <v>7.0977510663562633</v>
      </c>
      <c r="S135" s="23">
        <v>10.814786882048081</v>
      </c>
      <c r="T135" s="23">
        <v>4.7655202951439417</v>
      </c>
      <c r="U135" s="23">
        <v>15.271653232825276</v>
      </c>
      <c r="V135" s="23">
        <v>1.2412655068472718</v>
      </c>
      <c r="W135" s="23">
        <v>2.8775884457252023</v>
      </c>
      <c r="X135" s="23">
        <v>16.478126813625913</v>
      </c>
      <c r="Y135" s="23">
        <v>3.1409529590130187</v>
      </c>
      <c r="Z135" s="23">
        <v>6.051340315973369</v>
      </c>
      <c r="AA135" s="23">
        <v>2.522552132758098</v>
      </c>
      <c r="AB135" s="23">
        <v>6.574646253201923</v>
      </c>
      <c r="AC135" s="23">
        <v>51.710082355703278</v>
      </c>
      <c r="AD135" s="23">
        <v>5.2739086349815576</v>
      </c>
      <c r="AE135" s="23">
        <v>31.286452607662255</v>
      </c>
      <c r="AF135" s="23">
        <v>26.879744378822828</v>
      </c>
      <c r="AG135" s="23">
        <v>13.608593117173879</v>
      </c>
      <c r="AH135" s="23">
        <v>2.740626485810564</v>
      </c>
      <c r="AI135" s="23">
        <v>7.9319485938293317</v>
      </c>
      <c r="AJ135" s="23">
        <v>7.3816702483562793</v>
      </c>
      <c r="AK135" s="23">
        <v>2.9356178519977902</v>
      </c>
      <c r="AL135" s="23">
        <v>8.49644098777922</v>
      </c>
      <c r="AM135" s="23">
        <v>5.8552118349551918</v>
      </c>
      <c r="AN135" s="23">
        <v>9.1134395668618673</v>
      </c>
      <c r="AO135" s="23">
        <v>11.271898424964061</v>
      </c>
      <c r="AP135" s="23">
        <v>30.019815217497502</v>
      </c>
      <c r="AQ135" s="23">
        <v>144.50167685170405</v>
      </c>
      <c r="AR135" s="23">
        <v>2.7960878375473173</v>
      </c>
      <c r="AS135" s="23">
        <v>3.4912140585370715</v>
      </c>
      <c r="AT135" s="23">
        <v>4.4265593152978369</v>
      </c>
      <c r="AU135" s="23">
        <v>5.5207249921075228</v>
      </c>
      <c r="AV135" s="23">
        <v>2.2105574434712496</v>
      </c>
      <c r="AW135" s="23">
        <v>0.39503008593775102</v>
      </c>
      <c r="AX135" s="23">
        <v>17.722296302719887</v>
      </c>
      <c r="AY135" s="23">
        <v>30.211794295313798</v>
      </c>
      <c r="AZ135" s="23">
        <v>0.9308325694141778</v>
      </c>
      <c r="BA135" s="23">
        <v>0</v>
      </c>
      <c r="BB135" s="23">
        <v>6.5368142981005448</v>
      </c>
      <c r="BC135" s="23">
        <v>11.616650283041958</v>
      </c>
      <c r="BD135" s="23">
        <v>5.7878201416686377</v>
      </c>
      <c r="BE135" s="23">
        <v>1.5450788277099665</v>
      </c>
      <c r="BF135" s="23">
        <v>0.86865423337943293</v>
      </c>
      <c r="BG135" s="23">
        <v>15.455665152754602</v>
      </c>
      <c r="BH135" s="23">
        <v>104.02658951355146</v>
      </c>
      <c r="BI135" s="23">
        <v>3.5769219793165954</v>
      </c>
      <c r="BJ135" s="23">
        <v>36.582142096297439</v>
      </c>
      <c r="BK135" s="23">
        <v>1.872884349869133</v>
      </c>
      <c r="BL135" s="23">
        <v>24.952610399030732</v>
      </c>
      <c r="BM135" s="23">
        <v>21.073727545012847</v>
      </c>
      <c r="BN135" s="23">
        <v>25.724893959686298</v>
      </c>
      <c r="BO135" s="23">
        <v>12.776864128087709</v>
      </c>
      <c r="BP135" s="23">
        <v>130.05062947762158</v>
      </c>
      <c r="BQ135" s="23">
        <v>1.8144359250181321</v>
      </c>
      <c r="BR135" s="23">
        <v>3.8146100886007757</v>
      </c>
      <c r="BS135" s="23">
        <v>0</v>
      </c>
      <c r="BT135" s="64">
        <v>1010.0509584486745</v>
      </c>
      <c r="BU135" s="23">
        <v>10947.678992178624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11957.729950627298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8.6431750701962837</v>
      </c>
      <c r="BI136" s="23">
        <v>0</v>
      </c>
      <c r="BJ136" s="23">
        <v>0</v>
      </c>
      <c r="BK136" s="23">
        <v>0</v>
      </c>
      <c r="BL136" s="23">
        <v>4603.3666719393441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4612.00984700954</v>
      </c>
      <c r="BU136" s="23">
        <v>1926.6413046938283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6538.6511517033687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509.3740246248791</v>
      </c>
      <c r="D138" s="23">
        <v>46.717377460418625</v>
      </c>
      <c r="E138" s="23">
        <v>264.44083711209004</v>
      </c>
      <c r="F138" s="23">
        <v>508.06690844846759</v>
      </c>
      <c r="G138" s="23">
        <v>2732.9615533941569</v>
      </c>
      <c r="H138" s="23">
        <v>353.94524674046727</v>
      </c>
      <c r="I138" s="23">
        <v>183.77149124873324</v>
      </c>
      <c r="J138" s="23">
        <v>571.68673661595165</v>
      </c>
      <c r="K138" s="23">
        <v>186.96969130059128</v>
      </c>
      <c r="L138" s="23">
        <v>46.949932177970162</v>
      </c>
      <c r="M138" s="23">
        <v>1972.7980727312668</v>
      </c>
      <c r="N138" s="23">
        <v>1645.7212394414591</v>
      </c>
      <c r="O138" s="23">
        <v>1683.1602716848765</v>
      </c>
      <c r="P138" s="23">
        <v>993.84585068949912</v>
      </c>
      <c r="Q138" s="23">
        <v>167.8380488136921</v>
      </c>
      <c r="R138" s="23">
        <v>1550.9179841019488</v>
      </c>
      <c r="S138" s="23">
        <v>1275.4051115471489</v>
      </c>
      <c r="T138" s="23">
        <v>573.79631108921546</v>
      </c>
      <c r="U138" s="23">
        <v>2774.3348525673746</v>
      </c>
      <c r="V138" s="23">
        <v>125.10079187012163</v>
      </c>
      <c r="W138" s="23">
        <v>155.77600756793996</v>
      </c>
      <c r="X138" s="23">
        <v>6264.8021481343658</v>
      </c>
      <c r="Y138" s="23">
        <v>320.00981303228878</v>
      </c>
      <c r="Z138" s="23">
        <v>433.81987285270816</v>
      </c>
      <c r="AA138" s="23">
        <v>87.297183063513302</v>
      </c>
      <c r="AB138" s="23">
        <v>348.17365116974861</v>
      </c>
      <c r="AC138" s="23">
        <v>627.42436958714086</v>
      </c>
      <c r="AD138" s="23">
        <v>247.35087982810367</v>
      </c>
      <c r="AE138" s="23">
        <v>648.82808093572612</v>
      </c>
      <c r="AF138" s="23">
        <v>1372.7819111473111</v>
      </c>
      <c r="AG138" s="23">
        <v>332.08477396692837</v>
      </c>
      <c r="AH138" s="23">
        <v>73.024635183355358</v>
      </c>
      <c r="AI138" s="23">
        <v>11.483301661364974</v>
      </c>
      <c r="AJ138" s="23">
        <v>106.17134640092056</v>
      </c>
      <c r="AK138" s="23">
        <v>190.36927894182256</v>
      </c>
      <c r="AL138" s="23">
        <v>272.65983252343443</v>
      </c>
      <c r="AM138" s="23">
        <v>761.9900648736857</v>
      </c>
      <c r="AN138" s="23">
        <v>16162.621930057496</v>
      </c>
      <c r="AO138" s="23">
        <v>523.17445124818664</v>
      </c>
      <c r="AP138" s="23">
        <v>882.21728572344637</v>
      </c>
      <c r="AQ138" s="23">
        <v>231.00656656599156</v>
      </c>
      <c r="AR138" s="23">
        <v>139.81040362181849</v>
      </c>
      <c r="AS138" s="23">
        <v>211.4749883714729</v>
      </c>
      <c r="AT138" s="23">
        <v>573.39006719506176</v>
      </c>
      <c r="AU138" s="23">
        <v>214.44089106215509</v>
      </c>
      <c r="AV138" s="23">
        <v>3.7952444820430995</v>
      </c>
      <c r="AW138" s="23">
        <v>4.9258285425936092</v>
      </c>
      <c r="AX138" s="23">
        <v>588.10979868816389</v>
      </c>
      <c r="AY138" s="23">
        <v>1444.8985234549561</v>
      </c>
      <c r="AZ138" s="23">
        <v>66.086725257631144</v>
      </c>
      <c r="BA138" s="23">
        <v>768.403943559656</v>
      </c>
      <c r="BB138" s="23">
        <v>134.77862505850305</v>
      </c>
      <c r="BC138" s="23">
        <v>592.70951655792828</v>
      </c>
      <c r="BD138" s="23">
        <v>57.704319834701082</v>
      </c>
      <c r="BE138" s="23">
        <v>107.69390315747765</v>
      </c>
      <c r="BF138" s="23">
        <v>24.844655965093899</v>
      </c>
      <c r="BG138" s="23">
        <v>782.9764704052584</v>
      </c>
      <c r="BH138" s="23">
        <v>867.10663738177277</v>
      </c>
      <c r="BI138" s="23">
        <v>35.909839326338606</v>
      </c>
      <c r="BJ138" s="23">
        <v>44968.319924223812</v>
      </c>
      <c r="BK138" s="23">
        <v>55.700384602146819</v>
      </c>
      <c r="BL138" s="23">
        <v>1083.1483874363798</v>
      </c>
      <c r="BM138" s="23">
        <v>13781.873418901743</v>
      </c>
      <c r="BN138" s="23">
        <v>1340.8318064607679</v>
      </c>
      <c r="BO138" s="23">
        <v>1557.0700015798245</v>
      </c>
      <c r="BP138" s="23">
        <v>654.55085278344507</v>
      </c>
      <c r="BQ138" s="23">
        <v>71.366474135508582</v>
      </c>
      <c r="BR138" s="23">
        <v>70.794482018187864</v>
      </c>
      <c r="BS138" s="23">
        <v>0</v>
      </c>
      <c r="BT138" s="64">
        <v>118423.58583219025</v>
      </c>
      <c r="BU138" s="23">
        <v>158526.48482429539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12467.230347920298</v>
      </c>
      <c r="CH138" s="23">
        <v>-3.4508762788795333</v>
      </c>
      <c r="CI138" s="23">
        <v>43943.445287140719</v>
      </c>
      <c r="CJ138" s="34">
        <f t="shared" si="4"/>
        <v>333357.29541526781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161.02210640702884</v>
      </c>
      <c r="D139" s="23">
        <v>1.2863321923127373</v>
      </c>
      <c r="E139" s="23">
        <v>154.52936485247307</v>
      </c>
      <c r="F139" s="23">
        <v>172.96685978542411</v>
      </c>
      <c r="G139" s="23">
        <v>361.95059119775772</v>
      </c>
      <c r="H139" s="23">
        <v>74.106537480971227</v>
      </c>
      <c r="I139" s="23">
        <v>11.311166557200291</v>
      </c>
      <c r="J139" s="23">
        <v>222.82442491243478</v>
      </c>
      <c r="K139" s="23">
        <v>15.647967100082628</v>
      </c>
      <c r="L139" s="23">
        <v>18.375907225779834</v>
      </c>
      <c r="M139" s="23">
        <v>845.42417665021344</v>
      </c>
      <c r="N139" s="23">
        <v>704.25666090107234</v>
      </c>
      <c r="O139" s="23">
        <v>735.45978038005751</v>
      </c>
      <c r="P139" s="23">
        <v>406.24362422974741</v>
      </c>
      <c r="Q139" s="23">
        <v>49.814091024627913</v>
      </c>
      <c r="R139" s="23">
        <v>658.11830415131385</v>
      </c>
      <c r="S139" s="23">
        <v>514.44782568347318</v>
      </c>
      <c r="T139" s="23">
        <v>238.286030955711</v>
      </c>
      <c r="U139" s="23">
        <v>1140.5606683623682</v>
      </c>
      <c r="V139" s="23">
        <v>46.009367030556639</v>
      </c>
      <c r="W139" s="23">
        <v>54.584707628859029</v>
      </c>
      <c r="X139" s="23">
        <v>2843.4173033584993</v>
      </c>
      <c r="Y139" s="23">
        <v>130.54692638848439</v>
      </c>
      <c r="Z139" s="23">
        <v>79.412593443210042</v>
      </c>
      <c r="AA139" s="23">
        <v>17.399651595325494</v>
      </c>
      <c r="AB139" s="23">
        <v>54.615819896523128</v>
      </c>
      <c r="AC139" s="23">
        <v>77.815549652954843</v>
      </c>
      <c r="AD139" s="23">
        <v>31.461848913968787</v>
      </c>
      <c r="AE139" s="23">
        <v>1853.474438593385</v>
      </c>
      <c r="AF139" s="23">
        <v>549.1479037487253</v>
      </c>
      <c r="AG139" s="23">
        <v>127.17044283026398</v>
      </c>
      <c r="AH139" s="23">
        <v>7.6462011081747843</v>
      </c>
      <c r="AI139" s="23">
        <v>0</v>
      </c>
      <c r="AJ139" s="23">
        <v>3.2065677701891255</v>
      </c>
      <c r="AK139" s="23">
        <v>86.560840904540115</v>
      </c>
      <c r="AL139" s="23">
        <v>93.351214831838334</v>
      </c>
      <c r="AM139" s="23">
        <v>118.20634976713301</v>
      </c>
      <c r="AN139" s="23">
        <v>8229.3986164000598</v>
      </c>
      <c r="AO139" s="23">
        <v>227.6677945852262</v>
      </c>
      <c r="AP139" s="23">
        <v>2091.7106745591918</v>
      </c>
      <c r="AQ139" s="23">
        <v>161.07031343344119</v>
      </c>
      <c r="AR139" s="23">
        <v>41.571067092314379</v>
      </c>
      <c r="AS139" s="23">
        <v>0</v>
      </c>
      <c r="AT139" s="23">
        <v>36.558861819938876</v>
      </c>
      <c r="AU139" s="23">
        <v>20.094373602828206</v>
      </c>
      <c r="AV139" s="23">
        <v>0</v>
      </c>
      <c r="AW139" s="23">
        <v>0</v>
      </c>
      <c r="AX139" s="23">
        <v>1408.9407655926909</v>
      </c>
      <c r="AY139" s="23">
        <v>2611.8988792479963</v>
      </c>
      <c r="AZ139" s="23">
        <v>18.510990005188386</v>
      </c>
      <c r="BA139" s="23">
        <v>0</v>
      </c>
      <c r="BB139" s="23">
        <v>494.88530330639213</v>
      </c>
      <c r="BC139" s="23">
        <v>234.56663004945878</v>
      </c>
      <c r="BD139" s="23">
        <v>384.12789444542358</v>
      </c>
      <c r="BE139" s="23">
        <v>46.659304044059269</v>
      </c>
      <c r="BF139" s="23">
        <v>8.740810782149433</v>
      </c>
      <c r="BG139" s="23">
        <v>1144.9913011293947</v>
      </c>
      <c r="BH139" s="23">
        <v>6.7007083510401166</v>
      </c>
      <c r="BI139" s="23">
        <v>69.779487360639294</v>
      </c>
      <c r="BJ139" s="23">
        <v>2323.2483870687861</v>
      </c>
      <c r="BK139" s="23">
        <v>9.7706884120193536</v>
      </c>
      <c r="BL139" s="23">
        <v>29.449336832583381</v>
      </c>
      <c r="BM139" s="23">
        <v>4245.1898468029531</v>
      </c>
      <c r="BN139" s="23">
        <v>4774.9099366768687</v>
      </c>
      <c r="BO139" s="23">
        <v>1406.6042149449481</v>
      </c>
      <c r="BP139" s="23">
        <v>1096.718118904738</v>
      </c>
      <c r="BQ139" s="23">
        <v>14.513409483977405</v>
      </c>
      <c r="BR139" s="23">
        <v>3.7257900190684188</v>
      </c>
      <c r="BS139" s="23">
        <v>0</v>
      </c>
      <c r="BT139" s="64">
        <v>43802.663652466064</v>
      </c>
      <c r="BU139" s="23">
        <v>97737.215973351354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141539.87962581741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65.970402894658051</v>
      </c>
      <c r="D140" s="23">
        <v>18.263175076360945</v>
      </c>
      <c r="E140" s="23">
        <v>1.3961517232115093</v>
      </c>
      <c r="F140" s="23">
        <v>15.746884199486013</v>
      </c>
      <c r="G140" s="23">
        <v>723.6480093256373</v>
      </c>
      <c r="H140" s="23">
        <v>76.810905142672098</v>
      </c>
      <c r="I140" s="23">
        <v>45.770392137858536</v>
      </c>
      <c r="J140" s="23">
        <v>84.017715978927313</v>
      </c>
      <c r="K140" s="23">
        <v>78.476697044074342</v>
      </c>
      <c r="L140" s="23">
        <v>7.08874889183177</v>
      </c>
      <c r="M140" s="23">
        <v>81.147742523906118</v>
      </c>
      <c r="N140" s="23">
        <v>186.61489787942048</v>
      </c>
      <c r="O140" s="23">
        <v>74.513494280983537</v>
      </c>
      <c r="P140" s="23">
        <v>120.22321521856335</v>
      </c>
      <c r="Q140" s="23">
        <v>39.370547600552868</v>
      </c>
      <c r="R140" s="23">
        <v>195.44633649756952</v>
      </c>
      <c r="S140" s="23">
        <v>258.50962552326041</v>
      </c>
      <c r="T140" s="23">
        <v>127.20655555980433</v>
      </c>
      <c r="U140" s="23">
        <v>253.77505218813531</v>
      </c>
      <c r="V140" s="23">
        <v>22.577970719640728</v>
      </c>
      <c r="W140" s="23">
        <v>75.265665601225436</v>
      </c>
      <c r="X140" s="23">
        <v>278.36354462149478</v>
      </c>
      <c r="Y140" s="23">
        <v>63.791341598977766</v>
      </c>
      <c r="Z140" s="23">
        <v>38.735763080364215</v>
      </c>
      <c r="AA140" s="23">
        <v>38.021894196831553</v>
      </c>
      <c r="AB140" s="23">
        <v>155.52992141429232</v>
      </c>
      <c r="AC140" s="23">
        <v>84.925630543968794</v>
      </c>
      <c r="AD140" s="23">
        <v>125.42007969827668</v>
      </c>
      <c r="AE140" s="23">
        <v>698.74725981598635</v>
      </c>
      <c r="AF140" s="23">
        <v>871.2894127946829</v>
      </c>
      <c r="AG140" s="23">
        <v>167.72922665626518</v>
      </c>
      <c r="AH140" s="23">
        <v>50.295069964114184</v>
      </c>
      <c r="AI140" s="23">
        <v>17.769924499490223</v>
      </c>
      <c r="AJ140" s="23">
        <v>211.34842847180747</v>
      </c>
      <c r="AK140" s="23">
        <v>108.44311664565339</v>
      </c>
      <c r="AL140" s="23">
        <v>153.38928667101709</v>
      </c>
      <c r="AM140" s="23">
        <v>200.55492752390958</v>
      </c>
      <c r="AN140" s="23">
        <v>38.802687624126214</v>
      </c>
      <c r="AO140" s="23">
        <v>345.4164793899854</v>
      </c>
      <c r="AP140" s="23">
        <v>603.31244702232209</v>
      </c>
      <c r="AQ140" s="23">
        <v>340.35832615608888</v>
      </c>
      <c r="AR140" s="23">
        <v>293.07974860468585</v>
      </c>
      <c r="AS140" s="23">
        <v>286.82769416986349</v>
      </c>
      <c r="AT140" s="23">
        <v>213.77552514226159</v>
      </c>
      <c r="AU140" s="23">
        <v>87.631048536441938</v>
      </c>
      <c r="AV140" s="23">
        <v>32.218378097972014</v>
      </c>
      <c r="AW140" s="23">
        <v>3.0023121919597493</v>
      </c>
      <c r="AX140" s="23">
        <v>318.20423949950771</v>
      </c>
      <c r="AY140" s="23">
        <v>585.2607723787437</v>
      </c>
      <c r="AZ140" s="23">
        <v>59.629463325777429</v>
      </c>
      <c r="BA140" s="23">
        <v>0</v>
      </c>
      <c r="BB140" s="23">
        <v>189.68294753608677</v>
      </c>
      <c r="BC140" s="23">
        <v>151.59024919697521</v>
      </c>
      <c r="BD140" s="23">
        <v>209.74133991124577</v>
      </c>
      <c r="BE140" s="23">
        <v>40.520171688467357</v>
      </c>
      <c r="BF140" s="23">
        <v>3.5677600712431219</v>
      </c>
      <c r="BG140" s="23">
        <v>206.97423089639324</v>
      </c>
      <c r="BH140" s="23">
        <v>41.845755428253241</v>
      </c>
      <c r="BI140" s="23">
        <v>4.3708068487807656</v>
      </c>
      <c r="BJ140" s="23">
        <v>0</v>
      </c>
      <c r="BK140" s="23">
        <v>24.735482125709531</v>
      </c>
      <c r="BL140" s="23">
        <v>245.43493711293587</v>
      </c>
      <c r="BM140" s="23">
        <v>0</v>
      </c>
      <c r="BN140" s="23">
        <v>20.147381996436241</v>
      </c>
      <c r="BO140" s="23">
        <v>22.714845271455399</v>
      </c>
      <c r="BP140" s="23">
        <v>180.19182428875988</v>
      </c>
      <c r="BQ140" s="23">
        <v>110.94805047892523</v>
      </c>
      <c r="BR140" s="23">
        <v>50.684831375878431</v>
      </c>
      <c r="BS140" s="23">
        <v>0</v>
      </c>
      <c r="BT140" s="64">
        <v>10526.864750572196</v>
      </c>
      <c r="BU140" s="23">
        <v>11651.18728151562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6283.1631083404118</v>
      </c>
      <c r="CJ140" s="34">
        <f t="shared" si="5"/>
        <v>28461.215140428227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171.49155003578983</v>
      </c>
      <c r="D141" s="23">
        <v>1.0076502517662005</v>
      </c>
      <c r="E141" s="23">
        <v>2.5371233036128324</v>
      </c>
      <c r="F141" s="23">
        <v>642.37008228636091</v>
      </c>
      <c r="G141" s="23">
        <v>3394.1395179124629</v>
      </c>
      <c r="H141" s="23">
        <v>426.35961013178041</v>
      </c>
      <c r="I141" s="23">
        <v>570.91512728791861</v>
      </c>
      <c r="J141" s="23">
        <v>228.38160733138506</v>
      </c>
      <c r="K141" s="23">
        <v>210.90434678930018</v>
      </c>
      <c r="L141" s="23">
        <v>690.36424639060613</v>
      </c>
      <c r="M141" s="23">
        <v>542.69600599728028</v>
      </c>
      <c r="N141" s="23">
        <v>257.29299204139642</v>
      </c>
      <c r="O141" s="23">
        <v>663.43758596801911</v>
      </c>
      <c r="P141" s="23">
        <v>881.7110672385013</v>
      </c>
      <c r="Q141" s="23">
        <v>1066.9243721113758</v>
      </c>
      <c r="R141" s="23">
        <v>692.92991193785963</v>
      </c>
      <c r="S141" s="23">
        <v>424.81752846418738</v>
      </c>
      <c r="T141" s="23">
        <v>291.56414169894276</v>
      </c>
      <c r="U141" s="23">
        <v>952.86424626160021</v>
      </c>
      <c r="V141" s="23">
        <v>96.557267824085258</v>
      </c>
      <c r="W141" s="23">
        <v>137.14332859353843</v>
      </c>
      <c r="X141" s="23">
        <v>1144.0949708743035</v>
      </c>
      <c r="Y141" s="23">
        <v>110.64680935168144</v>
      </c>
      <c r="Z141" s="23">
        <v>650.63144712496978</v>
      </c>
      <c r="AA141" s="23">
        <v>57.747727616329534</v>
      </c>
      <c r="AB141" s="23">
        <v>1213.8256980158728</v>
      </c>
      <c r="AC141" s="23">
        <v>47.936263763705476</v>
      </c>
      <c r="AD141" s="23">
        <v>37.747065479316809</v>
      </c>
      <c r="AE141" s="23">
        <v>205.9905704488518</v>
      </c>
      <c r="AF141" s="23">
        <v>497.29224630491433</v>
      </c>
      <c r="AG141" s="23">
        <v>334.62227707843726</v>
      </c>
      <c r="AH141" s="23">
        <v>8.3634079190906565</v>
      </c>
      <c r="AI141" s="23">
        <v>932.33975831972487</v>
      </c>
      <c r="AJ141" s="23">
        <v>18.45343501246542</v>
      </c>
      <c r="AK141" s="23">
        <v>28.405405915662019</v>
      </c>
      <c r="AL141" s="23">
        <v>182.04142552780897</v>
      </c>
      <c r="AM141" s="23">
        <v>246.24784856522771</v>
      </c>
      <c r="AN141" s="23">
        <v>66.672341471036702</v>
      </c>
      <c r="AO141" s="23">
        <v>78.690317226022628</v>
      </c>
      <c r="AP141" s="23">
        <v>291.4809699927319</v>
      </c>
      <c r="AQ141" s="23">
        <v>225.77022132133851</v>
      </c>
      <c r="AR141" s="23">
        <v>173.69195893280838</v>
      </c>
      <c r="AS141" s="23">
        <v>20.94746547868731</v>
      </c>
      <c r="AT141" s="23">
        <v>4.2637397946658551</v>
      </c>
      <c r="AU141" s="23">
        <v>62.497627356901759</v>
      </c>
      <c r="AV141" s="23">
        <v>1.5448771288014338</v>
      </c>
      <c r="AW141" s="23">
        <v>1.999525481182362</v>
      </c>
      <c r="AX141" s="23">
        <v>77.014530519530751</v>
      </c>
      <c r="AY141" s="23">
        <v>132.20562884169641</v>
      </c>
      <c r="AZ141" s="23">
        <v>19.350836916160418</v>
      </c>
      <c r="BA141" s="23">
        <v>162.11612741210209</v>
      </c>
      <c r="BB141" s="23">
        <v>14.000248552031813</v>
      </c>
      <c r="BC141" s="23">
        <v>36.8058120437761</v>
      </c>
      <c r="BD141" s="23">
        <v>4.0595358306645304</v>
      </c>
      <c r="BE141" s="23">
        <v>1.4105027511137249</v>
      </c>
      <c r="BF141" s="23">
        <v>7.8528822058691841</v>
      </c>
      <c r="BG141" s="23">
        <v>9.0670468816271708</v>
      </c>
      <c r="BH141" s="23">
        <v>789.95715091172326</v>
      </c>
      <c r="BI141" s="23">
        <v>10.207967800965397</v>
      </c>
      <c r="BJ141" s="23">
        <v>390.84940693406037</v>
      </c>
      <c r="BK141" s="23">
        <v>61.942305790547969</v>
      </c>
      <c r="BL141" s="23">
        <v>383.03108496618734</v>
      </c>
      <c r="BM141" s="23">
        <v>253.44029485971214</v>
      </c>
      <c r="BN141" s="23">
        <v>145.47401120677404</v>
      </c>
      <c r="BO141" s="23">
        <v>95.973434236034834</v>
      </c>
      <c r="BP141" s="23">
        <v>247.15221457162386</v>
      </c>
      <c r="BQ141" s="23">
        <v>45.894732273447964</v>
      </c>
      <c r="BR141" s="23">
        <v>88.070475124025592</v>
      </c>
      <c r="BS141" s="23">
        <v>0</v>
      </c>
      <c r="BT141" s="64">
        <v>21966.230941989983</v>
      </c>
      <c r="BU141" s="23">
        <v>439.15364822386891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238.20899968141259</v>
      </c>
      <c r="CD141" s="23">
        <v>11019.772190352434</v>
      </c>
      <c r="CE141" s="23">
        <v>0</v>
      </c>
      <c r="CF141" s="23">
        <v>0</v>
      </c>
      <c r="CG141" s="23">
        <v>0</v>
      </c>
      <c r="CH141" s="23">
        <v>-7.4920821742630572</v>
      </c>
      <c r="CI141" s="23">
        <v>190.89877742101825</v>
      </c>
      <c r="CJ141" s="34">
        <f t="shared" si="5"/>
        <v>33846.772475494457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77441.738830932081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77441.738830932081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113989.59848501545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725141.09162737394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839130.69011238939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450991.23735249892</v>
      </c>
      <c r="CG145" s="23">
        <v>0</v>
      </c>
      <c r="CH145" s="23">
        <v>0</v>
      </c>
      <c r="CI145" s="23">
        <v>29276.421159490059</v>
      </c>
      <c r="CJ145" s="34">
        <f>SUM(BT145:CI145)</f>
        <v>1319398.3486243784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9109.5771967982946</v>
      </c>
      <c r="D146" s="23">
        <v>5178.2584152202699</v>
      </c>
      <c r="E146" s="23">
        <v>75.68448254355016</v>
      </c>
      <c r="F146" s="23">
        <v>13888.905673909589</v>
      </c>
      <c r="G146" s="23">
        <v>132492.58543274977</v>
      </c>
      <c r="H146" s="23">
        <v>50524.103582168456</v>
      </c>
      <c r="I146" s="23">
        <v>19806.375526316235</v>
      </c>
      <c r="J146" s="23">
        <v>14152.742412430725</v>
      </c>
      <c r="K146" s="23">
        <v>19677.181605547768</v>
      </c>
      <c r="L146" s="23">
        <v>11788.305182401016</v>
      </c>
      <c r="M146" s="23">
        <v>48653.030133202104</v>
      </c>
      <c r="N146" s="23">
        <v>53592.64020539818</v>
      </c>
      <c r="O146" s="23">
        <v>43184.165061937107</v>
      </c>
      <c r="P146" s="23">
        <v>30442.494194712475</v>
      </c>
      <c r="Q146" s="23">
        <v>22684.88265509739</v>
      </c>
      <c r="R146" s="23">
        <v>80475.572192796288</v>
      </c>
      <c r="S146" s="23">
        <v>69848.247680148081</v>
      </c>
      <c r="T146" s="23">
        <v>37160.28032981437</v>
      </c>
      <c r="U146" s="23">
        <v>193427.5607217873</v>
      </c>
      <c r="V146" s="23">
        <v>11669.909235941621</v>
      </c>
      <c r="W146" s="23">
        <v>20454.409696950719</v>
      </c>
      <c r="X146" s="23">
        <v>111939.31191579883</v>
      </c>
      <c r="Y146" s="23">
        <v>22649.29856067658</v>
      </c>
      <c r="Z146" s="23">
        <v>18591.726823771369</v>
      </c>
      <c r="AA146" s="23">
        <v>4332.1984564742097</v>
      </c>
      <c r="AB146" s="23">
        <v>16460.437689283306</v>
      </c>
      <c r="AC146" s="23">
        <v>18444.991307400651</v>
      </c>
      <c r="AD146" s="23">
        <v>62841.107093009487</v>
      </c>
      <c r="AE146" s="23">
        <v>740629.84882290463</v>
      </c>
      <c r="AF146" s="23">
        <v>189436.0914642</v>
      </c>
      <c r="AG146" s="23">
        <v>566087.51282223442</v>
      </c>
      <c r="AH146" s="23">
        <v>5066.9318455063967</v>
      </c>
      <c r="AI146" s="23">
        <v>145487.43362693072</v>
      </c>
      <c r="AJ146" s="23">
        <v>402538.69825730933</v>
      </c>
      <c r="AK146" s="23">
        <v>11186.584068804417</v>
      </c>
      <c r="AL146" s="23">
        <v>9634.4067225083054</v>
      </c>
      <c r="AM146" s="23">
        <v>34843.326269379904</v>
      </c>
      <c r="AN146" s="23">
        <v>14433.157944196068</v>
      </c>
      <c r="AO146" s="23">
        <v>22958.179872407218</v>
      </c>
      <c r="AP146" s="23">
        <v>62018.702110267368</v>
      </c>
      <c r="AQ146" s="23">
        <v>31175.225909849054</v>
      </c>
      <c r="AR146" s="23">
        <v>3919.6961980642072</v>
      </c>
      <c r="AS146" s="23">
        <v>6950.0496368149425</v>
      </c>
      <c r="AT146" s="23">
        <v>9155.4087636819968</v>
      </c>
      <c r="AU146" s="23">
        <v>8615.7375070979797</v>
      </c>
      <c r="AV146" s="23">
        <v>174.21255402742381</v>
      </c>
      <c r="AW146" s="23">
        <v>339.80716320985908</v>
      </c>
      <c r="AX146" s="23">
        <v>55141.950634948393</v>
      </c>
      <c r="AY146" s="23">
        <v>86994.295664691424</v>
      </c>
      <c r="AZ146" s="23">
        <v>424.59096595385029</v>
      </c>
      <c r="BA146" s="23">
        <v>6566.9073530550613</v>
      </c>
      <c r="BB146" s="23">
        <v>25492.97422103936</v>
      </c>
      <c r="BC146" s="23">
        <v>23089.041234841363</v>
      </c>
      <c r="BD146" s="23">
        <v>33093.863015021474</v>
      </c>
      <c r="BE146" s="23">
        <v>5068.4751727138373</v>
      </c>
      <c r="BF146" s="23">
        <v>1599495.5133350794</v>
      </c>
      <c r="BG146" s="23">
        <v>31831.737497580529</v>
      </c>
      <c r="BH146" s="23">
        <v>240543.14466192346</v>
      </c>
      <c r="BI146" s="23">
        <v>9742.4133813016015</v>
      </c>
      <c r="BJ146" s="23">
        <v>95098.072520197471</v>
      </c>
      <c r="BK146" s="23">
        <v>4333.7161736570524</v>
      </c>
      <c r="BL146" s="23">
        <v>23893.628960670816</v>
      </c>
      <c r="BM146" s="23">
        <v>46857.836384821043</v>
      </c>
      <c r="BN146" s="23">
        <v>28395.344124602223</v>
      </c>
      <c r="BO146" s="23">
        <v>22111.704159322078</v>
      </c>
      <c r="BP146" s="23">
        <v>30365.205418766305</v>
      </c>
      <c r="BQ146" s="23">
        <v>16773.575442431436</v>
      </c>
      <c r="BR146" s="23">
        <v>5131.3969703268394</v>
      </c>
      <c r="BS146" s="23">
        <v>0</v>
      </c>
      <c r="BT146" s="64">
        <v>5798642.3823166257</v>
      </c>
      <c r="BU146" s="23">
        <v>-6053559.6384794004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19130072.62732115</v>
      </c>
      <c r="CJ146" s="34">
        <f>SUM(BT146:CI146)</f>
        <v>18875155.371158376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25003655.612483636</v>
      </c>
      <c r="AI147" s="23">
        <v>1448915.9023069432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26452571.51479058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26452571.51479058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13.114684335428812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8.5119009662111083</v>
      </c>
      <c r="Y149" s="23">
        <v>0</v>
      </c>
      <c r="Z149" s="23">
        <v>0</v>
      </c>
      <c r="AA149" s="23">
        <v>0</v>
      </c>
      <c r="AB149" s="23">
        <v>1784.3607059147198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872.96783993856411</v>
      </c>
      <c r="AK149" s="23">
        <v>0</v>
      </c>
      <c r="AL149" s="23">
        <v>0</v>
      </c>
      <c r="AM149" s="23">
        <v>0</v>
      </c>
      <c r="AN149" s="23">
        <v>5.3734958049281127</v>
      </c>
      <c r="AO149" s="23">
        <v>0</v>
      </c>
      <c r="AP149" s="23">
        <v>2.9867051690366186</v>
      </c>
      <c r="AQ149" s="23">
        <v>6.8194382833597951</v>
      </c>
      <c r="AR149" s="23">
        <v>0</v>
      </c>
      <c r="AS149" s="23">
        <v>0</v>
      </c>
      <c r="AT149" s="23">
        <v>0</v>
      </c>
      <c r="AU149" s="23">
        <v>1726.9191687917635</v>
      </c>
      <c r="AV149" s="23">
        <v>0</v>
      </c>
      <c r="AW149" s="23">
        <v>0</v>
      </c>
      <c r="AX149" s="23">
        <v>30.406649557254269</v>
      </c>
      <c r="AY149" s="23">
        <v>561.78848217367249</v>
      </c>
      <c r="AZ149" s="23">
        <v>0</v>
      </c>
      <c r="BA149" s="23">
        <v>3220.8174417524028</v>
      </c>
      <c r="BB149" s="23">
        <v>1.0265568394353073</v>
      </c>
      <c r="BC149" s="23">
        <v>701.28758573875507</v>
      </c>
      <c r="BD149" s="23">
        <v>4.1687581408663732</v>
      </c>
      <c r="BE149" s="23">
        <v>9.5843069909810605</v>
      </c>
      <c r="BF149" s="23">
        <v>0</v>
      </c>
      <c r="BG149" s="23">
        <v>224.92160472491693</v>
      </c>
      <c r="BH149" s="23">
        <v>56410.560867810404</v>
      </c>
      <c r="BI149" s="23">
        <v>0</v>
      </c>
      <c r="BJ149" s="23">
        <v>21352.512465752461</v>
      </c>
      <c r="BK149" s="23">
        <v>0.85654304830700279</v>
      </c>
      <c r="BL149" s="23">
        <v>45845.239346158138</v>
      </c>
      <c r="BM149" s="23">
        <v>37750.576724024519</v>
      </c>
      <c r="BN149" s="23">
        <v>2420.4366150791043</v>
      </c>
      <c r="BO149" s="23">
        <v>1496.2730804347161</v>
      </c>
      <c r="BP149" s="23">
        <v>1309.4890325700667</v>
      </c>
      <c r="BQ149" s="23">
        <v>0</v>
      </c>
      <c r="BR149" s="23">
        <v>0</v>
      </c>
      <c r="BS149" s="23">
        <v>0</v>
      </c>
      <c r="BT149" s="64">
        <v>175761.00000000003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175761.00000000003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-2229401.3816693109</v>
      </c>
      <c r="D151" s="23">
        <v>14861.23822162137</v>
      </c>
      <c r="E151" s="23">
        <v>18214.551077914224</v>
      </c>
      <c r="F151" s="23">
        <v>279891.96595308633</v>
      </c>
      <c r="G151" s="23">
        <v>-167485.2308193327</v>
      </c>
      <c r="H151" s="23">
        <v>36293.612864336865</v>
      </c>
      <c r="I151" s="23">
        <v>-58420.07355599969</v>
      </c>
      <c r="J151" s="23">
        <v>15031.040351860533</v>
      </c>
      <c r="K151" s="23">
        <v>22628.454782582852</v>
      </c>
      <c r="L151" s="23">
        <v>6389.8375603835766</v>
      </c>
      <c r="M151" s="23">
        <v>29988.626926065906</v>
      </c>
      <c r="N151" s="23">
        <v>-43619.783531288362</v>
      </c>
      <c r="O151" s="23">
        <v>39370.565302519331</v>
      </c>
      <c r="P151" s="23">
        <v>89837.970621817105</v>
      </c>
      <c r="Q151" s="23">
        <v>23471.848639854485</v>
      </c>
      <c r="R151" s="23">
        <v>76720.815645309485</v>
      </c>
      <c r="S151" s="23">
        <v>53049.113377383852</v>
      </c>
      <c r="T151" s="23">
        <v>30885.404952200162</v>
      </c>
      <c r="U151" s="23">
        <v>107513.45267784584</v>
      </c>
      <c r="V151" s="23">
        <v>12131.01582199662</v>
      </c>
      <c r="W151" s="23">
        <v>21412.29531604339</v>
      </c>
      <c r="X151" s="23">
        <v>28469.961822799218</v>
      </c>
      <c r="Y151" s="23">
        <v>35954.007091082705</v>
      </c>
      <c r="Z151" s="23">
        <v>22143.454988984187</v>
      </c>
      <c r="AA151" s="23">
        <v>10904.5157099756</v>
      </c>
      <c r="AB151" s="23">
        <v>277632.68627567863</v>
      </c>
      <c r="AC151" s="23">
        <v>587546.89955753519</v>
      </c>
      <c r="AD151" s="23">
        <v>193902.70978167973</v>
      </c>
      <c r="AE151" s="23">
        <v>1011273.1148813147</v>
      </c>
      <c r="AF151" s="23">
        <v>297684.69206228474</v>
      </c>
      <c r="AG151" s="23">
        <v>905334.1735764544</v>
      </c>
      <c r="AH151" s="23">
        <v>31207.874273487567</v>
      </c>
      <c r="AI151" s="23">
        <v>56943.660536209405</v>
      </c>
      <c r="AJ151" s="23">
        <v>166962.48526634826</v>
      </c>
      <c r="AK151" s="23">
        <v>17199.855058033812</v>
      </c>
      <c r="AL151" s="23">
        <v>1478344.9660305111</v>
      </c>
      <c r="AM151" s="23">
        <v>38862.171483024948</v>
      </c>
      <c r="AN151" s="23">
        <v>-42548.519263091352</v>
      </c>
      <c r="AO151" s="23">
        <v>36409.141610814368</v>
      </c>
      <c r="AP151" s="23">
        <v>138478.80637214196</v>
      </c>
      <c r="AQ151" s="23">
        <v>204729.43955967797</v>
      </c>
      <c r="AR151" s="23">
        <v>152741.99999314439</v>
      </c>
      <c r="AS151" s="23">
        <v>81562.826979403151</v>
      </c>
      <c r="AT151" s="23">
        <v>62241.437370492029</v>
      </c>
      <c r="AU151" s="23">
        <v>133331.57183587612</v>
      </c>
      <c r="AV151" s="23">
        <v>48477.164911143431</v>
      </c>
      <c r="AW151" s="23">
        <v>37282.434631562224</v>
      </c>
      <c r="AX151" s="23">
        <v>138392.47337885556</v>
      </c>
      <c r="AY151" s="23">
        <v>219473.07986536616</v>
      </c>
      <c r="AZ151" s="23">
        <v>8416.9184954009543</v>
      </c>
      <c r="BA151" s="23">
        <v>16926.965004345391</v>
      </c>
      <c r="BB151" s="23">
        <v>75012.704141953887</v>
      </c>
      <c r="BC151" s="23">
        <v>60221.070527549004</v>
      </c>
      <c r="BD151" s="23">
        <v>266611.07841807883</v>
      </c>
      <c r="BE151" s="23">
        <v>21743.51693204515</v>
      </c>
      <c r="BF151" s="23">
        <v>7303.0507159362405</v>
      </c>
      <c r="BG151" s="23">
        <v>109911.43227632181</v>
      </c>
      <c r="BH151" s="23">
        <v>358515.39561093564</v>
      </c>
      <c r="BI151" s="23">
        <v>3949.4446814917919</v>
      </c>
      <c r="BJ151" s="23">
        <v>93596.636629669272</v>
      </c>
      <c r="BK151" s="23">
        <v>10337.847213288111</v>
      </c>
      <c r="BL151" s="23">
        <v>266472.16622428654</v>
      </c>
      <c r="BM151" s="23">
        <v>223411.508861765</v>
      </c>
      <c r="BN151" s="23">
        <v>-39619.589609396557</v>
      </c>
      <c r="BO151" s="23">
        <v>-61301.642354802745</v>
      </c>
      <c r="BP151" s="23">
        <v>110835.24226164863</v>
      </c>
      <c r="BQ151" s="23">
        <v>23393.352805047572</v>
      </c>
      <c r="BR151" s="23">
        <v>21855.391867045299</v>
      </c>
      <c r="BS151" s="23">
        <v>0</v>
      </c>
      <c r="BT151" s="64">
        <v>6327296.9168602889</v>
      </c>
      <c r="BU151" s="23">
        <v>25448687.207015093</v>
      </c>
      <c r="BV151" s="23">
        <v>0</v>
      </c>
      <c r="BW151" s="23">
        <v>103940.47384288834</v>
      </c>
      <c r="BX151" s="23">
        <v>0</v>
      </c>
      <c r="BY151" s="23">
        <v>0</v>
      </c>
      <c r="BZ151" s="23">
        <v>227505.6393727086</v>
      </c>
      <c r="CA151" s="23">
        <v>354515.0167828346</v>
      </c>
      <c r="CB151" s="23">
        <v>-164906.44625877851</v>
      </c>
      <c r="CC151" s="23">
        <v>4112289.5812624772</v>
      </c>
      <c r="CD151" s="23">
        <v>0</v>
      </c>
      <c r="CE151" s="23">
        <v>0</v>
      </c>
      <c r="CF151" s="23">
        <v>0</v>
      </c>
      <c r="CG151" s="23">
        <v>0</v>
      </c>
      <c r="CH151" s="23">
        <v>-26384.544789410025</v>
      </c>
      <c r="CI151" s="23">
        <v>-7809550.4416862298</v>
      </c>
      <c r="CJ151" s="34">
        <f>SUM(BT151:CI151)</f>
        <v>28573393.402401879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9729.3785707560328</v>
      </c>
      <c r="D152" s="23">
        <v>3617.196695096206</v>
      </c>
      <c r="E152" s="23">
        <v>1805.3079378408156</v>
      </c>
      <c r="F152" s="23">
        <v>3157.6339295178509</v>
      </c>
      <c r="G152" s="23">
        <v>37360.973422202544</v>
      </c>
      <c r="H152" s="23">
        <v>20493.186613168513</v>
      </c>
      <c r="I152" s="23">
        <v>8473.7385296841658</v>
      </c>
      <c r="J152" s="23">
        <v>6149.6250449505924</v>
      </c>
      <c r="K152" s="23">
        <v>10001.381864226147</v>
      </c>
      <c r="L152" s="23">
        <v>3069.6703539507739</v>
      </c>
      <c r="M152" s="23">
        <v>20163.361782531669</v>
      </c>
      <c r="N152" s="23">
        <v>13645.931674747982</v>
      </c>
      <c r="O152" s="23">
        <v>17781.205389084858</v>
      </c>
      <c r="P152" s="23">
        <v>14235.904685945719</v>
      </c>
      <c r="Q152" s="23">
        <v>7561.6109330719255</v>
      </c>
      <c r="R152" s="23">
        <v>21064.058542672854</v>
      </c>
      <c r="S152" s="23">
        <v>18230.245124677655</v>
      </c>
      <c r="T152" s="23">
        <v>10335.42103916528</v>
      </c>
      <c r="U152" s="23">
        <v>47990.276344445156</v>
      </c>
      <c r="V152" s="23">
        <v>5064.568502120057</v>
      </c>
      <c r="W152" s="23">
        <v>5503.3949509049644</v>
      </c>
      <c r="X152" s="23">
        <v>22492.703484279198</v>
      </c>
      <c r="Y152" s="23">
        <v>9040.8329491892164</v>
      </c>
      <c r="Z152" s="23">
        <v>8003.4111646658494</v>
      </c>
      <c r="AA152" s="23">
        <v>1786.1709031757475</v>
      </c>
      <c r="AB152" s="23">
        <v>69274.841835330706</v>
      </c>
      <c r="AC152" s="23">
        <v>79616.975176079854</v>
      </c>
      <c r="AD152" s="23">
        <v>123932.50150763465</v>
      </c>
      <c r="AE152" s="23">
        <v>249172.72690012894</v>
      </c>
      <c r="AF152" s="23">
        <v>77222.020610666266</v>
      </c>
      <c r="AG152" s="23">
        <v>589806.98391662724</v>
      </c>
      <c r="AH152" s="23">
        <v>42124.825534905685</v>
      </c>
      <c r="AI152" s="23">
        <v>229087.46317791851</v>
      </c>
      <c r="AJ152" s="23">
        <v>148760.67772984065</v>
      </c>
      <c r="AK152" s="23">
        <v>88471.971580284793</v>
      </c>
      <c r="AL152" s="23">
        <v>13625.382456124067</v>
      </c>
      <c r="AM152" s="23">
        <v>9073.767043279091</v>
      </c>
      <c r="AN152" s="23">
        <v>4146.7324986891581</v>
      </c>
      <c r="AO152" s="23">
        <v>6556.040556276047</v>
      </c>
      <c r="AP152" s="23">
        <v>21812.716307387644</v>
      </c>
      <c r="AQ152" s="23">
        <v>1225391.6755375857</v>
      </c>
      <c r="AR152" s="23">
        <v>352047.63234469411</v>
      </c>
      <c r="AS152" s="23">
        <v>464932.30225388787</v>
      </c>
      <c r="AT152" s="23">
        <v>12735.40784726184</v>
      </c>
      <c r="AU152" s="23">
        <v>572533.73953637015</v>
      </c>
      <c r="AV152" s="23">
        <v>1179556.6632207655</v>
      </c>
      <c r="AW152" s="23">
        <v>1411315.6499326054</v>
      </c>
      <c r="AX152" s="23">
        <v>33403.111867916065</v>
      </c>
      <c r="AY152" s="23">
        <v>40341.476251761713</v>
      </c>
      <c r="AZ152" s="23">
        <v>7821.3646182063294</v>
      </c>
      <c r="BA152" s="23">
        <v>140358.30978398025</v>
      </c>
      <c r="BB152" s="23">
        <v>16797.972553881744</v>
      </c>
      <c r="BC152" s="23">
        <v>43231.207971840675</v>
      </c>
      <c r="BD152" s="23">
        <v>10010.429248016302</v>
      </c>
      <c r="BE152" s="23">
        <v>8401.1233500926774</v>
      </c>
      <c r="BF152" s="23">
        <v>46021.460812880279</v>
      </c>
      <c r="BG152" s="23">
        <v>26037.029554840126</v>
      </c>
      <c r="BH152" s="23">
        <v>3037118.8963321648</v>
      </c>
      <c r="BI152" s="23">
        <v>29083.897807885969</v>
      </c>
      <c r="BJ152" s="23">
        <v>1808330.7038874927</v>
      </c>
      <c r="BK152" s="23">
        <v>24397.229099314747</v>
      </c>
      <c r="BL152" s="23">
        <v>2011600.6623642456</v>
      </c>
      <c r="BM152" s="23">
        <v>1762871.6082323422</v>
      </c>
      <c r="BN152" s="23">
        <v>330277.104760324</v>
      </c>
      <c r="BO152" s="23">
        <v>204993.67788351231</v>
      </c>
      <c r="BP152" s="23">
        <v>441570.40302708343</v>
      </c>
      <c r="BQ152" s="23">
        <v>12032.803033470955</v>
      </c>
      <c r="BR152" s="23">
        <v>18073.857689560649</v>
      </c>
      <c r="BS152" s="23">
        <v>0</v>
      </c>
      <c r="BT152" s="64">
        <v>17350730.218067233</v>
      </c>
      <c r="BU152" s="23">
        <v>54057652.712925009</v>
      </c>
      <c r="BV152" s="23">
        <v>0</v>
      </c>
      <c r="BW152" s="23">
        <v>1014150.7197167487</v>
      </c>
      <c r="BX152" s="23">
        <v>0</v>
      </c>
      <c r="BY152" s="23">
        <v>0</v>
      </c>
      <c r="BZ152" s="23">
        <v>5442459.8024971532</v>
      </c>
      <c r="CA152" s="23">
        <v>1795813.9981267848</v>
      </c>
      <c r="CB152" s="23">
        <v>943316.34621202364</v>
      </c>
      <c r="CC152" s="23">
        <v>929613.37281808397</v>
      </c>
      <c r="CD152" s="23">
        <v>2413552.9865417471</v>
      </c>
      <c r="CE152" s="23">
        <v>0</v>
      </c>
      <c r="CF152" s="23">
        <v>98865.385726068474</v>
      </c>
      <c r="CG152" s="23">
        <v>127601.50360080881</v>
      </c>
      <c r="CH152" s="23">
        <v>0</v>
      </c>
      <c r="CI152" s="23">
        <v>0</v>
      </c>
      <c r="CJ152" s="34">
        <f>SUM(BT152:CI152)</f>
        <v>84173757.046231657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34172785.898523159</v>
      </c>
      <c r="D153" s="71">
        <f t="shared" si="6"/>
        <v>1357994.300274295</v>
      </c>
      <c r="E153" s="71">
        <f t="shared" si="6"/>
        <v>1915769.8965602398</v>
      </c>
      <c r="F153" s="71">
        <f t="shared" si="6"/>
        <v>3175739.298614</v>
      </c>
      <c r="G153" s="71">
        <f t="shared" si="6"/>
        <v>94408889.857782528</v>
      </c>
      <c r="H153" s="71">
        <f t="shared" si="6"/>
        <v>9631429.0114136953</v>
      </c>
      <c r="I153" s="71">
        <f t="shared" si="6"/>
        <v>5870313.6596742878</v>
      </c>
      <c r="J153" s="71">
        <f t="shared" si="6"/>
        <v>5487393.4393465966</v>
      </c>
      <c r="K153" s="71">
        <f t="shared" si="6"/>
        <v>6385472.6231351262</v>
      </c>
      <c r="L153" s="71">
        <f t="shared" si="6"/>
        <v>8782086.0517370794</v>
      </c>
      <c r="M153" s="71">
        <f t="shared" si="6"/>
        <v>11653733.180652685</v>
      </c>
      <c r="N153" s="71">
        <f t="shared" si="6"/>
        <v>5261611.7239110563</v>
      </c>
      <c r="O153" s="71">
        <f t="shared" si="6"/>
        <v>7821279.9173062928</v>
      </c>
      <c r="P153" s="71">
        <f t="shared" si="6"/>
        <v>7015871.5126315262</v>
      </c>
      <c r="Q153" s="71">
        <f t="shared" si="6"/>
        <v>5611137.6552694459</v>
      </c>
      <c r="R153" s="71">
        <f t="shared" si="6"/>
        <v>12569995.854747457</v>
      </c>
      <c r="S153" s="71">
        <f t="shared" si="6"/>
        <v>9203906.4027967937</v>
      </c>
      <c r="T153" s="71">
        <f t="shared" si="6"/>
        <v>7088394.5624785973</v>
      </c>
      <c r="U153" s="71">
        <f t="shared" si="6"/>
        <v>20607528.076772429</v>
      </c>
      <c r="V153" s="71">
        <f t="shared" si="6"/>
        <v>2780440.8287429591</v>
      </c>
      <c r="W153" s="71">
        <f t="shared" si="6"/>
        <v>6733212.7229955196</v>
      </c>
      <c r="X153" s="71">
        <f t="shared" si="6"/>
        <v>12728523.839683838</v>
      </c>
      <c r="Y153" s="71">
        <f t="shared" si="6"/>
        <v>3581274.8414690048</v>
      </c>
      <c r="Z153" s="71">
        <f t="shared" si="6"/>
        <v>10745773.172681661</v>
      </c>
      <c r="AA153" s="71">
        <f t="shared" si="6"/>
        <v>931559.62568572862</v>
      </c>
      <c r="AB153" s="71">
        <f t="shared" si="6"/>
        <v>5387819.8499698211</v>
      </c>
      <c r="AC153" s="71">
        <f t="shared" si="6"/>
        <v>63272123.847629637</v>
      </c>
      <c r="AD153" s="71">
        <f t="shared" si="6"/>
        <v>12648266.655276526</v>
      </c>
      <c r="AE153" s="71">
        <f t="shared" si="6"/>
        <v>42921740.545962453</v>
      </c>
      <c r="AF153" s="71">
        <f t="shared" si="6"/>
        <v>16327843.897018917</v>
      </c>
      <c r="AG153" s="71">
        <f t="shared" si="6"/>
        <v>17972991.53277225</v>
      </c>
      <c r="AH153" s="71">
        <f t="shared" si="6"/>
        <v>28881012.136500683</v>
      </c>
      <c r="AI153" s="71">
        <f t="shared" ref="AI153:BN153" si="7">+SUM(AI5:AI152)</f>
        <v>7419479.5309992954</v>
      </c>
      <c r="AJ153" s="71">
        <f t="shared" si="7"/>
        <v>5307051.3512682943</v>
      </c>
      <c r="AK153" s="71">
        <f t="shared" si="7"/>
        <v>2140987.6922648228</v>
      </c>
      <c r="AL153" s="71">
        <f t="shared" si="7"/>
        <v>16436474.29964656</v>
      </c>
      <c r="AM153" s="71">
        <f t="shared" si="7"/>
        <v>7977751.8837542729</v>
      </c>
      <c r="AN153" s="71">
        <f t="shared" si="7"/>
        <v>2807768.1881611128</v>
      </c>
      <c r="AO153" s="71">
        <f t="shared" si="7"/>
        <v>5625051.6516523352</v>
      </c>
      <c r="AP153" s="71">
        <f t="shared" si="7"/>
        <v>4476191.1153050214</v>
      </c>
      <c r="AQ153" s="71">
        <f t="shared" si="7"/>
        <v>14589789.378748639</v>
      </c>
      <c r="AR153" s="71">
        <f t="shared" si="7"/>
        <v>7749200.7845841413</v>
      </c>
      <c r="AS153" s="71">
        <f t="shared" si="7"/>
        <v>3318135.5474260012</v>
      </c>
      <c r="AT153" s="71">
        <f t="shared" si="7"/>
        <v>1149822.2309567768</v>
      </c>
      <c r="AU153" s="71">
        <f t="shared" si="7"/>
        <v>7172866.332105224</v>
      </c>
      <c r="AV153" s="71">
        <f t="shared" si="7"/>
        <v>7807864.7206688616</v>
      </c>
      <c r="AW153" s="71">
        <f t="shared" si="7"/>
        <v>11551621.020666149</v>
      </c>
      <c r="AX153" s="71">
        <f t="shared" si="7"/>
        <v>3660605.8718500193</v>
      </c>
      <c r="AY153" s="71">
        <f t="shared" si="7"/>
        <v>6470404.4495844189</v>
      </c>
      <c r="AZ153" s="71">
        <f t="shared" si="7"/>
        <v>345549.5564980327</v>
      </c>
      <c r="BA153" s="71">
        <f t="shared" si="7"/>
        <v>959695.89750860701</v>
      </c>
      <c r="BB153" s="71">
        <f t="shared" si="7"/>
        <v>9963099.2210351806</v>
      </c>
      <c r="BC153" s="71">
        <f t="shared" si="7"/>
        <v>2358379.7722003055</v>
      </c>
      <c r="BD153" s="71">
        <f t="shared" si="7"/>
        <v>2475554.1416135477</v>
      </c>
      <c r="BE153" s="71">
        <f t="shared" si="7"/>
        <v>404278.01246861677</v>
      </c>
      <c r="BF153" s="71">
        <f t="shared" si="7"/>
        <v>3610451.904425201</v>
      </c>
      <c r="BG153" s="71">
        <f t="shared" si="7"/>
        <v>4186309.8791167056</v>
      </c>
      <c r="BH153" s="71">
        <f t="shared" si="7"/>
        <v>22296010.024316505</v>
      </c>
      <c r="BI153" s="71">
        <f t="shared" si="7"/>
        <v>437990.95245605981</v>
      </c>
      <c r="BJ153" s="71">
        <f t="shared" si="7"/>
        <v>13737440.37534653</v>
      </c>
      <c r="BK153" s="71">
        <f t="shared" si="7"/>
        <v>536445.91076198453</v>
      </c>
      <c r="BL153" s="71">
        <f t="shared" si="7"/>
        <v>13774190.801607145</v>
      </c>
      <c r="BM153" s="71">
        <f t="shared" si="7"/>
        <v>12281560.75524498</v>
      </c>
      <c r="BN153" s="71">
        <f t="shared" si="7"/>
        <v>3231587.3530775309</v>
      </c>
      <c r="BO153" s="71">
        <f t="shared" ref="BO153:BY153" si="8">+SUM(BO5:BO152)</f>
        <v>2430851.5631650193</v>
      </c>
      <c r="BP153" s="71">
        <f t="shared" si="8"/>
        <v>5885303.5907622566</v>
      </c>
      <c r="BQ153" s="71">
        <f t="shared" si="8"/>
        <v>1984601.6942504372</v>
      </c>
      <c r="BR153" s="71">
        <f t="shared" si="8"/>
        <v>1557232.0169640097</v>
      </c>
      <c r="BS153" s="71">
        <f t="shared" si="8"/>
        <v>0</v>
      </c>
      <c r="BT153" s="71">
        <f t="shared" si="8"/>
        <v>701051515.89247644</v>
      </c>
      <c r="BU153" s="71">
        <f t="shared" si="8"/>
        <v>443722979.31207979</v>
      </c>
      <c r="BV153" s="71">
        <f t="shared" si="8"/>
        <v>13725471.879379049</v>
      </c>
      <c r="BW153" s="71">
        <f t="shared" si="8"/>
        <v>12478204.437042108</v>
      </c>
      <c r="BX153" s="71">
        <f t="shared" si="8"/>
        <v>146256360.38646135</v>
      </c>
      <c r="BY153" s="71">
        <f t="shared" si="8"/>
        <v>73792050.714848161</v>
      </c>
      <c r="BZ153" s="71">
        <f t="shared" ref="BZ153:CJ153" si="9">+SUM(BZ5:BZ152)</f>
        <v>30107711.987507243</v>
      </c>
      <c r="CA153" s="71">
        <f t="shared" si="9"/>
        <v>20700705.991243005</v>
      </c>
      <c r="CB153" s="71">
        <f t="shared" si="9"/>
        <v>22341016.959518343</v>
      </c>
      <c r="CC153" s="71">
        <f t="shared" si="9"/>
        <v>18445577.09549389</v>
      </c>
      <c r="CD153" s="71">
        <f t="shared" si="9"/>
        <v>52987126.021031953</v>
      </c>
      <c r="CE153" s="71">
        <f t="shared" si="9"/>
        <v>58710.999971216355</v>
      </c>
      <c r="CF153" s="71">
        <f t="shared" si="9"/>
        <v>23264161.88182259</v>
      </c>
      <c r="CG153" s="71">
        <f t="shared" si="9"/>
        <v>1605845.1590374617</v>
      </c>
      <c r="CH153" s="71">
        <f t="shared" si="9"/>
        <v>-8241456.9720522268</v>
      </c>
      <c r="CI153" s="71">
        <f t="shared" si="9"/>
        <v>345287073.08276677</v>
      </c>
      <c r="CJ153" s="71">
        <f t="shared" si="9"/>
        <v>1897583054.8286273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28690504.788349882</v>
      </c>
      <c r="D156" s="23">
        <v>716529.31799808051</v>
      </c>
      <c r="E156" s="23">
        <v>2631651.5294186063</v>
      </c>
      <c r="F156" s="23">
        <v>8433416.4608822428</v>
      </c>
      <c r="G156" s="23">
        <v>27590875.931699652</v>
      </c>
      <c r="H156" s="23">
        <v>5642045.8199953586</v>
      </c>
      <c r="I156" s="23">
        <v>3287445.7778795571</v>
      </c>
      <c r="J156" s="23">
        <v>3811255.8444409333</v>
      </c>
      <c r="K156" s="23">
        <v>5034058.6341404021</v>
      </c>
      <c r="L156" s="23">
        <v>336623.19676313922</v>
      </c>
      <c r="M156" s="23">
        <v>6983205.9631893225</v>
      </c>
      <c r="N156" s="23">
        <v>6744336.7942445036</v>
      </c>
      <c r="O156" s="23">
        <v>5482920.56861459</v>
      </c>
      <c r="P156" s="23">
        <v>5185974.6997034065</v>
      </c>
      <c r="Q156" s="23">
        <v>3552071.8701229291</v>
      </c>
      <c r="R156" s="23">
        <v>10671777.077408763</v>
      </c>
      <c r="S156" s="23">
        <v>7567150.7912428575</v>
      </c>
      <c r="T156" s="23">
        <v>5193200.3126929719</v>
      </c>
      <c r="U156" s="23">
        <v>17969280.371772952</v>
      </c>
      <c r="V156" s="23">
        <v>2029035.9311402568</v>
      </c>
      <c r="W156" s="23">
        <v>3728304.0921107843</v>
      </c>
      <c r="X156" s="23">
        <v>9103383.4910641871</v>
      </c>
      <c r="Y156" s="23">
        <v>2985083.2544813151</v>
      </c>
      <c r="Z156" s="23">
        <v>16849234.030615553</v>
      </c>
      <c r="AA156" s="23">
        <v>948572.7063717714</v>
      </c>
      <c r="AB156" s="23">
        <v>4270158.4630901087</v>
      </c>
      <c r="AC156" s="23">
        <v>33446978.617571387</v>
      </c>
      <c r="AD156" s="23">
        <v>10740788.787538042</v>
      </c>
      <c r="AE156" s="23">
        <v>59202434.809201188</v>
      </c>
      <c r="AF156" s="23">
        <v>38073881.912726477</v>
      </c>
      <c r="AG156" s="23">
        <v>21866009.627772048</v>
      </c>
      <c r="AH156" s="23">
        <v>5409539.1549336687</v>
      </c>
      <c r="AI156" s="23">
        <v>2512795.0354482424</v>
      </c>
      <c r="AJ156" s="23">
        <v>8363945.481617487</v>
      </c>
      <c r="AK156" s="23">
        <v>6753223.4573475793</v>
      </c>
      <c r="AL156" s="23">
        <v>10539593.591380917</v>
      </c>
      <c r="AM156" s="23">
        <v>7081593.2851993041</v>
      </c>
      <c r="AN156" s="23">
        <v>4532822.019975015</v>
      </c>
      <c r="AO156" s="23">
        <v>10950306.470346149</v>
      </c>
      <c r="AP156" s="23">
        <v>8659724.4706817549</v>
      </c>
      <c r="AQ156" s="23">
        <v>31647128.55485788</v>
      </c>
      <c r="AR156" s="23">
        <v>5721039.0230937386</v>
      </c>
      <c r="AS156" s="23">
        <v>2554909.9391768556</v>
      </c>
      <c r="AT156" s="23">
        <v>1426037.4993179713</v>
      </c>
      <c r="AU156" s="23">
        <v>14546729.770606371</v>
      </c>
      <c r="AV156" s="23">
        <v>22913044.837545604</v>
      </c>
      <c r="AW156" s="23">
        <v>36936574.29130581</v>
      </c>
      <c r="AX156" s="23">
        <v>12145957.700242326</v>
      </c>
      <c r="AY156" s="23">
        <v>14649185.102035206</v>
      </c>
      <c r="AZ156" s="23">
        <v>618351.75283065066</v>
      </c>
      <c r="BA156" s="23">
        <v>2898757.9727624687</v>
      </c>
      <c r="BB156" s="23">
        <v>3505068.4175150916</v>
      </c>
      <c r="BC156" s="23">
        <v>2928391.1574484585</v>
      </c>
      <c r="BD156" s="23">
        <v>6872467.2720742989</v>
      </c>
      <c r="BE156" s="23">
        <v>966069.61347044469</v>
      </c>
      <c r="BF156" s="23">
        <v>1145739.6665045116</v>
      </c>
      <c r="BG156" s="23">
        <v>6943558.415523977</v>
      </c>
      <c r="BH156" s="23">
        <v>56354117.820399985</v>
      </c>
      <c r="BI156" s="23">
        <v>1541708.4272540906</v>
      </c>
      <c r="BJ156" s="23">
        <v>46992470.049336061</v>
      </c>
      <c r="BK156" s="23">
        <v>1024551.2260297009</v>
      </c>
      <c r="BL156" s="23">
        <v>36063242.698274612</v>
      </c>
      <c r="BM156" s="23">
        <v>46464304.225339971</v>
      </c>
      <c r="BN156" s="23">
        <v>8994657.275149297</v>
      </c>
      <c r="BO156" s="23">
        <v>3727149.5568698659</v>
      </c>
      <c r="BP156" s="23">
        <v>8493639.0490084682</v>
      </c>
      <c r="BQ156" s="23">
        <v>771097.05913383118</v>
      </c>
      <c r="BR156" s="23">
        <v>4428317.7618851764</v>
      </c>
      <c r="BS156" s="23">
        <v>1465353.9164336419</v>
      </c>
      <c r="BT156" s="68">
        <v>808311354.49259984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62863290.686873041</v>
      </c>
      <c r="D157" s="6">
        <f t="shared" si="10"/>
        <v>2074523.6182723755</v>
      </c>
      <c r="E157" s="6">
        <f t="shared" si="10"/>
        <v>4547421.4259788459</v>
      </c>
      <c r="F157" s="6">
        <f t="shared" si="10"/>
        <v>11609155.759496242</v>
      </c>
      <c r="G157" s="6">
        <f t="shared" si="10"/>
        <v>121999765.78948218</v>
      </c>
      <c r="H157" s="6">
        <f t="shared" si="10"/>
        <v>15273474.831409054</v>
      </c>
      <c r="I157" s="6">
        <f t="shared" si="10"/>
        <v>9157759.4375538453</v>
      </c>
      <c r="J157" s="6">
        <f t="shared" si="10"/>
        <v>9298649.2837875299</v>
      </c>
      <c r="K157" s="6">
        <f t="shared" si="10"/>
        <v>11419531.257275529</v>
      </c>
      <c r="L157" s="6">
        <f t="shared" si="10"/>
        <v>9118709.2485002186</v>
      </c>
      <c r="M157" s="6">
        <f t="shared" si="10"/>
        <v>18636939.143842008</v>
      </c>
      <c r="N157" s="6">
        <f t="shared" si="10"/>
        <v>12005948.51815556</v>
      </c>
      <c r="O157" s="6">
        <f t="shared" si="10"/>
        <v>13304200.485920884</v>
      </c>
      <c r="P157" s="6">
        <f t="shared" si="10"/>
        <v>12201846.212334933</v>
      </c>
      <c r="Q157" s="6">
        <f t="shared" si="10"/>
        <v>9163209.5253923759</v>
      </c>
      <c r="R157" s="6">
        <f t="shared" si="10"/>
        <v>23241772.93215622</v>
      </c>
      <c r="S157" s="6">
        <f t="shared" si="10"/>
        <v>16771057.19403965</v>
      </c>
      <c r="T157" s="6">
        <f t="shared" si="10"/>
        <v>12281594.875171568</v>
      </c>
      <c r="U157" s="6">
        <f t="shared" si="10"/>
        <v>38576808.448545381</v>
      </c>
      <c r="V157" s="6">
        <f t="shared" si="10"/>
        <v>4809476.7598832157</v>
      </c>
      <c r="W157" s="6">
        <f t="shared" si="10"/>
        <v>10461516.815106304</v>
      </c>
      <c r="X157" s="6">
        <f t="shared" si="10"/>
        <v>21831907.330748025</v>
      </c>
      <c r="Y157" s="6">
        <f t="shared" si="10"/>
        <v>6566358.0959503204</v>
      </c>
      <c r="Z157" s="6">
        <f t="shared" si="10"/>
        <v>27595007.203297213</v>
      </c>
      <c r="AA157" s="6">
        <f t="shared" si="10"/>
        <v>1880132.3320575</v>
      </c>
      <c r="AB157" s="6">
        <f t="shared" si="10"/>
        <v>9657978.3130599298</v>
      </c>
      <c r="AC157" s="6">
        <f t="shared" si="10"/>
        <v>96719102.46520102</v>
      </c>
      <c r="AD157" s="6">
        <f t="shared" si="10"/>
        <v>23389055.442814566</v>
      </c>
      <c r="AE157" s="6">
        <f t="shared" si="10"/>
        <v>102124175.35516363</v>
      </c>
      <c r="AF157" s="6">
        <f t="shared" si="10"/>
        <v>54401725.809745394</v>
      </c>
      <c r="AG157" s="6">
        <f t="shared" si="10"/>
        <v>39839001.160544299</v>
      </c>
      <c r="AH157" s="6">
        <f t="shared" si="10"/>
        <v>34290551.291434348</v>
      </c>
      <c r="AI157" s="6">
        <f t="shared" ref="AI157:BN157" si="11">AI153+AI156</f>
        <v>9932274.5664475374</v>
      </c>
      <c r="AJ157" s="6">
        <f t="shared" si="11"/>
        <v>13670996.832885781</v>
      </c>
      <c r="AK157" s="6">
        <f t="shared" si="11"/>
        <v>8894211.1496124025</v>
      </c>
      <c r="AL157" s="6">
        <f t="shared" si="11"/>
        <v>26976067.891027477</v>
      </c>
      <c r="AM157" s="6">
        <f t="shared" si="11"/>
        <v>15059345.168953577</v>
      </c>
      <c r="AN157" s="6">
        <f t="shared" si="11"/>
        <v>7340590.2081361283</v>
      </c>
      <c r="AO157" s="6">
        <f t="shared" si="11"/>
        <v>16575358.121998485</v>
      </c>
      <c r="AP157" s="6">
        <f t="shared" si="11"/>
        <v>13135915.585986776</v>
      </c>
      <c r="AQ157" s="6">
        <f t="shared" si="11"/>
        <v>46236917.93360652</v>
      </c>
      <c r="AR157" s="6">
        <f t="shared" si="11"/>
        <v>13470239.80767788</v>
      </c>
      <c r="AS157" s="6">
        <f t="shared" si="11"/>
        <v>5873045.4866028568</v>
      </c>
      <c r="AT157" s="6">
        <f t="shared" si="11"/>
        <v>2575859.7302747481</v>
      </c>
      <c r="AU157" s="6">
        <f t="shared" si="11"/>
        <v>21719596.102711596</v>
      </c>
      <c r="AV157" s="6">
        <f t="shared" si="11"/>
        <v>30720909.558214463</v>
      </c>
      <c r="AW157" s="6">
        <f t="shared" si="11"/>
        <v>48488195.311971962</v>
      </c>
      <c r="AX157" s="6">
        <f t="shared" si="11"/>
        <v>15806563.572092345</v>
      </c>
      <c r="AY157" s="6">
        <f t="shared" si="11"/>
        <v>21119589.551619627</v>
      </c>
      <c r="AZ157" s="6">
        <f t="shared" si="11"/>
        <v>963901.30932868342</v>
      </c>
      <c r="BA157" s="6">
        <f t="shared" si="11"/>
        <v>3858453.8702710755</v>
      </c>
      <c r="BB157" s="6">
        <f t="shared" si="11"/>
        <v>13468167.638550272</v>
      </c>
      <c r="BC157" s="6">
        <f t="shared" si="11"/>
        <v>5286770.9296487644</v>
      </c>
      <c r="BD157" s="6">
        <f t="shared" si="11"/>
        <v>9348021.4136878476</v>
      </c>
      <c r="BE157" s="6">
        <f t="shared" si="11"/>
        <v>1370347.6259390614</v>
      </c>
      <c r="BF157" s="6">
        <f t="shared" si="11"/>
        <v>4756191.5709297126</v>
      </c>
      <c r="BG157" s="6">
        <f t="shared" si="11"/>
        <v>11129868.294640683</v>
      </c>
      <c r="BH157" s="6">
        <f t="shared" ref="BH157" si="12">BH153+BH156</f>
        <v>78650127.844716489</v>
      </c>
      <c r="BI157" s="6">
        <f t="shared" si="11"/>
        <v>1979699.3797101504</v>
      </c>
      <c r="BJ157" s="6">
        <f t="shared" si="11"/>
        <v>60729910.424682587</v>
      </c>
      <c r="BK157" s="6">
        <f t="shared" si="11"/>
        <v>1560997.1367916856</v>
      </c>
      <c r="BL157" s="6">
        <f t="shared" si="11"/>
        <v>49837433.499881759</v>
      </c>
      <c r="BM157" s="6">
        <f t="shared" si="11"/>
        <v>58745864.980584949</v>
      </c>
      <c r="BN157" s="6">
        <f t="shared" si="11"/>
        <v>12226244.628226828</v>
      </c>
      <c r="BO157" s="6">
        <f t="shared" ref="BO157:BS157" si="13">BO153+BO156</f>
        <v>6158001.1200348847</v>
      </c>
      <c r="BP157" s="6">
        <f t="shared" si="13"/>
        <v>14378942.639770724</v>
      </c>
      <c r="BQ157" s="6">
        <f t="shared" si="13"/>
        <v>2755698.7533842684</v>
      </c>
      <c r="BR157" s="6">
        <f t="shared" si="13"/>
        <v>5985549.7788491864</v>
      </c>
      <c r="BS157" s="6">
        <f t="shared" si="13"/>
        <v>1465353.9164336419</v>
      </c>
      <c r="BT157" s="67">
        <f>SUM(C157:BS157)</f>
        <v>1509362870.3850765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1993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1686652.6910552257</v>
      </c>
      <c r="D5" s="23">
        <v>6.9154377979160104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9.5638854783244992E-2</v>
      </c>
      <c r="L5" s="23">
        <v>0</v>
      </c>
      <c r="M5" s="23">
        <v>0</v>
      </c>
      <c r="N5" s="23">
        <v>79.594266549307775</v>
      </c>
      <c r="O5" s="23">
        <v>0</v>
      </c>
      <c r="P5" s="23">
        <v>0</v>
      </c>
      <c r="Q5" s="23">
        <v>0</v>
      </c>
      <c r="R5" s="23">
        <v>0.32110206136753511</v>
      </c>
      <c r="S5" s="23">
        <v>75.720318352713903</v>
      </c>
      <c r="T5" s="23">
        <v>0</v>
      </c>
      <c r="U5" s="23">
        <v>0</v>
      </c>
      <c r="V5" s="23">
        <v>0</v>
      </c>
      <c r="W5" s="23">
        <v>0</v>
      </c>
      <c r="X5" s="23">
        <v>25947.906870082461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45237.592366843273</v>
      </c>
      <c r="AE5" s="23">
        <v>1298337.7071113077</v>
      </c>
      <c r="AF5" s="23">
        <v>166731.25402888612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9.3380161418385317</v>
      </c>
      <c r="AM5" s="23">
        <v>20.289935768282451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38752.071449522678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741.53215208840277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119352.63568703241</v>
      </c>
      <c r="AF6" s="23">
        <v>72222.618663288376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27688.267453208831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1916.1426860171591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1684.3358775635131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11751.368300004033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3.9585047888749982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1.6238519334622482E-2</v>
      </c>
      <c r="T8" s="23">
        <v>0</v>
      </c>
      <c r="U8" s="23">
        <v>0</v>
      </c>
      <c r="V8" s="23">
        <v>0</v>
      </c>
      <c r="W8" s="23">
        <v>0</v>
      </c>
      <c r="X8" s="23">
        <v>4175.925907763386</v>
      </c>
      <c r="Y8" s="23">
        <v>3.7363426538814033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20595.814964911053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20270293.153548598</v>
      </c>
      <c r="D9" s="23">
        <v>1655940.2928581687</v>
      </c>
      <c r="E9" s="23">
        <v>2427465.8716815319</v>
      </c>
      <c r="F9" s="23">
        <v>1263856.2392041462</v>
      </c>
      <c r="G9" s="23">
        <v>2.7990719556929586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16.371303361257809</v>
      </c>
      <c r="O9" s="23">
        <v>0</v>
      </c>
      <c r="P9" s="23">
        <v>0</v>
      </c>
      <c r="Q9" s="23">
        <v>1.1291560959547056</v>
      </c>
      <c r="R9" s="23">
        <v>25.064236637717094</v>
      </c>
      <c r="S9" s="23">
        <v>4328.5612551374716</v>
      </c>
      <c r="T9" s="23">
        <v>394.60141454333547</v>
      </c>
      <c r="U9" s="23">
        <v>0</v>
      </c>
      <c r="V9" s="23">
        <v>0</v>
      </c>
      <c r="W9" s="23">
        <v>0</v>
      </c>
      <c r="X9" s="23">
        <v>99172.605198699181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299786.12041973358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165.55822236752991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1599804.1784051652</v>
      </c>
      <c r="H10" s="23">
        <v>216877.43573401537</v>
      </c>
      <c r="I10" s="23">
        <v>0</v>
      </c>
      <c r="J10" s="23">
        <v>0</v>
      </c>
      <c r="K10" s="23">
        <v>4736.8934770031392</v>
      </c>
      <c r="L10" s="23">
        <v>0</v>
      </c>
      <c r="M10" s="23">
        <v>0</v>
      </c>
      <c r="N10" s="23">
        <v>389322.31736373692</v>
      </c>
      <c r="O10" s="23">
        <v>325387.38194915018</v>
      </c>
      <c r="P10" s="23">
        <v>0</v>
      </c>
      <c r="Q10" s="23">
        <v>24.293586453812509</v>
      </c>
      <c r="R10" s="23">
        <v>567.88519891572582</v>
      </c>
      <c r="S10" s="23">
        <v>21445.737454985872</v>
      </c>
      <c r="T10" s="23">
        <v>1249.4937241183598</v>
      </c>
      <c r="U10" s="23">
        <v>0</v>
      </c>
      <c r="V10" s="23">
        <v>0</v>
      </c>
      <c r="W10" s="23">
        <v>0</v>
      </c>
      <c r="X10" s="23">
        <v>38569.383855440909</v>
      </c>
      <c r="Y10" s="23">
        <v>0</v>
      </c>
      <c r="Z10" s="23">
        <v>0</v>
      </c>
      <c r="AA10" s="23">
        <v>0</v>
      </c>
      <c r="AB10" s="23">
        <v>0</v>
      </c>
      <c r="AC10" s="23">
        <v>814.26516277587564</v>
      </c>
      <c r="AD10" s="23">
        <v>1.587571191323283E-2</v>
      </c>
      <c r="AE10" s="23">
        <v>99519.895465115711</v>
      </c>
      <c r="AF10" s="23">
        <v>0</v>
      </c>
      <c r="AG10" s="23">
        <v>163.42617474211386</v>
      </c>
      <c r="AH10" s="23">
        <v>0</v>
      </c>
      <c r="AI10" s="23">
        <v>0</v>
      </c>
      <c r="AJ10" s="23">
        <v>0</v>
      </c>
      <c r="AK10" s="23">
        <v>0</v>
      </c>
      <c r="AL10" s="23">
        <v>2718.8252635560848</v>
      </c>
      <c r="AM10" s="23">
        <v>16496.554598097198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181.92953900479807</v>
      </c>
      <c r="I11" s="23">
        <v>0</v>
      </c>
      <c r="J11" s="23">
        <v>0</v>
      </c>
      <c r="K11" s="23">
        <v>169594.84020684665</v>
      </c>
      <c r="L11" s="23">
        <v>0</v>
      </c>
      <c r="M11" s="23">
        <v>4149.9672408479591</v>
      </c>
      <c r="N11" s="23">
        <v>65371.866167629822</v>
      </c>
      <c r="O11" s="23">
        <v>299.96452182687005</v>
      </c>
      <c r="P11" s="23">
        <v>0</v>
      </c>
      <c r="Q11" s="23">
        <v>8100.2522716764124</v>
      </c>
      <c r="R11" s="23">
        <v>21243.023228354035</v>
      </c>
      <c r="S11" s="23">
        <v>1558.0148053829473</v>
      </c>
      <c r="T11" s="23">
        <v>0</v>
      </c>
      <c r="U11" s="23">
        <v>0</v>
      </c>
      <c r="V11" s="23">
        <v>0</v>
      </c>
      <c r="W11" s="23">
        <v>0</v>
      </c>
      <c r="X11" s="23">
        <v>16285.288889419029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10.528229577628354</v>
      </c>
      <c r="AE11" s="23">
        <v>3811.0678208813861</v>
      </c>
      <c r="AF11" s="23">
        <v>0</v>
      </c>
      <c r="AG11" s="23">
        <v>162.62565383909177</v>
      </c>
      <c r="AH11" s="23">
        <v>0</v>
      </c>
      <c r="AI11" s="23">
        <v>0</v>
      </c>
      <c r="AJ11" s="23">
        <v>0</v>
      </c>
      <c r="AK11" s="23">
        <v>0</v>
      </c>
      <c r="AL11" s="23">
        <v>130.92129004066359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0.69604804014041166</v>
      </c>
      <c r="H12" s="23">
        <v>8.2971732302856566E-2</v>
      </c>
      <c r="I12" s="23">
        <v>0</v>
      </c>
      <c r="J12" s="23">
        <v>0</v>
      </c>
      <c r="K12" s="23">
        <v>2674.9484479929297</v>
      </c>
      <c r="L12" s="23">
        <v>0</v>
      </c>
      <c r="M12" s="23">
        <v>0</v>
      </c>
      <c r="N12" s="23">
        <v>197.39431997468049</v>
      </c>
      <c r="O12" s="23">
        <v>11.604836634996978</v>
      </c>
      <c r="P12" s="23">
        <v>0</v>
      </c>
      <c r="Q12" s="23">
        <v>851.49274460468189</v>
      </c>
      <c r="R12" s="23">
        <v>618.7041996476529</v>
      </c>
      <c r="S12" s="23">
        <v>68519.372991259006</v>
      </c>
      <c r="T12" s="23">
        <v>0</v>
      </c>
      <c r="U12" s="23">
        <v>0</v>
      </c>
      <c r="V12" s="23">
        <v>0</v>
      </c>
      <c r="W12" s="23">
        <v>0</v>
      </c>
      <c r="X12" s="23">
        <v>25754.016482705931</v>
      </c>
      <c r="Y12" s="23">
        <v>0</v>
      </c>
      <c r="Z12" s="23">
        <v>0</v>
      </c>
      <c r="AA12" s="23">
        <v>0</v>
      </c>
      <c r="AB12" s="23">
        <v>0</v>
      </c>
      <c r="AC12" s="23">
        <v>1322.8281657189752</v>
      </c>
      <c r="AD12" s="23">
        <v>11218.658534324059</v>
      </c>
      <c r="AE12" s="23">
        <v>12295.906176974508</v>
      </c>
      <c r="AF12" s="23">
        <v>0</v>
      </c>
      <c r="AG12" s="23">
        <v>27777.172995987858</v>
      </c>
      <c r="AH12" s="23">
        <v>0</v>
      </c>
      <c r="AI12" s="23">
        <v>0</v>
      </c>
      <c r="AJ12" s="23">
        <v>0</v>
      </c>
      <c r="AK12" s="23">
        <v>0</v>
      </c>
      <c r="AL12" s="23">
        <v>52051.07984296677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1.7644925356481553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2.5754648042529036</v>
      </c>
      <c r="O13" s="23">
        <v>9.7529017109446094</v>
      </c>
      <c r="P13" s="23">
        <v>0</v>
      </c>
      <c r="Q13" s="23">
        <v>0</v>
      </c>
      <c r="R13" s="23">
        <v>8.6903003816758986</v>
      </c>
      <c r="S13" s="23">
        <v>17692.944693629212</v>
      </c>
      <c r="T13" s="23">
        <v>0</v>
      </c>
      <c r="U13" s="23">
        <v>0</v>
      </c>
      <c r="V13" s="23">
        <v>0</v>
      </c>
      <c r="W13" s="23">
        <v>0</v>
      </c>
      <c r="X13" s="23">
        <v>35792.560083386699</v>
      </c>
      <c r="Y13" s="23">
        <v>0</v>
      </c>
      <c r="Z13" s="23">
        <v>0</v>
      </c>
      <c r="AA13" s="23">
        <v>0</v>
      </c>
      <c r="AB13" s="23">
        <v>0</v>
      </c>
      <c r="AC13" s="23">
        <v>58272.622460597995</v>
      </c>
      <c r="AD13" s="23">
        <v>45.375860324598463</v>
      </c>
      <c r="AE13" s="23">
        <v>281.45465743835314</v>
      </c>
      <c r="AF13" s="23">
        <v>0</v>
      </c>
      <c r="AG13" s="23">
        <v>99988.506184198064</v>
      </c>
      <c r="AH13" s="23">
        <v>0</v>
      </c>
      <c r="AI13" s="23">
        <v>0</v>
      </c>
      <c r="AJ13" s="23">
        <v>0</v>
      </c>
      <c r="AK13" s="23">
        <v>0</v>
      </c>
      <c r="AL13" s="23">
        <v>79.189406531741781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1032409.5255432767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1710546.9828089306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32091.873470272243</v>
      </c>
      <c r="D15" s="23">
        <v>1395.3139572898765</v>
      </c>
      <c r="E15" s="23">
        <v>85.941585856832106</v>
      </c>
      <c r="F15" s="23">
        <v>0</v>
      </c>
      <c r="G15" s="23">
        <v>704.87974864830232</v>
      </c>
      <c r="H15" s="23">
        <v>0</v>
      </c>
      <c r="I15" s="23">
        <v>0</v>
      </c>
      <c r="J15" s="23">
        <v>0</v>
      </c>
      <c r="K15" s="23">
        <v>209892.82363490475</v>
      </c>
      <c r="L15" s="23">
        <v>0</v>
      </c>
      <c r="M15" s="23">
        <v>0</v>
      </c>
      <c r="N15" s="23">
        <v>1203.87503391266</v>
      </c>
      <c r="O15" s="23">
        <v>23236.62166908602</v>
      </c>
      <c r="P15" s="23">
        <v>13.585351027537897</v>
      </c>
      <c r="Q15" s="23">
        <v>295.92206360486296</v>
      </c>
      <c r="R15" s="23">
        <v>231.20308237515238</v>
      </c>
      <c r="S15" s="23">
        <v>298326.3450457768</v>
      </c>
      <c r="T15" s="23">
        <v>1526.3478768384327</v>
      </c>
      <c r="U15" s="23">
        <v>0</v>
      </c>
      <c r="V15" s="23">
        <v>0</v>
      </c>
      <c r="W15" s="23">
        <v>0</v>
      </c>
      <c r="X15" s="23">
        <v>51921.653916132098</v>
      </c>
      <c r="Y15" s="23">
        <v>0</v>
      </c>
      <c r="Z15" s="23">
        <v>0</v>
      </c>
      <c r="AA15" s="23">
        <v>0</v>
      </c>
      <c r="AB15" s="23">
        <v>0</v>
      </c>
      <c r="AC15" s="23">
        <v>24643.906885668999</v>
      </c>
      <c r="AD15" s="23">
        <v>0</v>
      </c>
      <c r="AE15" s="23">
        <v>26333.59422295164</v>
      </c>
      <c r="AF15" s="23">
        <v>0</v>
      </c>
      <c r="AG15" s="23">
        <v>3284.2122998137329</v>
      </c>
      <c r="AH15" s="23">
        <v>0</v>
      </c>
      <c r="AI15" s="23">
        <v>0</v>
      </c>
      <c r="AJ15" s="23">
        <v>0</v>
      </c>
      <c r="AK15" s="23">
        <v>0</v>
      </c>
      <c r="AL15" s="23">
        <v>75749.465944439013</v>
      </c>
      <c r="AM15" s="23">
        <v>187.5425221541783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11242.002878168012</v>
      </c>
      <c r="D16" s="23">
        <v>0</v>
      </c>
      <c r="E16" s="23">
        <v>1274.1498532804769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1.5060242195165121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1.1339542408394391E-3</v>
      </c>
      <c r="R16" s="23">
        <v>0.86411635069535286</v>
      </c>
      <c r="S16" s="23">
        <v>40.698308940361308</v>
      </c>
      <c r="T16" s="23">
        <v>462758.83524324663</v>
      </c>
      <c r="U16" s="23">
        <v>0</v>
      </c>
      <c r="V16" s="23">
        <v>0</v>
      </c>
      <c r="W16" s="23">
        <v>0</v>
      </c>
      <c r="X16" s="23">
        <v>29745.16965343737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76465.602196052496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1327.3378189898499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2892.0727786707371</v>
      </c>
      <c r="H17" s="23">
        <v>36.397218039746491</v>
      </c>
      <c r="I17" s="23">
        <v>0</v>
      </c>
      <c r="J17" s="23">
        <v>0</v>
      </c>
      <c r="K17" s="23">
        <v>38964.814531330296</v>
      </c>
      <c r="L17" s="23">
        <v>0</v>
      </c>
      <c r="M17" s="23">
        <v>0</v>
      </c>
      <c r="N17" s="23">
        <v>29864.635634727791</v>
      </c>
      <c r="O17" s="23">
        <v>9837.9634557845766</v>
      </c>
      <c r="P17" s="23">
        <v>366.4685340219055</v>
      </c>
      <c r="Q17" s="23">
        <v>43883.809331691831</v>
      </c>
      <c r="R17" s="23">
        <v>66046.618859071299</v>
      </c>
      <c r="S17" s="23">
        <v>77721.139355264488</v>
      </c>
      <c r="T17" s="23">
        <v>23103.418220373762</v>
      </c>
      <c r="U17" s="23">
        <v>0</v>
      </c>
      <c r="V17" s="23">
        <v>0</v>
      </c>
      <c r="W17" s="23">
        <v>142.44097446690586</v>
      </c>
      <c r="X17" s="23">
        <v>37104.477002390442</v>
      </c>
      <c r="Y17" s="23">
        <v>0</v>
      </c>
      <c r="Z17" s="23">
        <v>0</v>
      </c>
      <c r="AA17" s="23">
        <v>0</v>
      </c>
      <c r="AB17" s="23">
        <v>0</v>
      </c>
      <c r="AC17" s="23">
        <v>53.898614911873644</v>
      </c>
      <c r="AD17" s="23">
        <v>37.598339893532113</v>
      </c>
      <c r="AE17" s="23">
        <v>9677.4426040684575</v>
      </c>
      <c r="AF17" s="23">
        <v>0</v>
      </c>
      <c r="AG17" s="23">
        <v>40612.530852879681</v>
      </c>
      <c r="AH17" s="23">
        <v>0</v>
      </c>
      <c r="AI17" s="23">
        <v>0</v>
      </c>
      <c r="AJ17" s="23">
        <v>0</v>
      </c>
      <c r="AK17" s="23">
        <v>0</v>
      </c>
      <c r="AL17" s="23">
        <v>846.03701920296976</v>
      </c>
      <c r="AM17" s="23">
        <v>463.9122636352156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0.94536236263649664</v>
      </c>
      <c r="H18" s="23">
        <v>0</v>
      </c>
      <c r="I18" s="23">
        <v>0</v>
      </c>
      <c r="J18" s="23">
        <v>0</v>
      </c>
      <c r="K18" s="23">
        <v>29743.345347398626</v>
      </c>
      <c r="L18" s="23">
        <v>0</v>
      </c>
      <c r="M18" s="23">
        <v>0</v>
      </c>
      <c r="N18" s="23">
        <v>23281.393546271462</v>
      </c>
      <c r="O18" s="23">
        <v>6.8510637830793462</v>
      </c>
      <c r="P18" s="23">
        <v>0</v>
      </c>
      <c r="Q18" s="23">
        <v>62216.148305907489</v>
      </c>
      <c r="R18" s="23">
        <v>331.42788444387969</v>
      </c>
      <c r="S18" s="23">
        <v>1333.195318737477</v>
      </c>
      <c r="T18" s="23">
        <v>0</v>
      </c>
      <c r="U18" s="23">
        <v>0</v>
      </c>
      <c r="V18" s="23">
        <v>0</v>
      </c>
      <c r="W18" s="23">
        <v>0</v>
      </c>
      <c r="X18" s="23">
        <v>30332.143587677612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10802.855001901595</v>
      </c>
      <c r="AE18" s="23">
        <v>6747.0186409420148</v>
      </c>
      <c r="AF18" s="23">
        <v>0</v>
      </c>
      <c r="AG18" s="23">
        <v>9.8962854992234135</v>
      </c>
      <c r="AH18" s="23">
        <v>0</v>
      </c>
      <c r="AI18" s="23">
        <v>0</v>
      </c>
      <c r="AJ18" s="23">
        <v>0</v>
      </c>
      <c r="AK18" s="23">
        <v>0</v>
      </c>
      <c r="AL18" s="23">
        <v>289.48031441727363</v>
      </c>
      <c r="AM18" s="23">
        <v>1732.6629351202484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1.0817819850480976</v>
      </c>
      <c r="H19" s="23">
        <v>0</v>
      </c>
      <c r="I19" s="23">
        <v>0</v>
      </c>
      <c r="J19" s="23">
        <v>0</v>
      </c>
      <c r="K19" s="23">
        <v>8859.2521507702313</v>
      </c>
      <c r="L19" s="23">
        <v>0</v>
      </c>
      <c r="M19" s="23">
        <v>0</v>
      </c>
      <c r="N19" s="23">
        <v>2611.3612511166634</v>
      </c>
      <c r="O19" s="23">
        <v>198.02747080411066</v>
      </c>
      <c r="P19" s="23">
        <v>113.95567465321953</v>
      </c>
      <c r="Q19" s="23">
        <v>320.77156399205455</v>
      </c>
      <c r="R19" s="23">
        <v>1493.8084262112754</v>
      </c>
      <c r="S19" s="23">
        <v>7026.881980621577</v>
      </c>
      <c r="T19" s="23">
        <v>6.6542003148036146</v>
      </c>
      <c r="U19" s="23">
        <v>0</v>
      </c>
      <c r="V19" s="23">
        <v>0</v>
      </c>
      <c r="W19" s="23">
        <v>0</v>
      </c>
      <c r="X19" s="23">
        <v>11642.699892787563</v>
      </c>
      <c r="Y19" s="23">
        <v>0</v>
      </c>
      <c r="Z19" s="23">
        <v>0</v>
      </c>
      <c r="AA19" s="23">
        <v>0</v>
      </c>
      <c r="AB19" s="23">
        <v>0</v>
      </c>
      <c r="AC19" s="23">
        <v>1440.2082303565658</v>
      </c>
      <c r="AD19" s="23">
        <v>2019.2102962280317</v>
      </c>
      <c r="AE19" s="23">
        <v>1785.1085856105969</v>
      </c>
      <c r="AF19" s="23">
        <v>0</v>
      </c>
      <c r="AG19" s="23">
        <v>336.16980686239691</v>
      </c>
      <c r="AH19" s="23">
        <v>0</v>
      </c>
      <c r="AI19" s="23">
        <v>0</v>
      </c>
      <c r="AJ19" s="23">
        <v>0</v>
      </c>
      <c r="AK19" s="23">
        <v>0</v>
      </c>
      <c r="AL19" s="23">
        <v>-2.9074232997303755E-2</v>
      </c>
      <c r="AM19" s="23">
        <v>-24925.070125426231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16209.423795557437</v>
      </c>
      <c r="H20" s="23">
        <v>0</v>
      </c>
      <c r="I20" s="23">
        <v>0</v>
      </c>
      <c r="J20" s="23">
        <v>0</v>
      </c>
      <c r="K20" s="23">
        <v>18909.525534442495</v>
      </c>
      <c r="L20" s="23">
        <v>0</v>
      </c>
      <c r="M20" s="23">
        <v>0</v>
      </c>
      <c r="N20" s="23">
        <v>42960.457354284212</v>
      </c>
      <c r="O20" s="23">
        <v>35524.488948018014</v>
      </c>
      <c r="P20" s="23">
        <v>6443.4552402144836</v>
      </c>
      <c r="Q20" s="23">
        <v>41776.800343491101</v>
      </c>
      <c r="R20" s="23">
        <v>31209.254669044414</v>
      </c>
      <c r="S20" s="23">
        <v>28006.171720438837</v>
      </c>
      <c r="T20" s="23">
        <v>1109.0381518036411</v>
      </c>
      <c r="U20" s="23">
        <v>0</v>
      </c>
      <c r="V20" s="23">
        <v>0</v>
      </c>
      <c r="W20" s="23">
        <v>44.267659115726694</v>
      </c>
      <c r="X20" s="23">
        <v>101514.96416397192</v>
      </c>
      <c r="Y20" s="23">
        <v>0</v>
      </c>
      <c r="Z20" s="23">
        <v>0</v>
      </c>
      <c r="AA20" s="23">
        <v>0</v>
      </c>
      <c r="AB20" s="23">
        <v>0</v>
      </c>
      <c r="AC20" s="23">
        <v>18550.481356272969</v>
      </c>
      <c r="AD20" s="23">
        <v>86829.277143002269</v>
      </c>
      <c r="AE20" s="23">
        <v>23697.989158515429</v>
      </c>
      <c r="AF20" s="23">
        <v>0</v>
      </c>
      <c r="AG20" s="23">
        <v>111.20954776808738</v>
      </c>
      <c r="AH20" s="23">
        <v>0</v>
      </c>
      <c r="AI20" s="23">
        <v>0</v>
      </c>
      <c r="AJ20" s="23">
        <v>0</v>
      </c>
      <c r="AK20" s="23">
        <v>0</v>
      </c>
      <c r="AL20" s="23">
        <v>-3.5363817631529475</v>
      </c>
      <c r="AM20" s="23">
        <v>5398.2605002989731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0.4973609010616557</v>
      </c>
      <c r="H21" s="23">
        <v>16968.422929573517</v>
      </c>
      <c r="I21" s="23">
        <v>0</v>
      </c>
      <c r="J21" s="23">
        <v>0</v>
      </c>
      <c r="K21" s="23">
        <v>4545.2672868305517</v>
      </c>
      <c r="L21" s="23">
        <v>0</v>
      </c>
      <c r="M21" s="23">
        <v>0</v>
      </c>
      <c r="N21" s="23">
        <v>2924.8310672122225</v>
      </c>
      <c r="O21" s="23">
        <v>256.01231370243619</v>
      </c>
      <c r="P21" s="23">
        <v>9.1868210488022246</v>
      </c>
      <c r="Q21" s="23">
        <v>406.08534348330818</v>
      </c>
      <c r="R21" s="23">
        <v>7569.9399516504527</v>
      </c>
      <c r="S21" s="23">
        <v>104.89542257046706</v>
      </c>
      <c r="T21" s="23">
        <v>21575.897132914484</v>
      </c>
      <c r="U21" s="23">
        <v>0</v>
      </c>
      <c r="V21" s="23">
        <v>0</v>
      </c>
      <c r="W21" s="23">
        <v>0</v>
      </c>
      <c r="X21" s="23">
        <v>21447.191165719298</v>
      </c>
      <c r="Y21" s="23">
        <v>0</v>
      </c>
      <c r="Z21" s="23">
        <v>0</v>
      </c>
      <c r="AA21" s="23">
        <v>24499.169849570251</v>
      </c>
      <c r="AB21" s="23">
        <v>0</v>
      </c>
      <c r="AC21" s="23">
        <v>389847.48859770899</v>
      </c>
      <c r="AD21" s="23">
        <v>564.38416291246017</v>
      </c>
      <c r="AE21" s="23">
        <v>637.16981227816404</v>
      </c>
      <c r="AF21" s="23">
        <v>0</v>
      </c>
      <c r="AG21" s="23">
        <v>19.179288166462904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1841.1677328177784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1.687867093395685</v>
      </c>
      <c r="H22" s="23">
        <v>487.30934776319623</v>
      </c>
      <c r="I22" s="23">
        <v>0</v>
      </c>
      <c r="J22" s="23">
        <v>0</v>
      </c>
      <c r="K22" s="23">
        <v>10449.811867762779</v>
      </c>
      <c r="L22" s="23">
        <v>0</v>
      </c>
      <c r="M22" s="23">
        <v>0</v>
      </c>
      <c r="N22" s="23">
        <v>233776.86591137078</v>
      </c>
      <c r="O22" s="23">
        <v>8.5947419293730523E-2</v>
      </c>
      <c r="P22" s="23">
        <v>707614.48372579308</v>
      </c>
      <c r="Q22" s="23">
        <v>3909.6087980275802</v>
      </c>
      <c r="R22" s="23">
        <v>13460.321231335867</v>
      </c>
      <c r="S22" s="23">
        <v>119.85315846759538</v>
      </c>
      <c r="T22" s="23">
        <v>182.87698664349563</v>
      </c>
      <c r="U22" s="23">
        <v>0</v>
      </c>
      <c r="V22" s="23">
        <v>0</v>
      </c>
      <c r="W22" s="23">
        <v>0</v>
      </c>
      <c r="X22" s="23">
        <v>27581.819821315723</v>
      </c>
      <c r="Y22" s="23">
        <v>0</v>
      </c>
      <c r="Z22" s="23">
        <v>0</v>
      </c>
      <c r="AA22" s="23">
        <v>3.5609266166420195</v>
      </c>
      <c r="AB22" s="23">
        <v>0</v>
      </c>
      <c r="AC22" s="23">
        <v>3508.1809007609072</v>
      </c>
      <c r="AD22" s="23">
        <v>4024.5292482056711</v>
      </c>
      <c r="AE22" s="23">
        <v>1579.3163580206267</v>
      </c>
      <c r="AF22" s="23">
        <v>0</v>
      </c>
      <c r="AG22" s="23">
        <v>0.12122963148473949</v>
      </c>
      <c r="AH22" s="23">
        <v>0</v>
      </c>
      <c r="AI22" s="23">
        <v>0</v>
      </c>
      <c r="AJ22" s="23">
        <v>0</v>
      </c>
      <c r="AK22" s="23">
        <v>0</v>
      </c>
      <c r="AL22" s="23">
        <v>58712.858645716398</v>
      </c>
      <c r="AM22" s="23">
        <v>18.065345877269156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13.330936659069064</v>
      </c>
      <c r="D23" s="23">
        <v>0</v>
      </c>
      <c r="E23" s="23">
        <v>0</v>
      </c>
      <c r="F23" s="23">
        <v>0</v>
      </c>
      <c r="G23" s="23">
        <v>136.32959488146213</v>
      </c>
      <c r="H23" s="23">
        <v>36.127561661897076</v>
      </c>
      <c r="I23" s="23">
        <v>0</v>
      </c>
      <c r="J23" s="23">
        <v>0</v>
      </c>
      <c r="K23" s="23">
        <v>14284.337178132633</v>
      </c>
      <c r="L23" s="23">
        <v>0</v>
      </c>
      <c r="M23" s="23">
        <v>0</v>
      </c>
      <c r="N23" s="23">
        <v>5090.7297048193241</v>
      </c>
      <c r="O23" s="23">
        <v>57.186121318905229</v>
      </c>
      <c r="P23" s="23">
        <v>62043.354504151182</v>
      </c>
      <c r="Q23" s="23">
        <v>15515.922192190383</v>
      </c>
      <c r="R23" s="23">
        <v>26314.606318560156</v>
      </c>
      <c r="S23" s="23">
        <v>8666.1243141312243</v>
      </c>
      <c r="T23" s="23">
        <v>1077.4974705102475</v>
      </c>
      <c r="U23" s="23">
        <v>0</v>
      </c>
      <c r="V23" s="23">
        <v>0</v>
      </c>
      <c r="W23" s="23">
        <v>1980.7053227164504</v>
      </c>
      <c r="X23" s="23">
        <v>77594.553993937705</v>
      </c>
      <c r="Y23" s="23">
        <v>0</v>
      </c>
      <c r="Z23" s="23">
        <v>0</v>
      </c>
      <c r="AA23" s="23">
        <v>2.9035052603093332</v>
      </c>
      <c r="AB23" s="23">
        <v>0</v>
      </c>
      <c r="AC23" s="23">
        <v>52182.711646734941</v>
      </c>
      <c r="AD23" s="23">
        <v>6360.5378139083205</v>
      </c>
      <c r="AE23" s="23">
        <v>2529.4599517307361</v>
      </c>
      <c r="AF23" s="23">
        <v>0</v>
      </c>
      <c r="AG23" s="23">
        <v>11.251111565412181</v>
      </c>
      <c r="AH23" s="23">
        <v>0</v>
      </c>
      <c r="AI23" s="23">
        <v>0</v>
      </c>
      <c r="AJ23" s="23">
        <v>0</v>
      </c>
      <c r="AK23" s="23">
        <v>0</v>
      </c>
      <c r="AL23" s="23">
        <v>78399.207912514234</v>
      </c>
      <c r="AM23" s="23">
        <v>235.10187991409722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2.4075671828668876</v>
      </c>
      <c r="H24" s="23">
        <v>0</v>
      </c>
      <c r="I24" s="23">
        <v>0</v>
      </c>
      <c r="J24" s="23">
        <v>0</v>
      </c>
      <c r="K24" s="23">
        <v>190.39090150021093</v>
      </c>
      <c r="L24" s="23">
        <v>0</v>
      </c>
      <c r="M24" s="23">
        <v>0</v>
      </c>
      <c r="N24" s="23">
        <v>2778.8484962954062</v>
      </c>
      <c r="O24" s="23">
        <v>55.320095856420664</v>
      </c>
      <c r="P24" s="23">
        <v>65.992241657552299</v>
      </c>
      <c r="Q24" s="23">
        <v>3.7588960344000735E-2</v>
      </c>
      <c r="R24" s="23">
        <v>854.53077497422532</v>
      </c>
      <c r="S24" s="23">
        <v>102.7835096523179</v>
      </c>
      <c r="T24" s="23">
        <v>9.0708761268890612</v>
      </c>
      <c r="U24" s="23">
        <v>0</v>
      </c>
      <c r="V24" s="23">
        <v>0</v>
      </c>
      <c r="W24" s="23">
        <v>1026.011019200615</v>
      </c>
      <c r="X24" s="23">
        <v>11461.295210570139</v>
      </c>
      <c r="Y24" s="23">
        <v>0</v>
      </c>
      <c r="Z24" s="23">
        <v>0</v>
      </c>
      <c r="AA24" s="23">
        <v>0</v>
      </c>
      <c r="AB24" s="23">
        <v>0</v>
      </c>
      <c r="AC24" s="23">
        <v>2.8409720025393526</v>
      </c>
      <c r="AD24" s="23">
        <v>4874.8191156316971</v>
      </c>
      <c r="AE24" s="23">
        <v>175.95540371368418</v>
      </c>
      <c r="AF24" s="23">
        <v>0</v>
      </c>
      <c r="AG24" s="23">
        <v>90.903127231942619</v>
      </c>
      <c r="AH24" s="23">
        <v>0</v>
      </c>
      <c r="AI24" s="23">
        <v>0</v>
      </c>
      <c r="AJ24" s="23">
        <v>0</v>
      </c>
      <c r="AK24" s="23">
        <v>0</v>
      </c>
      <c r="AL24" s="23">
        <v>3.7918602360328979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7323.8285766686222</v>
      </c>
      <c r="H25" s="23">
        <v>0</v>
      </c>
      <c r="I25" s="23">
        <v>0</v>
      </c>
      <c r="J25" s="23">
        <v>0</v>
      </c>
      <c r="K25" s="23">
        <v>82.669154319260272</v>
      </c>
      <c r="L25" s="23">
        <v>0</v>
      </c>
      <c r="M25" s="23">
        <v>0</v>
      </c>
      <c r="N25" s="23">
        <v>1025.9172985310593</v>
      </c>
      <c r="O25" s="23">
        <v>0.5135952295678754</v>
      </c>
      <c r="P25" s="23">
        <v>0.19937156044181198</v>
      </c>
      <c r="Q25" s="23">
        <v>6.7806400155039581E-2</v>
      </c>
      <c r="R25" s="23">
        <v>19192.227879280927</v>
      </c>
      <c r="S25" s="23">
        <v>10.460692680338381</v>
      </c>
      <c r="T25" s="23">
        <v>8.228145594904916</v>
      </c>
      <c r="U25" s="23">
        <v>0</v>
      </c>
      <c r="V25" s="23">
        <v>0</v>
      </c>
      <c r="W25" s="23">
        <v>80831.772339481642</v>
      </c>
      <c r="X25" s="23">
        <v>7022.7761213040576</v>
      </c>
      <c r="Y25" s="23">
        <v>0</v>
      </c>
      <c r="Z25" s="23">
        <v>0</v>
      </c>
      <c r="AA25" s="23">
        <v>0</v>
      </c>
      <c r="AB25" s="23">
        <v>0</v>
      </c>
      <c r="AC25" s="23">
        <v>1833.1406305558198</v>
      </c>
      <c r="AD25" s="23">
        <v>4375.1482447410026</v>
      </c>
      <c r="AE25" s="23">
        <v>116.88191304860675</v>
      </c>
      <c r="AF25" s="23">
        <v>0</v>
      </c>
      <c r="AG25" s="23">
        <v>2.3013135592484093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421.38805497332748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3384.8642059826775</v>
      </c>
      <c r="H26" s="23">
        <v>9541.5955848683334</v>
      </c>
      <c r="I26" s="23">
        <v>0</v>
      </c>
      <c r="J26" s="23">
        <v>0</v>
      </c>
      <c r="K26" s="23">
        <v>2190.4594204763416</v>
      </c>
      <c r="L26" s="23">
        <v>0</v>
      </c>
      <c r="M26" s="23">
        <v>0</v>
      </c>
      <c r="N26" s="23">
        <v>1287867.1758570333</v>
      </c>
      <c r="O26" s="23">
        <v>123898.83337699533</v>
      </c>
      <c r="P26" s="23">
        <v>13.208606013247628</v>
      </c>
      <c r="Q26" s="23">
        <v>9703.015376037989</v>
      </c>
      <c r="R26" s="23">
        <v>1813.6241297164772</v>
      </c>
      <c r="S26" s="23">
        <v>159322.53815565925</v>
      </c>
      <c r="T26" s="23">
        <v>66868.703009149031</v>
      </c>
      <c r="U26" s="23">
        <v>56477.461749152259</v>
      </c>
      <c r="V26" s="23">
        <v>0</v>
      </c>
      <c r="W26" s="23">
        <v>0</v>
      </c>
      <c r="X26" s="23">
        <v>46103.878966683456</v>
      </c>
      <c r="Y26" s="23">
        <v>0</v>
      </c>
      <c r="Z26" s="23">
        <v>0</v>
      </c>
      <c r="AA26" s="23">
        <v>4.6041378488489162</v>
      </c>
      <c r="AB26" s="23">
        <v>0</v>
      </c>
      <c r="AC26" s="23">
        <v>32805.788299361782</v>
      </c>
      <c r="AD26" s="23">
        <v>31845.176979482825</v>
      </c>
      <c r="AE26" s="23">
        <v>343929.28190709546</v>
      </c>
      <c r="AF26" s="23">
        <v>0</v>
      </c>
      <c r="AG26" s="23">
        <v>1859.3638787006771</v>
      </c>
      <c r="AH26" s="23">
        <v>0</v>
      </c>
      <c r="AI26" s="23">
        <v>0</v>
      </c>
      <c r="AJ26" s="23">
        <v>0</v>
      </c>
      <c r="AK26" s="23">
        <v>0</v>
      </c>
      <c r="AL26" s="23">
        <v>33080.833336493655</v>
      </c>
      <c r="AM26" s="23">
        <v>77227.137530706881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1.3021269459173168</v>
      </c>
      <c r="H27" s="23">
        <v>0</v>
      </c>
      <c r="I27" s="23">
        <v>0</v>
      </c>
      <c r="J27" s="23">
        <v>0</v>
      </c>
      <c r="K27" s="23">
        <v>514.40032303465171</v>
      </c>
      <c r="L27" s="23">
        <v>0</v>
      </c>
      <c r="M27" s="23">
        <v>0</v>
      </c>
      <c r="N27" s="23">
        <v>318.67853619790208</v>
      </c>
      <c r="O27" s="23">
        <v>2.591054651456246</v>
      </c>
      <c r="P27" s="23">
        <v>2211.6956755970741</v>
      </c>
      <c r="Q27" s="23">
        <v>205.13171778471238</v>
      </c>
      <c r="R27" s="23">
        <v>2723.5424223524915</v>
      </c>
      <c r="S27" s="23">
        <v>736.6922010092743</v>
      </c>
      <c r="T27" s="23">
        <v>24.942130499520204</v>
      </c>
      <c r="U27" s="23">
        <v>0</v>
      </c>
      <c r="V27" s="23">
        <v>0</v>
      </c>
      <c r="W27" s="23">
        <v>54.07974382132273</v>
      </c>
      <c r="X27" s="23">
        <v>9826.9807682683604</v>
      </c>
      <c r="Y27" s="23">
        <v>0</v>
      </c>
      <c r="Z27" s="23">
        <v>0</v>
      </c>
      <c r="AA27" s="23">
        <v>0</v>
      </c>
      <c r="AB27" s="23">
        <v>0</v>
      </c>
      <c r="AC27" s="23">
        <v>27.514288688408445</v>
      </c>
      <c r="AD27" s="23">
        <v>8538.9077570799236</v>
      </c>
      <c r="AE27" s="23">
        <v>8.5246017646075547</v>
      </c>
      <c r="AF27" s="23">
        <v>0</v>
      </c>
      <c r="AG27" s="23">
        <v>2.527640429874201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539.5117653937001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13987169.055705845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11959.395886322698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1094261.5188942074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134.5171524578131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4639644.7129675094</v>
      </c>
      <c r="M30" s="23">
        <v>407014.53180220979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8794.2596425614556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2307217.9806285235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147815.38111201054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10875.121773346529</v>
      </c>
      <c r="H32" s="23">
        <v>0</v>
      </c>
      <c r="I32" s="23">
        <v>0</v>
      </c>
      <c r="J32" s="23">
        <v>0</v>
      </c>
      <c r="K32" s="23">
        <v>113591.61407345613</v>
      </c>
      <c r="L32" s="23">
        <v>0</v>
      </c>
      <c r="M32" s="23">
        <v>3133.8961836553212</v>
      </c>
      <c r="N32" s="23">
        <v>38305.114950160001</v>
      </c>
      <c r="O32" s="23">
        <v>2681.6375238469413</v>
      </c>
      <c r="P32" s="23">
        <v>0</v>
      </c>
      <c r="Q32" s="23">
        <v>23749.687259080602</v>
      </c>
      <c r="R32" s="23">
        <v>78764.443395741066</v>
      </c>
      <c r="S32" s="23">
        <v>106784.57378296419</v>
      </c>
      <c r="T32" s="23">
        <v>14784.530710784053</v>
      </c>
      <c r="U32" s="23">
        <v>0</v>
      </c>
      <c r="V32" s="23">
        <v>0</v>
      </c>
      <c r="W32" s="23">
        <v>3013377.2438408383</v>
      </c>
      <c r="X32" s="23">
        <v>8245736.9385695541</v>
      </c>
      <c r="Y32" s="23">
        <v>0</v>
      </c>
      <c r="Z32" s="23">
        <v>0</v>
      </c>
      <c r="AA32" s="23">
        <v>0</v>
      </c>
      <c r="AB32" s="23">
        <v>0</v>
      </c>
      <c r="AC32" s="23">
        <v>135433.85050701469</v>
      </c>
      <c r="AD32" s="23">
        <v>181399.20491581334</v>
      </c>
      <c r="AE32" s="23">
        <v>48207.020148269665</v>
      </c>
      <c r="AF32" s="23">
        <v>0</v>
      </c>
      <c r="AG32" s="23">
        <v>46697.048880562143</v>
      </c>
      <c r="AH32" s="23">
        <v>0</v>
      </c>
      <c r="AI32" s="23">
        <v>0</v>
      </c>
      <c r="AJ32" s="23">
        <v>0</v>
      </c>
      <c r="AK32" s="23">
        <v>0</v>
      </c>
      <c r="AL32" s="23">
        <v>2015.7282344929536</v>
      </c>
      <c r="AM32" s="23">
        <v>12601.106416041757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4059386.329294377</v>
      </c>
      <c r="D33" s="23">
        <v>574731.90116537956</v>
      </c>
      <c r="E33" s="23">
        <v>757221.1209609753</v>
      </c>
      <c r="F33" s="23">
        <v>584376.13764799747</v>
      </c>
      <c r="G33" s="23">
        <v>1256141.4310839653</v>
      </c>
      <c r="H33" s="23">
        <v>280357.55436918803</v>
      </c>
      <c r="I33" s="23">
        <v>0</v>
      </c>
      <c r="J33" s="23">
        <v>0</v>
      </c>
      <c r="K33" s="23">
        <v>333105.96199742029</v>
      </c>
      <c r="L33" s="23">
        <v>0</v>
      </c>
      <c r="M33" s="23">
        <v>650235.69401050906</v>
      </c>
      <c r="N33" s="23">
        <v>574841.59044871456</v>
      </c>
      <c r="O33" s="23">
        <v>221067.4012058693</v>
      </c>
      <c r="P33" s="23">
        <v>235457.86761141126</v>
      </c>
      <c r="Q33" s="23">
        <v>165517.75708297826</v>
      </c>
      <c r="R33" s="23">
        <v>162232.9944453692</v>
      </c>
      <c r="S33" s="23">
        <v>876567.68047921371</v>
      </c>
      <c r="T33" s="23">
        <v>1101749.0498780978</v>
      </c>
      <c r="U33" s="23">
        <v>0</v>
      </c>
      <c r="V33" s="23">
        <v>0</v>
      </c>
      <c r="W33" s="23">
        <v>36562.724094629986</v>
      </c>
      <c r="X33" s="23">
        <v>1594580.7746468319</v>
      </c>
      <c r="Y33" s="23">
        <v>0</v>
      </c>
      <c r="Z33" s="23">
        <v>0</v>
      </c>
      <c r="AA33" s="23">
        <v>60536.424864972876</v>
      </c>
      <c r="AB33" s="23">
        <v>0</v>
      </c>
      <c r="AC33" s="23">
        <v>1890506.022897295</v>
      </c>
      <c r="AD33" s="23">
        <v>297431.26582012966</v>
      </c>
      <c r="AE33" s="23">
        <v>623839.71612667537</v>
      </c>
      <c r="AF33" s="23">
        <v>0</v>
      </c>
      <c r="AG33" s="23">
        <v>249050.09012599968</v>
      </c>
      <c r="AH33" s="23">
        <v>0</v>
      </c>
      <c r="AI33" s="23">
        <v>0</v>
      </c>
      <c r="AJ33" s="23">
        <v>0</v>
      </c>
      <c r="AK33" s="23">
        <v>0</v>
      </c>
      <c r="AL33" s="23">
        <v>1316587.0492217077</v>
      </c>
      <c r="AM33" s="23">
        <v>468034.07620254322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12362432.610237041</v>
      </c>
      <c r="D34" s="23">
        <v>2094261.9578949031</v>
      </c>
      <c r="E34" s="23">
        <v>2834462.6477577304</v>
      </c>
      <c r="F34" s="23">
        <v>1407482.9035881176</v>
      </c>
      <c r="G34" s="23">
        <v>4499529.2115280963</v>
      </c>
      <c r="H34" s="23">
        <v>1534642.7460339433</v>
      </c>
      <c r="I34" s="23">
        <v>0</v>
      </c>
      <c r="J34" s="23">
        <v>0</v>
      </c>
      <c r="K34" s="23">
        <v>542577.42114134086</v>
      </c>
      <c r="L34" s="23">
        <v>0</v>
      </c>
      <c r="M34" s="23">
        <v>71503.518627743033</v>
      </c>
      <c r="N34" s="23">
        <v>2574045.5990955285</v>
      </c>
      <c r="O34" s="23">
        <v>849820.09456744546</v>
      </c>
      <c r="P34" s="23">
        <v>634996.22597276699</v>
      </c>
      <c r="Q34" s="23">
        <v>1341192.0744218887</v>
      </c>
      <c r="R34" s="23">
        <v>879994.18245370092</v>
      </c>
      <c r="S34" s="23">
        <v>598746.0624326769</v>
      </c>
      <c r="T34" s="23">
        <v>1504904.3308702786</v>
      </c>
      <c r="U34" s="23">
        <v>0</v>
      </c>
      <c r="V34" s="23">
        <v>0</v>
      </c>
      <c r="W34" s="23">
        <v>292270.50495164149</v>
      </c>
      <c r="X34" s="23">
        <v>977030.84557354508</v>
      </c>
      <c r="Y34" s="23">
        <v>0</v>
      </c>
      <c r="Z34" s="23">
        <v>0</v>
      </c>
      <c r="AA34" s="23">
        <v>-184998.15262782882</v>
      </c>
      <c r="AB34" s="23">
        <v>0</v>
      </c>
      <c r="AC34" s="23">
        <v>2138942.369340328</v>
      </c>
      <c r="AD34" s="23">
        <v>428834.38740398514</v>
      </c>
      <c r="AE34" s="23">
        <v>2172140.8278956669</v>
      </c>
      <c r="AF34" s="23">
        <v>0</v>
      </c>
      <c r="AG34" s="23">
        <v>1570663.8022637332</v>
      </c>
      <c r="AH34" s="23">
        <v>0</v>
      </c>
      <c r="AI34" s="23">
        <v>0</v>
      </c>
      <c r="AJ34" s="23">
        <v>0</v>
      </c>
      <c r="AK34" s="23">
        <v>0</v>
      </c>
      <c r="AL34" s="23">
        <v>1390634.8916736301</v>
      </c>
      <c r="AM34" s="23">
        <v>833705.86885408626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24802.126651840423</v>
      </c>
      <c r="Y35" s="23">
        <v>9303608.8295755163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23723.440962788063</v>
      </c>
      <c r="Y36" s="23">
        <v>999497.67694276501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4000.6081079286341</v>
      </c>
      <c r="Y37" s="23">
        <v>286685.09512787923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317736.74561616528</v>
      </c>
      <c r="Y38" s="23">
        <v>15914.883514458801</v>
      </c>
      <c r="Z38" s="23">
        <v>0</v>
      </c>
      <c r="AA38" s="23">
        <v>0</v>
      </c>
      <c r="AB38" s="23">
        <v>0</v>
      </c>
      <c r="AC38" s="23">
        <v>0</v>
      </c>
      <c r="AD38" s="23">
        <v>13975.776328029977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1000.4478142149808</v>
      </c>
      <c r="Y39" s="23">
        <v>28539.695430174845</v>
      </c>
      <c r="Z39" s="23">
        <v>366815.97619815916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16496.027985772154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16604901.360539515</v>
      </c>
      <c r="AK40" s="23">
        <v>3940916.6201886791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5.2227201775422345E-2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0.57881150144411375</v>
      </c>
      <c r="O41" s="23">
        <v>0.28867705026778834</v>
      </c>
      <c r="P41" s="23">
        <v>0</v>
      </c>
      <c r="Q41" s="23">
        <v>0</v>
      </c>
      <c r="R41" s="23">
        <v>76.444099059262058</v>
      </c>
      <c r="S41" s="23">
        <v>4335.8737087136897</v>
      </c>
      <c r="T41" s="23">
        <v>0</v>
      </c>
      <c r="U41" s="23">
        <v>0</v>
      </c>
      <c r="V41" s="23">
        <v>0</v>
      </c>
      <c r="W41" s="23">
        <v>0</v>
      </c>
      <c r="X41" s="23">
        <v>46215.234707957912</v>
      </c>
      <c r="Y41" s="23">
        <v>0</v>
      </c>
      <c r="Z41" s="23">
        <v>0</v>
      </c>
      <c r="AA41" s="23">
        <v>0</v>
      </c>
      <c r="AB41" s="23">
        <v>0</v>
      </c>
      <c r="AC41" s="23">
        <v>22572.853381120967</v>
      </c>
      <c r="AD41" s="23">
        <v>0</v>
      </c>
      <c r="AE41" s="23">
        <v>28223.58653267652</v>
      </c>
      <c r="AF41" s="23">
        <v>0</v>
      </c>
      <c r="AG41" s="23">
        <v>3926234.7121378528</v>
      </c>
      <c r="AH41" s="23">
        <v>0</v>
      </c>
      <c r="AI41" s="23">
        <v>0</v>
      </c>
      <c r="AJ41" s="23">
        <v>0</v>
      </c>
      <c r="AK41" s="23">
        <v>0</v>
      </c>
      <c r="AL41" s="23">
        <v>69.934280898191091</v>
      </c>
      <c r="AM41" s="23">
        <v>0</v>
      </c>
      <c r="AN41" s="23">
        <v>0</v>
      </c>
      <c r="AO41" s="23">
        <v>0</v>
      </c>
      <c r="AP41" s="23">
        <v>0</v>
      </c>
      <c r="AQ41" s="23">
        <v>250670.88004718194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4177.1523773359604</v>
      </c>
      <c r="Y42" s="23">
        <v>0</v>
      </c>
      <c r="Z42" s="23">
        <v>0</v>
      </c>
      <c r="AA42" s="23">
        <v>0</v>
      </c>
      <c r="AB42" s="23">
        <v>0</v>
      </c>
      <c r="AC42" s="23">
        <v>6598.1648040704758</v>
      </c>
      <c r="AD42" s="23">
        <v>0</v>
      </c>
      <c r="AE42" s="23">
        <v>0.49089460717774058</v>
      </c>
      <c r="AF42" s="23">
        <v>3649455.5648110621</v>
      </c>
      <c r="AG42" s="23">
        <v>31.622623344476121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9858.4744469120797</v>
      </c>
      <c r="Y43" s="23">
        <v>0</v>
      </c>
      <c r="Z43" s="23">
        <v>0</v>
      </c>
      <c r="AA43" s="23">
        <v>0</v>
      </c>
      <c r="AB43" s="23">
        <v>5433456.5464344388</v>
      </c>
      <c r="AC43" s="23">
        <v>59684.802473950382</v>
      </c>
      <c r="AD43" s="23">
        <v>0</v>
      </c>
      <c r="AE43" s="23">
        <v>0</v>
      </c>
      <c r="AF43" s="23">
        <v>565311.32296761021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46683.561706454027</v>
      </c>
      <c r="Y44" s="23">
        <v>0</v>
      </c>
      <c r="Z44" s="23">
        <v>0</v>
      </c>
      <c r="AA44" s="23">
        <v>0</v>
      </c>
      <c r="AB44" s="23">
        <v>0</v>
      </c>
      <c r="AC44" s="23">
        <v>14718.550320355867</v>
      </c>
      <c r="AD44" s="23">
        <v>0</v>
      </c>
      <c r="AE44" s="23">
        <v>0</v>
      </c>
      <c r="AF44" s="23">
        <v>724.82243409526541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61096.251018354138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9762.9890112620196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18331544.75171601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53491.741368436305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7483946.1540107084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13704.10953425039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418361.57108845853</v>
      </c>
      <c r="AP47" s="23">
        <v>244.85696459579964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10036.958252680568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317676.25706341123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9363.7563783845435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30580133.51734763</v>
      </c>
      <c r="J50" s="23">
        <v>130935.83954370022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9840.2013231414257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48488195.311971962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74115.343589401338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5631.1005458657664</v>
      </c>
      <c r="AG52" s="23">
        <v>0</v>
      </c>
      <c r="AH52" s="23">
        <v>0</v>
      </c>
      <c r="AI52" s="23">
        <v>78603.585020864397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523430.15668352577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52942.163749733438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1231.4076111358177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24643.768216257704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161896.5390846646</v>
      </c>
      <c r="T57" s="23">
        <v>0</v>
      </c>
      <c r="U57" s="23">
        <v>0</v>
      </c>
      <c r="V57" s="23">
        <v>0</v>
      </c>
      <c r="W57" s="23">
        <v>0</v>
      </c>
      <c r="X57" s="23">
        <v>13204.299595150616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45054.630859063342</v>
      </c>
      <c r="AE57" s="23">
        <v>422912.1189894136</v>
      </c>
      <c r="AF57" s="23">
        <v>516805.62537809799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166.51434683607488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217869.50376979128</v>
      </c>
      <c r="T58" s="23">
        <v>0</v>
      </c>
      <c r="U58" s="23">
        <v>0</v>
      </c>
      <c r="V58" s="23">
        <v>0</v>
      </c>
      <c r="W58" s="23">
        <v>0</v>
      </c>
      <c r="X58" s="23">
        <v>254061.22091546821</v>
      </c>
      <c r="Y58" s="23">
        <v>0</v>
      </c>
      <c r="Z58" s="23">
        <v>0</v>
      </c>
      <c r="AA58" s="23">
        <v>0</v>
      </c>
      <c r="AB58" s="23">
        <v>0</v>
      </c>
      <c r="AC58" s="23">
        <v>45.018001721193791</v>
      </c>
      <c r="AD58" s="23">
        <v>0</v>
      </c>
      <c r="AE58" s="23">
        <v>0</v>
      </c>
      <c r="AF58" s="23">
        <v>720405.19546227879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2204.0539388376201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6946.5260820144631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21385.99276531439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8431.6218417909986</v>
      </c>
      <c r="Y60" s="23">
        <v>186901.54095939413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67283.895348514168</v>
      </c>
      <c r="AG60" s="23">
        <v>0</v>
      </c>
      <c r="AH60" s="23">
        <v>3279787.1552664232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476886.24046377902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169744.39573800165</v>
      </c>
      <c r="T61" s="23">
        <v>0</v>
      </c>
      <c r="U61" s="23">
        <v>0</v>
      </c>
      <c r="V61" s="23">
        <v>0</v>
      </c>
      <c r="W61" s="23">
        <v>0</v>
      </c>
      <c r="X61" s="23">
        <v>39151.345977684985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44076.596097383182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22680.018829044679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433847.02029123734</v>
      </c>
      <c r="AK62" s="23">
        <v>0</v>
      </c>
      <c r="AL62" s="23">
        <v>0</v>
      </c>
      <c r="AM62" s="23">
        <v>0</v>
      </c>
      <c r="AN62" s="23">
        <v>0</v>
      </c>
      <c r="AO62" s="23">
        <v>1791.4557244503521</v>
      </c>
      <c r="AP62" s="23">
        <v>0</v>
      </c>
      <c r="AQ62" s="23">
        <v>801208.96122646309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5589.7605149257633</v>
      </c>
      <c r="U63" s="23">
        <v>199126.49122683363</v>
      </c>
      <c r="V63" s="23">
        <v>0</v>
      </c>
      <c r="W63" s="23">
        <v>0</v>
      </c>
      <c r="X63" s="23">
        <v>527496.09259068768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2674400.0969969025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675173.70415560296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36524.676752893836</v>
      </c>
      <c r="AG65" s="23">
        <v>0</v>
      </c>
      <c r="AH65" s="23">
        <v>0</v>
      </c>
      <c r="AI65" s="23">
        <v>674424.1313986351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4765019.514023249</v>
      </c>
      <c r="V66" s="23">
        <v>919576.12624591158</v>
      </c>
      <c r="W66" s="23">
        <v>0</v>
      </c>
      <c r="X66" s="23">
        <v>16866.933362039232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1353.7457654888444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519994.77100573404</v>
      </c>
      <c r="AK67" s="23">
        <v>0</v>
      </c>
      <c r="AL67" s="23">
        <v>0</v>
      </c>
      <c r="AM67" s="23">
        <v>0</v>
      </c>
      <c r="AN67" s="23">
        <v>6819998.7886826815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1159.1203703733763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4002.1983014721523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3463643.5840674313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2413.1658657300254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87315.441980131625</v>
      </c>
      <c r="AE69" s="23">
        <v>0</v>
      </c>
      <c r="AF69" s="23">
        <v>2395521.6786288959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51940.13271658506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23818.522873877235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1439591.3777964627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35149.16808391254</v>
      </c>
      <c r="H71" s="23">
        <v>272426.07802468323</v>
      </c>
      <c r="I71" s="23">
        <v>0</v>
      </c>
      <c r="J71" s="23">
        <v>0</v>
      </c>
      <c r="K71" s="23">
        <v>3.0399720165374913E-2</v>
      </c>
      <c r="L71" s="23">
        <v>0</v>
      </c>
      <c r="M71" s="23">
        <v>0</v>
      </c>
      <c r="N71" s="23">
        <v>419104.72852762113</v>
      </c>
      <c r="O71" s="23">
        <v>6.522048206288944E-2</v>
      </c>
      <c r="P71" s="23">
        <v>320444.86019742984</v>
      </c>
      <c r="Q71" s="23">
        <v>6.8904587742994378E-2</v>
      </c>
      <c r="R71" s="23">
        <v>0.33471903051000929</v>
      </c>
      <c r="S71" s="23">
        <v>4.8326925661119038</v>
      </c>
      <c r="T71" s="23">
        <v>0.9193209694236153</v>
      </c>
      <c r="U71" s="23">
        <v>0</v>
      </c>
      <c r="V71" s="23">
        <v>0</v>
      </c>
      <c r="W71" s="23">
        <v>0</v>
      </c>
      <c r="X71" s="23">
        <v>140464.57026471768</v>
      </c>
      <c r="Y71" s="23">
        <v>0</v>
      </c>
      <c r="Z71" s="23">
        <v>0</v>
      </c>
      <c r="AA71" s="23">
        <v>0</v>
      </c>
      <c r="AB71" s="23">
        <v>0</v>
      </c>
      <c r="AC71" s="23">
        <v>269547.86822499038</v>
      </c>
      <c r="AD71" s="23">
        <v>1.541196616344864</v>
      </c>
      <c r="AE71" s="23">
        <v>55.178954780917003</v>
      </c>
      <c r="AF71" s="23">
        <v>0</v>
      </c>
      <c r="AG71" s="23">
        <v>0.16349933682654594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273689.50321522926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322188.08688194456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6955.8878243521476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55840.496304312772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2843343.7104293131</v>
      </c>
      <c r="AM72" s="23">
        <v>0</v>
      </c>
      <c r="AN72" s="23">
        <v>0</v>
      </c>
      <c r="AO72" s="23">
        <v>0</v>
      </c>
      <c r="AP72" s="23">
        <v>0</v>
      </c>
      <c r="AQ72" s="23">
        <v>1080337.4540597803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1184260.0021625964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1526981.8821693507</v>
      </c>
      <c r="D75" s="23">
        <v>321851.73715083685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7.9991019322335058E-2</v>
      </c>
      <c r="L75" s="23">
        <v>0</v>
      </c>
      <c r="M75" s="23">
        <v>0</v>
      </c>
      <c r="N75" s="23">
        <v>12.315946024796489</v>
      </c>
      <c r="O75" s="23">
        <v>0</v>
      </c>
      <c r="P75" s="23">
        <v>1.2783428385330458E-2</v>
      </c>
      <c r="Q75" s="23">
        <v>0</v>
      </c>
      <c r="R75" s="23">
        <v>37.608516905262931</v>
      </c>
      <c r="S75" s="23">
        <v>30.033920083818945</v>
      </c>
      <c r="T75" s="23">
        <v>11.208400568461016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14471.730492083532</v>
      </c>
      <c r="AE75" s="23">
        <v>447601.86384448729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13.651280294724192</v>
      </c>
      <c r="AM75" s="23">
        <v>0.49236586307449032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24243.998708966104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18567.887377933435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683.33114915175838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5076.0152162825798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7064.5776767184207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123.69522925449996</v>
      </c>
      <c r="L78" s="23">
        <v>0</v>
      </c>
      <c r="M78" s="23">
        <v>12784.783376944317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6.6269480895139558E-3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4937.8059708047513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4013.5025985119573</v>
      </c>
      <c r="AM78" s="23">
        <v>625.01108197152053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4268312.6709379079</v>
      </c>
      <c r="D79" s="23">
        <v>259902.62122474855</v>
      </c>
      <c r="E79" s="23">
        <v>1467271.0805285859</v>
      </c>
      <c r="F79" s="23">
        <v>285634.65593832667</v>
      </c>
      <c r="G79" s="23">
        <v>106.02020896732415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8.727627848952233</v>
      </c>
      <c r="O79" s="23">
        <v>4.5076484208481711</v>
      </c>
      <c r="P79" s="23">
        <v>0</v>
      </c>
      <c r="Q79" s="23">
        <v>0</v>
      </c>
      <c r="R79" s="23">
        <v>204.57161592621523</v>
      </c>
      <c r="S79" s="23">
        <v>8491.0062257269292</v>
      </c>
      <c r="T79" s="23">
        <v>24253.924012064534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283004.09062092734</v>
      </c>
      <c r="AF79" s="23">
        <v>0</v>
      </c>
      <c r="AG79" s="23">
        <v>2.4329997051582364</v>
      </c>
      <c r="AH79" s="23">
        <v>0</v>
      </c>
      <c r="AI79" s="23">
        <v>0</v>
      </c>
      <c r="AJ79" s="23">
        <v>0</v>
      </c>
      <c r="AK79" s="23">
        <v>0</v>
      </c>
      <c r="AL79" s="23">
        <v>898.73032263371374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6109947.3453335511</v>
      </c>
      <c r="H80" s="23">
        <v>1070866.1316246963</v>
      </c>
      <c r="I80" s="23">
        <v>0</v>
      </c>
      <c r="J80" s="23">
        <v>0</v>
      </c>
      <c r="K80" s="23">
        <v>11425.298634252114</v>
      </c>
      <c r="L80" s="23">
        <v>0</v>
      </c>
      <c r="M80" s="23">
        <v>0</v>
      </c>
      <c r="N80" s="23">
        <v>156432.04431693102</v>
      </c>
      <c r="O80" s="23">
        <v>343267.00994309416</v>
      </c>
      <c r="P80" s="23">
        <v>0</v>
      </c>
      <c r="Q80" s="23">
        <v>377.55713424763411</v>
      </c>
      <c r="R80" s="23">
        <v>268.15992256444594</v>
      </c>
      <c r="S80" s="23">
        <v>29397.717537900444</v>
      </c>
      <c r="T80" s="23">
        <v>432.50683507463555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186.88834927038553</v>
      </c>
      <c r="AD80" s="23">
        <v>0.74745506343680734</v>
      </c>
      <c r="AE80" s="23">
        <v>94654.597099009465</v>
      </c>
      <c r="AF80" s="23">
        <v>0</v>
      </c>
      <c r="AG80" s="23">
        <v>2799.25368319257</v>
      </c>
      <c r="AH80" s="23">
        <v>0</v>
      </c>
      <c r="AI80" s="23">
        <v>0</v>
      </c>
      <c r="AJ80" s="23">
        <v>0</v>
      </c>
      <c r="AK80" s="23">
        <v>0</v>
      </c>
      <c r="AL80" s="23">
        <v>30478.610026500024</v>
      </c>
      <c r="AM80" s="23">
        <v>285356.41381984268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441.71004471040698</v>
      </c>
      <c r="I81" s="23">
        <v>0</v>
      </c>
      <c r="J81" s="23">
        <v>0</v>
      </c>
      <c r="K81" s="23">
        <v>114228.39122217437</v>
      </c>
      <c r="L81" s="23">
        <v>0</v>
      </c>
      <c r="M81" s="23">
        <v>0</v>
      </c>
      <c r="N81" s="23">
        <v>47656.2049298356</v>
      </c>
      <c r="O81" s="23">
        <v>239.02447356398542</v>
      </c>
      <c r="P81" s="23">
        <v>0</v>
      </c>
      <c r="Q81" s="23">
        <v>3732.1183496192862</v>
      </c>
      <c r="R81" s="23">
        <v>1836.00673031522</v>
      </c>
      <c r="S81" s="23">
        <v>642.57920112962324</v>
      </c>
      <c r="T81" s="23">
        <v>0</v>
      </c>
      <c r="U81" s="23">
        <v>0</v>
      </c>
      <c r="V81" s="23">
        <v>0</v>
      </c>
      <c r="W81" s="23">
        <v>0</v>
      </c>
      <c r="X81" s="23">
        <v>1.8304277167962761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20865.940825203947</v>
      </c>
      <c r="AE81" s="23">
        <v>959.6376644097046</v>
      </c>
      <c r="AF81" s="23">
        <v>0</v>
      </c>
      <c r="AG81" s="23">
        <v>3159.5486467624623</v>
      </c>
      <c r="AH81" s="23">
        <v>0</v>
      </c>
      <c r="AI81" s="23">
        <v>0</v>
      </c>
      <c r="AJ81" s="23">
        <v>0</v>
      </c>
      <c r="AK81" s="23">
        <v>0</v>
      </c>
      <c r="AL81" s="23">
        <v>191.5962537891626</v>
      </c>
      <c r="AM81" s="23">
        <v>134.28638794859737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27019.440592858315</v>
      </c>
      <c r="G82" s="23">
        <v>1.9807132226745989</v>
      </c>
      <c r="H82" s="23">
        <v>0.91200160939226937</v>
      </c>
      <c r="I82" s="23">
        <v>0</v>
      </c>
      <c r="J82" s="23">
        <v>0</v>
      </c>
      <c r="K82" s="23">
        <v>5038.7580524516807</v>
      </c>
      <c r="L82" s="23">
        <v>0</v>
      </c>
      <c r="M82" s="23">
        <v>0</v>
      </c>
      <c r="N82" s="23">
        <v>150.27745137829052</v>
      </c>
      <c r="O82" s="23">
        <v>4.4751858389036618</v>
      </c>
      <c r="P82" s="23">
        <v>0</v>
      </c>
      <c r="Q82" s="23">
        <v>277.08454207904282</v>
      </c>
      <c r="R82" s="23">
        <v>510.2435672935423</v>
      </c>
      <c r="S82" s="23">
        <v>19128.488442679129</v>
      </c>
      <c r="T82" s="23">
        <v>1724.969202925884</v>
      </c>
      <c r="U82" s="23">
        <v>0</v>
      </c>
      <c r="V82" s="23">
        <v>0</v>
      </c>
      <c r="W82" s="23">
        <v>0</v>
      </c>
      <c r="X82" s="23">
        <v>210.96578804684657</v>
      </c>
      <c r="Y82" s="23">
        <v>0</v>
      </c>
      <c r="Z82" s="23">
        <v>0</v>
      </c>
      <c r="AA82" s="23">
        <v>0</v>
      </c>
      <c r="AB82" s="23">
        <v>0</v>
      </c>
      <c r="AC82" s="23">
        <v>47.233996358154783</v>
      </c>
      <c r="AD82" s="23">
        <v>37738.774451057732</v>
      </c>
      <c r="AE82" s="23">
        <v>9886.3215336416779</v>
      </c>
      <c r="AF82" s="23">
        <v>0</v>
      </c>
      <c r="AG82" s="23">
        <v>16991.373700697328</v>
      </c>
      <c r="AH82" s="23">
        <v>0</v>
      </c>
      <c r="AI82" s="23">
        <v>0</v>
      </c>
      <c r="AJ82" s="23">
        <v>0</v>
      </c>
      <c r="AK82" s="23">
        <v>0</v>
      </c>
      <c r="AL82" s="23">
        <v>472047.98184952192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6.0351726771280774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5.9884792054083951</v>
      </c>
      <c r="O83" s="23">
        <v>33.356514936665647</v>
      </c>
      <c r="P83" s="23">
        <v>0</v>
      </c>
      <c r="Q83" s="23">
        <v>0</v>
      </c>
      <c r="R83" s="23">
        <v>19.777126091967165</v>
      </c>
      <c r="S83" s="23">
        <v>1940.8101366892458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26974.07754395777</v>
      </c>
      <c r="AD83" s="23">
        <v>147.40803161020111</v>
      </c>
      <c r="AE83" s="23">
        <v>1819.1674969945188</v>
      </c>
      <c r="AF83" s="23">
        <v>0</v>
      </c>
      <c r="AG83" s="23">
        <v>13692.227569852472</v>
      </c>
      <c r="AH83" s="23">
        <v>0</v>
      </c>
      <c r="AI83" s="23">
        <v>0</v>
      </c>
      <c r="AJ83" s="23">
        <v>0</v>
      </c>
      <c r="AK83" s="23">
        <v>0</v>
      </c>
      <c r="AL83" s="23">
        <v>1002.212863926727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456102.76489893318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1022927.5155089204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26886.68400021944</v>
      </c>
      <c r="D85" s="23">
        <v>55.22075805561321</v>
      </c>
      <c r="E85" s="23">
        <v>91.508352911408878</v>
      </c>
      <c r="F85" s="23">
        <v>0</v>
      </c>
      <c r="G85" s="23">
        <v>2449.6798149755782</v>
      </c>
      <c r="H85" s="23">
        <v>0</v>
      </c>
      <c r="I85" s="23">
        <v>0</v>
      </c>
      <c r="J85" s="23">
        <v>0</v>
      </c>
      <c r="K85" s="23">
        <v>82980.603206538435</v>
      </c>
      <c r="L85" s="23">
        <v>0</v>
      </c>
      <c r="M85" s="23">
        <v>19436.893587820847</v>
      </c>
      <c r="N85" s="23">
        <v>22872.901288257828</v>
      </c>
      <c r="O85" s="23">
        <v>8332.9577139811099</v>
      </c>
      <c r="P85" s="23">
        <v>75.684898923171204</v>
      </c>
      <c r="Q85" s="23">
        <v>249.21970944336744</v>
      </c>
      <c r="R85" s="23">
        <v>431.04032751217369</v>
      </c>
      <c r="S85" s="23">
        <v>227198.44418008756</v>
      </c>
      <c r="T85" s="23">
        <v>2504.6701916439333</v>
      </c>
      <c r="U85" s="23">
        <v>0</v>
      </c>
      <c r="V85" s="23">
        <v>0</v>
      </c>
      <c r="W85" s="23">
        <v>0</v>
      </c>
      <c r="X85" s="23">
        <v>27534.251347150148</v>
      </c>
      <c r="Y85" s="23">
        <v>0</v>
      </c>
      <c r="Z85" s="23">
        <v>0</v>
      </c>
      <c r="AA85" s="23">
        <v>0</v>
      </c>
      <c r="AB85" s="23">
        <v>0</v>
      </c>
      <c r="AC85" s="23">
        <v>96170.721992855571</v>
      </c>
      <c r="AD85" s="23">
        <v>0</v>
      </c>
      <c r="AE85" s="23">
        <v>28961.403727120865</v>
      </c>
      <c r="AF85" s="23">
        <v>0</v>
      </c>
      <c r="AG85" s="23">
        <v>1392.3190439204436</v>
      </c>
      <c r="AH85" s="23">
        <v>0</v>
      </c>
      <c r="AI85" s="23">
        <v>0</v>
      </c>
      <c r="AJ85" s="23">
        <v>0</v>
      </c>
      <c r="AK85" s="23">
        <v>0</v>
      </c>
      <c r="AL85" s="23">
        <v>827320.98779716669</v>
      </c>
      <c r="AM85" s="23">
        <v>182.60917605548644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4294.3836509737484</v>
      </c>
      <c r="D86" s="23">
        <v>0</v>
      </c>
      <c r="E86" s="23">
        <v>5152.1821293311978</v>
      </c>
      <c r="F86" s="23">
        <v>300586.75549078872</v>
      </c>
      <c r="G86" s="23">
        <v>0</v>
      </c>
      <c r="H86" s="23">
        <v>0</v>
      </c>
      <c r="I86" s="23">
        <v>0</v>
      </c>
      <c r="J86" s="23">
        <v>0</v>
      </c>
      <c r="K86" s="23">
        <v>0.86445908471926225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4.8309683595305366E-4</v>
      </c>
      <c r="R86" s="23">
        <v>57.636983023377375</v>
      </c>
      <c r="S86" s="23">
        <v>127.99511226482051</v>
      </c>
      <c r="T86" s="23">
        <v>665692.34655242111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53630.9827842624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34385.388696088543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19771.747735104633</v>
      </c>
      <c r="H87" s="23">
        <v>86.00721502937003</v>
      </c>
      <c r="I87" s="23">
        <v>0</v>
      </c>
      <c r="J87" s="23">
        <v>0</v>
      </c>
      <c r="K87" s="23">
        <v>20371.703810847848</v>
      </c>
      <c r="L87" s="23">
        <v>0</v>
      </c>
      <c r="M87" s="23">
        <v>0</v>
      </c>
      <c r="N87" s="23">
        <v>22606.965079371323</v>
      </c>
      <c r="O87" s="23">
        <v>5873.7704084345505</v>
      </c>
      <c r="P87" s="23">
        <v>124.58141962549716</v>
      </c>
      <c r="Q87" s="23">
        <v>28940.435546552413</v>
      </c>
      <c r="R87" s="23">
        <v>65232.414424175549</v>
      </c>
      <c r="S87" s="23">
        <v>64757.99012154105</v>
      </c>
      <c r="T87" s="23">
        <v>21863.681589944907</v>
      </c>
      <c r="U87" s="23">
        <v>0</v>
      </c>
      <c r="V87" s="23">
        <v>0</v>
      </c>
      <c r="W87" s="23">
        <v>12246.363182508121</v>
      </c>
      <c r="X87" s="23">
        <v>26265.595594006227</v>
      </c>
      <c r="Y87" s="23">
        <v>0</v>
      </c>
      <c r="Z87" s="23">
        <v>0</v>
      </c>
      <c r="AA87" s="23">
        <v>0</v>
      </c>
      <c r="AB87" s="23">
        <v>0</v>
      </c>
      <c r="AC87" s="23">
        <v>568.88318807511939</v>
      </c>
      <c r="AD87" s="23">
        <v>19.837026589206346</v>
      </c>
      <c r="AE87" s="23">
        <v>14497.426113199228</v>
      </c>
      <c r="AF87" s="23">
        <v>0</v>
      </c>
      <c r="AG87" s="23">
        <v>31669.126216517951</v>
      </c>
      <c r="AH87" s="23">
        <v>0</v>
      </c>
      <c r="AI87" s="23">
        <v>0</v>
      </c>
      <c r="AJ87" s="23">
        <v>0</v>
      </c>
      <c r="AK87" s="23">
        <v>0</v>
      </c>
      <c r="AL87" s="23">
        <v>15694.045728098581</v>
      </c>
      <c r="AM87" s="23">
        <v>1502.5341755439777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3.8372135807888776</v>
      </c>
      <c r="H88" s="23">
        <v>0</v>
      </c>
      <c r="I88" s="23">
        <v>0</v>
      </c>
      <c r="J88" s="23">
        <v>0</v>
      </c>
      <c r="K88" s="23">
        <v>51916.458914379728</v>
      </c>
      <c r="L88" s="23">
        <v>0</v>
      </c>
      <c r="M88" s="23">
        <v>0</v>
      </c>
      <c r="N88" s="23">
        <v>90841.543652116583</v>
      </c>
      <c r="O88" s="23">
        <v>15.572949603803997</v>
      </c>
      <c r="P88" s="23">
        <v>0</v>
      </c>
      <c r="Q88" s="23">
        <v>189693.17975142392</v>
      </c>
      <c r="R88" s="23">
        <v>5714.7053309094599</v>
      </c>
      <c r="S88" s="23">
        <v>935.35964249549397</v>
      </c>
      <c r="T88" s="23">
        <v>0</v>
      </c>
      <c r="U88" s="23">
        <v>0</v>
      </c>
      <c r="V88" s="23">
        <v>0</v>
      </c>
      <c r="W88" s="23">
        <v>0</v>
      </c>
      <c r="X88" s="23">
        <v>33.48299435706214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288.83514240056468</v>
      </c>
      <c r="AE88" s="23">
        <v>1649.3305465351343</v>
      </c>
      <c r="AF88" s="23">
        <v>0</v>
      </c>
      <c r="AG88" s="23">
        <v>1421.4401883457381</v>
      </c>
      <c r="AH88" s="23">
        <v>0</v>
      </c>
      <c r="AI88" s="23">
        <v>0</v>
      </c>
      <c r="AJ88" s="23">
        <v>0</v>
      </c>
      <c r="AK88" s="23">
        <v>0</v>
      </c>
      <c r="AL88" s="23">
        <v>3.0247859752942587</v>
      </c>
      <c r="AM88" s="23">
        <v>1173.3251593699119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6.158678131459439</v>
      </c>
      <c r="H89" s="23">
        <v>0</v>
      </c>
      <c r="I89" s="23">
        <v>0</v>
      </c>
      <c r="J89" s="23">
        <v>0</v>
      </c>
      <c r="K89" s="23">
        <v>4439.4943771128055</v>
      </c>
      <c r="L89" s="23">
        <v>0</v>
      </c>
      <c r="M89" s="23">
        <v>0</v>
      </c>
      <c r="N89" s="23">
        <v>2803.1563840010181</v>
      </c>
      <c r="O89" s="23">
        <v>101.42833159098905</v>
      </c>
      <c r="P89" s="23">
        <v>108.38468616844661</v>
      </c>
      <c r="Q89" s="23">
        <v>445.76051003790769</v>
      </c>
      <c r="R89" s="23">
        <v>2100.0693999044465</v>
      </c>
      <c r="S89" s="23">
        <v>12140.258069028683</v>
      </c>
      <c r="T89" s="23">
        <v>35.650263388626811</v>
      </c>
      <c r="U89" s="23">
        <v>0</v>
      </c>
      <c r="V89" s="23">
        <v>0</v>
      </c>
      <c r="W89" s="23">
        <v>0</v>
      </c>
      <c r="X89" s="23">
        <v>574.43662516665881</v>
      </c>
      <c r="Y89" s="23">
        <v>0</v>
      </c>
      <c r="Z89" s="23">
        <v>0</v>
      </c>
      <c r="AA89" s="23">
        <v>0</v>
      </c>
      <c r="AB89" s="23">
        <v>0</v>
      </c>
      <c r="AC89" s="23">
        <v>9903.8058708113113</v>
      </c>
      <c r="AD89" s="23">
        <v>322.31689814991694</v>
      </c>
      <c r="AE89" s="23">
        <v>1563.5403701283394</v>
      </c>
      <c r="AF89" s="23">
        <v>0</v>
      </c>
      <c r="AG89" s="23">
        <v>725.05069461922017</v>
      </c>
      <c r="AH89" s="23">
        <v>0</v>
      </c>
      <c r="AI89" s="23">
        <v>0</v>
      </c>
      <c r="AJ89" s="23">
        <v>0</v>
      </c>
      <c r="AK89" s="23">
        <v>0</v>
      </c>
      <c r="AL89" s="23">
        <v>1289.8786362286066</v>
      </c>
      <c r="AM89" s="23">
        <v>590.88586717714668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33075.954318053104</v>
      </c>
      <c r="H90" s="23">
        <v>0</v>
      </c>
      <c r="I90" s="23">
        <v>0</v>
      </c>
      <c r="J90" s="23">
        <v>0</v>
      </c>
      <c r="K90" s="23">
        <v>12729.328607987225</v>
      </c>
      <c r="L90" s="23">
        <v>0</v>
      </c>
      <c r="M90" s="23">
        <v>0</v>
      </c>
      <c r="N90" s="23">
        <v>16181.26788948463</v>
      </c>
      <c r="O90" s="23">
        <v>16483.065078470998</v>
      </c>
      <c r="P90" s="23">
        <v>10018.096489548827</v>
      </c>
      <c r="Q90" s="23">
        <v>79821.555548585617</v>
      </c>
      <c r="R90" s="23">
        <v>32335.474173385039</v>
      </c>
      <c r="S90" s="23">
        <v>20432.974171066257</v>
      </c>
      <c r="T90" s="23">
        <v>5925.2697022883749</v>
      </c>
      <c r="U90" s="23">
        <v>0</v>
      </c>
      <c r="V90" s="23">
        <v>0</v>
      </c>
      <c r="W90" s="23">
        <v>17243.526468464195</v>
      </c>
      <c r="X90" s="23">
        <v>1246.661667152297</v>
      </c>
      <c r="Y90" s="23">
        <v>0</v>
      </c>
      <c r="Z90" s="23">
        <v>0</v>
      </c>
      <c r="AA90" s="23">
        <v>0</v>
      </c>
      <c r="AB90" s="23">
        <v>0</v>
      </c>
      <c r="AC90" s="23">
        <v>27792.985676479169</v>
      </c>
      <c r="AD90" s="23">
        <v>3115.0275161825371</v>
      </c>
      <c r="AE90" s="23">
        <v>16423.144152072487</v>
      </c>
      <c r="AF90" s="23">
        <v>0</v>
      </c>
      <c r="AG90" s="23">
        <v>4754.2810245314304</v>
      </c>
      <c r="AH90" s="23">
        <v>0</v>
      </c>
      <c r="AI90" s="23">
        <v>0</v>
      </c>
      <c r="AJ90" s="23">
        <v>0</v>
      </c>
      <c r="AK90" s="23">
        <v>0</v>
      </c>
      <c r="AL90" s="23">
        <v>30571.399759778418</v>
      </c>
      <c r="AM90" s="23">
        <v>167.00021238145331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0.43368120735524518</v>
      </c>
      <c r="H91" s="23">
        <v>14060.798813165726</v>
      </c>
      <c r="I91" s="23">
        <v>0</v>
      </c>
      <c r="J91" s="23">
        <v>0</v>
      </c>
      <c r="K91" s="23">
        <v>4051.7509141674745</v>
      </c>
      <c r="L91" s="23">
        <v>0</v>
      </c>
      <c r="M91" s="23">
        <v>0</v>
      </c>
      <c r="N91" s="23">
        <v>2008.2911922979306</v>
      </c>
      <c r="O91" s="23">
        <v>141.67995313527533</v>
      </c>
      <c r="P91" s="23">
        <v>36.971121462839967</v>
      </c>
      <c r="Q91" s="23">
        <v>274.7676030181276</v>
      </c>
      <c r="R91" s="23">
        <v>21151.307393400188</v>
      </c>
      <c r="S91" s="23">
        <v>34.730434374217914</v>
      </c>
      <c r="T91" s="23">
        <v>38067.891366615302</v>
      </c>
      <c r="U91" s="23">
        <v>0</v>
      </c>
      <c r="V91" s="23">
        <v>0</v>
      </c>
      <c r="W91" s="23">
        <v>0</v>
      </c>
      <c r="X91" s="23">
        <v>1439.7513560630807</v>
      </c>
      <c r="Y91" s="23">
        <v>0</v>
      </c>
      <c r="Z91" s="23">
        <v>0</v>
      </c>
      <c r="AA91" s="23">
        <v>344916.51469243079</v>
      </c>
      <c r="AB91" s="23">
        <v>0</v>
      </c>
      <c r="AC91" s="23">
        <v>1645585.3495602885</v>
      </c>
      <c r="AD91" s="23">
        <v>3664.29334038965</v>
      </c>
      <c r="AE91" s="23">
        <v>816.06966840459984</v>
      </c>
      <c r="AF91" s="23">
        <v>0</v>
      </c>
      <c r="AG91" s="23">
        <v>428.46222006655074</v>
      </c>
      <c r="AH91" s="23">
        <v>0</v>
      </c>
      <c r="AI91" s="23">
        <v>0</v>
      </c>
      <c r="AJ91" s="23">
        <v>0</v>
      </c>
      <c r="AK91" s="23">
        <v>0</v>
      </c>
      <c r="AL91" s="23">
        <v>50979.872572859822</v>
      </c>
      <c r="AM91" s="23">
        <v>4242.430775871072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6.3118454168727158</v>
      </c>
      <c r="H92" s="23">
        <v>514.04018113176699</v>
      </c>
      <c r="I92" s="23">
        <v>0</v>
      </c>
      <c r="J92" s="23">
        <v>0</v>
      </c>
      <c r="K92" s="23">
        <v>12055.519310670121</v>
      </c>
      <c r="L92" s="23">
        <v>0</v>
      </c>
      <c r="M92" s="23">
        <v>0</v>
      </c>
      <c r="N92" s="23">
        <v>104271.91107615471</v>
      </c>
      <c r="O92" s="23">
        <v>0.19094694163008466</v>
      </c>
      <c r="P92" s="23">
        <v>1216666.4511270961</v>
      </c>
      <c r="Q92" s="23">
        <v>4127.262946997128</v>
      </c>
      <c r="R92" s="23">
        <v>27393.841568535598</v>
      </c>
      <c r="S92" s="23">
        <v>16.289959076259493</v>
      </c>
      <c r="T92" s="23">
        <v>197.13690705154113</v>
      </c>
      <c r="U92" s="23">
        <v>0</v>
      </c>
      <c r="V92" s="23">
        <v>0</v>
      </c>
      <c r="W92" s="23">
        <v>0</v>
      </c>
      <c r="X92" s="23">
        <v>193.85384015900217</v>
      </c>
      <c r="Y92" s="23">
        <v>0</v>
      </c>
      <c r="Z92" s="23">
        <v>0</v>
      </c>
      <c r="AA92" s="23">
        <v>330.85652493650662</v>
      </c>
      <c r="AB92" s="23">
        <v>0</v>
      </c>
      <c r="AC92" s="23">
        <v>60718.926541123517</v>
      </c>
      <c r="AD92" s="23">
        <v>442.51968570621443</v>
      </c>
      <c r="AE92" s="23">
        <v>3505.762713285887</v>
      </c>
      <c r="AF92" s="23">
        <v>0</v>
      </c>
      <c r="AG92" s="23">
        <v>2.3830414354441647</v>
      </c>
      <c r="AH92" s="23">
        <v>0</v>
      </c>
      <c r="AI92" s="23">
        <v>0</v>
      </c>
      <c r="AJ92" s="23">
        <v>0</v>
      </c>
      <c r="AK92" s="23">
        <v>0</v>
      </c>
      <c r="AL92" s="23">
        <v>25702.278443791307</v>
      </c>
      <c r="AM92" s="23">
        <v>406.91799669101653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4.7571181685434842</v>
      </c>
      <c r="D93" s="23">
        <v>0</v>
      </c>
      <c r="E93" s="23">
        <v>0</v>
      </c>
      <c r="F93" s="23">
        <v>0</v>
      </c>
      <c r="G93" s="23">
        <v>243.95182259965853</v>
      </c>
      <c r="H93" s="23">
        <v>39.431887664820302</v>
      </c>
      <c r="I93" s="23">
        <v>0</v>
      </c>
      <c r="J93" s="23">
        <v>0</v>
      </c>
      <c r="K93" s="23">
        <v>13289.898883577032</v>
      </c>
      <c r="L93" s="23">
        <v>0</v>
      </c>
      <c r="M93" s="23">
        <v>0</v>
      </c>
      <c r="N93" s="23">
        <v>27563.120829528219</v>
      </c>
      <c r="O93" s="23">
        <v>31.834630138045824</v>
      </c>
      <c r="P93" s="23">
        <v>205631.26668751499</v>
      </c>
      <c r="Q93" s="23">
        <v>16139.422084220992</v>
      </c>
      <c r="R93" s="23">
        <v>71089.770872213456</v>
      </c>
      <c r="S93" s="23">
        <v>4806.1036694818595</v>
      </c>
      <c r="T93" s="23">
        <v>2264.3640959646755</v>
      </c>
      <c r="U93" s="23">
        <v>0</v>
      </c>
      <c r="V93" s="23">
        <v>0</v>
      </c>
      <c r="W93" s="23">
        <v>731179.27033870493</v>
      </c>
      <c r="X93" s="23">
        <v>13162.791180475973</v>
      </c>
      <c r="Y93" s="23">
        <v>0</v>
      </c>
      <c r="Z93" s="23">
        <v>0</v>
      </c>
      <c r="AA93" s="23">
        <v>106.15117333382948</v>
      </c>
      <c r="AB93" s="23">
        <v>0</v>
      </c>
      <c r="AC93" s="23">
        <v>166527.86059724473</v>
      </c>
      <c r="AD93" s="23">
        <v>83496.620389431686</v>
      </c>
      <c r="AE93" s="23">
        <v>6106.0594565304546</v>
      </c>
      <c r="AF93" s="23">
        <v>0</v>
      </c>
      <c r="AG93" s="23">
        <v>78.63503295613657</v>
      </c>
      <c r="AH93" s="23">
        <v>0</v>
      </c>
      <c r="AI93" s="23">
        <v>0</v>
      </c>
      <c r="AJ93" s="23">
        <v>0</v>
      </c>
      <c r="AK93" s="23">
        <v>0</v>
      </c>
      <c r="AL93" s="23">
        <v>32122.035872658493</v>
      </c>
      <c r="AM93" s="23">
        <v>361.13294711074781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3.6012078524091571</v>
      </c>
      <c r="H94" s="23">
        <v>0</v>
      </c>
      <c r="I94" s="23">
        <v>0</v>
      </c>
      <c r="J94" s="23">
        <v>0</v>
      </c>
      <c r="K94" s="23">
        <v>334.592876911784</v>
      </c>
      <c r="L94" s="23">
        <v>0</v>
      </c>
      <c r="M94" s="23">
        <v>0</v>
      </c>
      <c r="N94" s="23">
        <v>1428.3658083670139</v>
      </c>
      <c r="O94" s="23">
        <v>72.258810982541007</v>
      </c>
      <c r="P94" s="23">
        <v>290.30012477368967</v>
      </c>
      <c r="Q94" s="23">
        <v>0.15906314989833123</v>
      </c>
      <c r="R94" s="23">
        <v>795.25046446854549</v>
      </c>
      <c r="S94" s="23">
        <v>31.771700370727618</v>
      </c>
      <c r="T94" s="23">
        <v>10.062972826654923</v>
      </c>
      <c r="U94" s="23">
        <v>0</v>
      </c>
      <c r="V94" s="23">
        <v>0</v>
      </c>
      <c r="W94" s="23">
        <v>3687722.2291209986</v>
      </c>
      <c r="X94" s="23">
        <v>33685.139809127279</v>
      </c>
      <c r="Y94" s="23">
        <v>0</v>
      </c>
      <c r="Z94" s="23">
        <v>0</v>
      </c>
      <c r="AA94" s="23">
        <v>0.60001894446272663</v>
      </c>
      <c r="AB94" s="23">
        <v>0</v>
      </c>
      <c r="AC94" s="23">
        <v>53.636171149689929</v>
      </c>
      <c r="AD94" s="23">
        <v>99175.628337506947</v>
      </c>
      <c r="AE94" s="23">
        <v>233.15425984004372</v>
      </c>
      <c r="AF94" s="23">
        <v>0</v>
      </c>
      <c r="AG94" s="23">
        <v>121.03577414080991</v>
      </c>
      <c r="AH94" s="23">
        <v>0</v>
      </c>
      <c r="AI94" s="23">
        <v>0</v>
      </c>
      <c r="AJ94" s="23">
        <v>0</v>
      </c>
      <c r="AK94" s="23">
        <v>0</v>
      </c>
      <c r="AL94" s="23">
        <v>5.5653160345987178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1054.1635075836116</v>
      </c>
      <c r="H95" s="23">
        <v>0</v>
      </c>
      <c r="I95" s="23">
        <v>0</v>
      </c>
      <c r="J95" s="23">
        <v>0</v>
      </c>
      <c r="K95" s="23">
        <v>77.070771563832736</v>
      </c>
      <c r="L95" s="23">
        <v>0</v>
      </c>
      <c r="M95" s="23">
        <v>0</v>
      </c>
      <c r="N95" s="23">
        <v>305.73979196135195</v>
      </c>
      <c r="O95" s="23">
        <v>0.65805916709244183</v>
      </c>
      <c r="P95" s="23">
        <v>6.4731695642684314E-2</v>
      </c>
      <c r="Q95" s="23">
        <v>2.2036466374388362E-2</v>
      </c>
      <c r="R95" s="23">
        <v>6834.4378609789737</v>
      </c>
      <c r="S95" s="23">
        <v>5.9797644014646298</v>
      </c>
      <c r="T95" s="23">
        <v>1061.8381539694788</v>
      </c>
      <c r="U95" s="23">
        <v>0</v>
      </c>
      <c r="V95" s="23">
        <v>0</v>
      </c>
      <c r="W95" s="23">
        <v>236094.22220970748</v>
      </c>
      <c r="X95" s="23">
        <v>1355.1298488353495</v>
      </c>
      <c r="Y95" s="23">
        <v>0</v>
      </c>
      <c r="Z95" s="23">
        <v>0</v>
      </c>
      <c r="AA95" s="23">
        <v>0</v>
      </c>
      <c r="AB95" s="23">
        <v>0</v>
      </c>
      <c r="AC95" s="23">
        <v>2700.2533986109179</v>
      </c>
      <c r="AD95" s="23">
        <v>25276.18724352117</v>
      </c>
      <c r="AE95" s="23">
        <v>2522.334203457111</v>
      </c>
      <c r="AF95" s="23">
        <v>0</v>
      </c>
      <c r="AG95" s="23">
        <v>36.208367138007944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617.01540629148928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5827.9612118322402</v>
      </c>
      <c r="H96" s="23">
        <v>8867.6036150708896</v>
      </c>
      <c r="I96" s="23">
        <v>0</v>
      </c>
      <c r="J96" s="23">
        <v>0</v>
      </c>
      <c r="K96" s="23">
        <v>2215.4491107250228</v>
      </c>
      <c r="L96" s="23">
        <v>0</v>
      </c>
      <c r="M96" s="23">
        <v>0</v>
      </c>
      <c r="N96" s="23">
        <v>589270.86588116817</v>
      </c>
      <c r="O96" s="23">
        <v>43112.039355997527</v>
      </c>
      <c r="P96" s="23">
        <v>27.295953297969106</v>
      </c>
      <c r="Q96" s="23">
        <v>37531.697859602849</v>
      </c>
      <c r="R96" s="23">
        <v>4431.0659891374098</v>
      </c>
      <c r="S96" s="23">
        <v>83850.392768317586</v>
      </c>
      <c r="T96" s="23">
        <v>101305.87545364263</v>
      </c>
      <c r="U96" s="23">
        <v>0</v>
      </c>
      <c r="V96" s="23">
        <v>0</v>
      </c>
      <c r="W96" s="23">
        <v>0</v>
      </c>
      <c r="X96" s="23">
        <v>45.834560620358545</v>
      </c>
      <c r="Y96" s="23">
        <v>0</v>
      </c>
      <c r="Z96" s="23">
        <v>0</v>
      </c>
      <c r="AA96" s="23">
        <v>689.35312025150154</v>
      </c>
      <c r="AB96" s="23">
        <v>0</v>
      </c>
      <c r="AC96" s="23">
        <v>46071.565345446987</v>
      </c>
      <c r="AD96" s="23">
        <v>82523.396259197194</v>
      </c>
      <c r="AE96" s="23">
        <v>1175270.4356096021</v>
      </c>
      <c r="AF96" s="23">
        <v>0</v>
      </c>
      <c r="AG96" s="23">
        <v>46775.965209853312</v>
      </c>
      <c r="AH96" s="23">
        <v>0</v>
      </c>
      <c r="AI96" s="23">
        <v>0</v>
      </c>
      <c r="AJ96" s="23">
        <v>0</v>
      </c>
      <c r="AK96" s="23">
        <v>0</v>
      </c>
      <c r="AL96" s="23">
        <v>46229.832799693322</v>
      </c>
      <c r="AM96" s="23">
        <v>357100.40411297348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2.1377080517523148</v>
      </c>
      <c r="H97" s="23">
        <v>0</v>
      </c>
      <c r="I97" s="23">
        <v>0</v>
      </c>
      <c r="J97" s="23">
        <v>0</v>
      </c>
      <c r="K97" s="23">
        <v>739.65567160036449</v>
      </c>
      <c r="L97" s="23">
        <v>0</v>
      </c>
      <c r="M97" s="23">
        <v>0</v>
      </c>
      <c r="N97" s="23">
        <v>919.50022937016229</v>
      </c>
      <c r="O97" s="23">
        <v>1.9854922904556711</v>
      </c>
      <c r="P97" s="23">
        <v>296.90235158382364</v>
      </c>
      <c r="Q97" s="23">
        <v>355.07062595646744</v>
      </c>
      <c r="R97" s="23">
        <v>8590.2622283615256</v>
      </c>
      <c r="S97" s="23">
        <v>27.747083770575941</v>
      </c>
      <c r="T97" s="23">
        <v>22.94635429616886</v>
      </c>
      <c r="U97" s="23">
        <v>0</v>
      </c>
      <c r="V97" s="23">
        <v>0</v>
      </c>
      <c r="W97" s="23">
        <v>18169.557750204385</v>
      </c>
      <c r="X97" s="23">
        <v>67.67733758397857</v>
      </c>
      <c r="Y97" s="23">
        <v>0</v>
      </c>
      <c r="Z97" s="23">
        <v>0</v>
      </c>
      <c r="AA97" s="23">
        <v>0</v>
      </c>
      <c r="AB97" s="23">
        <v>0</v>
      </c>
      <c r="AC97" s="23">
        <v>1269.7266622587917</v>
      </c>
      <c r="AD97" s="23">
        <v>1167.2440329664846</v>
      </c>
      <c r="AE97" s="23">
        <v>864.58174152760751</v>
      </c>
      <c r="AF97" s="23">
        <v>0</v>
      </c>
      <c r="AG97" s="23">
        <v>7.157172917420592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24.147748646003034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182332.32281560905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115129.82135017621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163689.39479462136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8194.6673278886537</v>
      </c>
      <c r="Z108" s="23">
        <v>0</v>
      </c>
      <c r="AA108" s="23">
        <v>0</v>
      </c>
      <c r="AB108" s="23">
        <v>0</v>
      </c>
      <c r="AC108" s="23">
        <v>0</v>
      </c>
      <c r="AD108" s="23">
        <v>8367.1079421082413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106.30138917257537</v>
      </c>
      <c r="Z109" s="23">
        <v>21107.036798755067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0.19350815633643126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0.4911414721342629</v>
      </c>
      <c r="O111" s="23">
        <v>1.06971982220904</v>
      </c>
      <c r="P111" s="23">
        <v>0</v>
      </c>
      <c r="Q111" s="23">
        <v>0</v>
      </c>
      <c r="R111" s="23">
        <v>35.872694220427121</v>
      </c>
      <c r="S111" s="23">
        <v>925.10142120543026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17.45052297125941</v>
      </c>
      <c r="AC111" s="23">
        <v>160451.83123986155</v>
      </c>
      <c r="AD111" s="23">
        <v>0</v>
      </c>
      <c r="AE111" s="23">
        <v>18782.58834615842</v>
      </c>
      <c r="AF111" s="23">
        <v>0</v>
      </c>
      <c r="AG111" s="23">
        <v>455612.0738469502</v>
      </c>
      <c r="AH111" s="23">
        <v>0</v>
      </c>
      <c r="AI111" s="23">
        <v>0</v>
      </c>
      <c r="AJ111" s="23">
        <v>0</v>
      </c>
      <c r="AK111" s="23">
        <v>0</v>
      </c>
      <c r="AL111" s="23">
        <v>999.88392094666801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45034.841511108854</v>
      </c>
      <c r="AD112" s="23">
        <v>0</v>
      </c>
      <c r="AE112" s="23">
        <v>44.738246391952622</v>
      </c>
      <c r="AF112" s="23">
        <v>29344.946987779131</v>
      </c>
      <c r="AG112" s="23">
        <v>7.3203358342641573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515995.94646434375</v>
      </c>
      <c r="AC113" s="23">
        <v>47964.930563125374</v>
      </c>
      <c r="AD113" s="23">
        <v>0</v>
      </c>
      <c r="AE113" s="23">
        <v>0</v>
      </c>
      <c r="AF113" s="23">
        <v>55429.387734421747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56.384954371184968</v>
      </c>
      <c r="AC114" s="23">
        <v>6178.4485483701555</v>
      </c>
      <c r="AD114" s="23">
        <v>0</v>
      </c>
      <c r="AE114" s="23">
        <v>0</v>
      </c>
      <c r="AF114" s="23">
        <v>973.45748871954527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625.7400395651955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320541.65259437071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1030816.6660341418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8215.7252400741891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856.01257012727831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68266.999585503334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4993.1170021604621</v>
      </c>
      <c r="Y128" s="23">
        <v>0</v>
      </c>
      <c r="Z128" s="23">
        <v>0</v>
      </c>
      <c r="AA128" s="23">
        <v>0</v>
      </c>
      <c r="AB128" s="23">
        <v>0</v>
      </c>
      <c r="AC128" s="23">
        <v>11.944594659793102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338.86777841061405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2898.5124226122616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747.97422489147766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1458.3832077360444</v>
      </c>
      <c r="AG135" s="23">
        <v>0</v>
      </c>
      <c r="AH135" s="23">
        <v>0</v>
      </c>
      <c r="AI135" s="23">
        <v>9489.29578444258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1926.6413046938283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76.73640524947136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-18498.364384926539</v>
      </c>
      <c r="AF138" s="23">
        <v>176948.11280397247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97737.215973351354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11651.18728151562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7.4576411369279167</v>
      </c>
      <c r="H141" s="23">
        <v>0</v>
      </c>
      <c r="I141" s="23">
        <v>0</v>
      </c>
      <c r="J141" s="23">
        <v>0</v>
      </c>
      <c r="K141" s="23">
        <v>8.3409114234812148E-2</v>
      </c>
      <c r="L141" s="23">
        <v>0</v>
      </c>
      <c r="M141" s="23">
        <v>0</v>
      </c>
      <c r="N141" s="23">
        <v>14.786140419907385</v>
      </c>
      <c r="O141" s="23">
        <v>6.6036959867012038E-2</v>
      </c>
      <c r="P141" s="23">
        <v>0.59746010381815728</v>
      </c>
      <c r="Q141" s="23">
        <v>0.22179435933306907</v>
      </c>
      <c r="R141" s="23">
        <v>0.46580069995987317</v>
      </c>
      <c r="S141" s="23">
        <v>2.5636879973339335</v>
      </c>
      <c r="T141" s="23">
        <v>2.9758447962031265</v>
      </c>
      <c r="U141" s="23">
        <v>0</v>
      </c>
      <c r="V141" s="23">
        <v>0</v>
      </c>
      <c r="W141" s="23">
        <v>0</v>
      </c>
      <c r="X141" s="23">
        <v>4.7592994128566784E-3</v>
      </c>
      <c r="Y141" s="23">
        <v>0</v>
      </c>
      <c r="Z141" s="23">
        <v>0</v>
      </c>
      <c r="AA141" s="23">
        <v>0</v>
      </c>
      <c r="AB141" s="23">
        <v>0</v>
      </c>
      <c r="AC141" s="23">
        <v>76.864037920922343</v>
      </c>
      <c r="AD141" s="23">
        <v>2.4340141564092126</v>
      </c>
      <c r="AE141" s="23">
        <v>270.66897801417389</v>
      </c>
      <c r="AF141" s="23">
        <v>0</v>
      </c>
      <c r="AG141" s="23">
        <v>2.3073964955580051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57.656646749807265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77441.738830932081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-19130072.62732115</v>
      </c>
      <c r="AS146" s="23">
        <v>13076512.98884175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488065.40209414688</v>
      </c>
      <c r="D151" s="23">
        <v>410024.29215734539</v>
      </c>
      <c r="E151" s="23">
        <v>3288658.9658087133</v>
      </c>
      <c r="F151" s="23">
        <v>6963197.4770103684</v>
      </c>
      <c r="G151" s="23">
        <v>0</v>
      </c>
      <c r="H151" s="23">
        <v>0</v>
      </c>
      <c r="I151" s="23">
        <v>-35508.726054077262</v>
      </c>
      <c r="J151" s="23">
        <v>0</v>
      </c>
      <c r="K151" s="23">
        <v>-129021.41255345542</v>
      </c>
      <c r="L151" s="23">
        <v>66489.404705666922</v>
      </c>
      <c r="M151" s="23">
        <v>6866754.8469858291</v>
      </c>
      <c r="N151" s="23">
        <v>5.9567028132893949</v>
      </c>
      <c r="O151" s="23">
        <v>20.112830390883101</v>
      </c>
      <c r="P151" s="23">
        <v>1428.0937712499704</v>
      </c>
      <c r="Q151" s="23">
        <v>2082.1496713500883</v>
      </c>
      <c r="R151" s="23">
        <v>7292.2928407820546</v>
      </c>
      <c r="S151" s="23">
        <v>2971.4667221181453</v>
      </c>
      <c r="T151" s="23">
        <v>-65063.628225480708</v>
      </c>
      <c r="U151" s="23">
        <v>0</v>
      </c>
      <c r="V151" s="23">
        <v>0</v>
      </c>
      <c r="W151" s="23">
        <v>4343033.9585996438</v>
      </c>
      <c r="X151" s="23">
        <v>4613531.3089352651</v>
      </c>
      <c r="Y151" s="23">
        <v>-3550871.6189002055</v>
      </c>
      <c r="Z151" s="23">
        <v>0</v>
      </c>
      <c r="AA151" s="23">
        <v>0</v>
      </c>
      <c r="AB151" s="23">
        <v>0</v>
      </c>
      <c r="AC151" s="23">
        <v>57114.971437573891</v>
      </c>
      <c r="AD151" s="23">
        <v>46640.378079931565</v>
      </c>
      <c r="AE151" s="23">
        <v>-72632.035588296334</v>
      </c>
      <c r="AF151" s="23">
        <v>925090.55324812571</v>
      </c>
      <c r="AG151" s="23">
        <v>20.94976529210421</v>
      </c>
      <c r="AH151" s="23">
        <v>0</v>
      </c>
      <c r="AI151" s="23">
        <v>0</v>
      </c>
      <c r="AJ151" s="23">
        <v>0</v>
      </c>
      <c r="AK151" s="23">
        <v>-5779.0265128043511</v>
      </c>
      <c r="AL151" s="23">
        <v>0</v>
      </c>
      <c r="AM151" s="23">
        <v>0</v>
      </c>
      <c r="AN151" s="23">
        <v>0</v>
      </c>
      <c r="AO151" s="23">
        <v>528163.00447194302</v>
      </c>
      <c r="AP151" s="23">
        <v>696978.06901087041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9823372.0189883355</v>
      </c>
      <c r="D152" s="23">
        <v>1108516.1529117827</v>
      </c>
      <c r="E152" s="23">
        <v>2344710.4276895989</v>
      </c>
      <c r="F152" s="23">
        <v>2198155.472608244</v>
      </c>
      <c r="G152" s="23">
        <v>3114006.528245511</v>
      </c>
      <c r="H152" s="23">
        <v>835447.96799676144</v>
      </c>
      <c r="I152" s="23">
        <v>0</v>
      </c>
      <c r="J152" s="23">
        <v>0</v>
      </c>
      <c r="K152" s="23">
        <v>749695.82977425668</v>
      </c>
      <c r="L152" s="23">
        <v>1132633.6189906453</v>
      </c>
      <c r="M152" s="23">
        <v>5526581.4068910722</v>
      </c>
      <c r="N152" s="23">
        <v>1584572.9821193395</v>
      </c>
      <c r="O152" s="23">
        <v>470976.94481935131</v>
      </c>
      <c r="P152" s="23">
        <v>797536.35611438577</v>
      </c>
      <c r="Q152" s="23">
        <v>456651.53146084899</v>
      </c>
      <c r="R152" s="23">
        <v>356000.38622798835</v>
      </c>
      <c r="S152" s="23">
        <v>779525.95611829811</v>
      </c>
      <c r="T152" s="23">
        <v>915257.59473842895</v>
      </c>
      <c r="U152" s="23">
        <v>101715.33424849875</v>
      </c>
      <c r="V152" s="23">
        <v>0</v>
      </c>
      <c r="W152" s="23">
        <v>1732914.2125054779</v>
      </c>
      <c r="X152" s="23">
        <v>4623361.1135579851</v>
      </c>
      <c r="Y152" s="23">
        <v>150231.58669374289</v>
      </c>
      <c r="Z152" s="23">
        <v>17857.09045594083</v>
      </c>
      <c r="AA152" s="23">
        <v>81149.46192578951</v>
      </c>
      <c r="AB152" s="23">
        <v>1660220.2110270448</v>
      </c>
      <c r="AC152" s="23">
        <v>1818445.2518854318</v>
      </c>
      <c r="AD152" s="23">
        <v>379622.68605693273</v>
      </c>
      <c r="AE152" s="23">
        <v>1638939.788219007</v>
      </c>
      <c r="AF152" s="23">
        <v>2193369.4718580535</v>
      </c>
      <c r="AG152" s="23">
        <v>826290.72735416051</v>
      </c>
      <c r="AH152" s="23">
        <v>0</v>
      </c>
      <c r="AI152" s="23">
        <v>0</v>
      </c>
      <c r="AJ152" s="23">
        <v>3071929.5366801941</v>
      </c>
      <c r="AK152" s="23">
        <v>1087201.917011108</v>
      </c>
      <c r="AL152" s="23">
        <v>1596049.3108081217</v>
      </c>
      <c r="AM152" s="23">
        <v>557068.37824318779</v>
      </c>
      <c r="AN152" s="23">
        <v>0</v>
      </c>
      <c r="AO152" s="23">
        <v>1777.6197417120238</v>
      </c>
      <c r="AP152" s="23">
        <v>7555.2950244659596</v>
      </c>
      <c r="AQ152" s="23">
        <v>318312.54393331392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54625101.891187303</v>
      </c>
      <c r="D156" s="6">
        <f t="shared" si="0"/>
        <v>6426686.4055163078</v>
      </c>
      <c r="E156" s="6">
        <f t="shared" si="0"/>
        <v>13126393.896348516</v>
      </c>
      <c r="F156" s="6">
        <f t="shared" si="0"/>
        <v>13030309.082080847</v>
      </c>
      <c r="G156" s="6">
        <f t="shared" si="0"/>
        <v>17040873.329930656</v>
      </c>
      <c r="H156" s="6">
        <f t="shared" si="0"/>
        <v>4261880.2826943137</v>
      </c>
      <c r="I156" s="6">
        <f t="shared" si="0"/>
        <v>30544624.791293554</v>
      </c>
      <c r="J156" s="6">
        <f t="shared" si="0"/>
        <v>48619131.151515663</v>
      </c>
      <c r="K156" s="6">
        <f t="shared" si="0"/>
        <v>4768825.4625453027</v>
      </c>
      <c r="L156" s="6">
        <f t="shared" si="0"/>
        <v>7409915.4960218091</v>
      </c>
      <c r="M156" s="6">
        <f t="shared" si="0"/>
        <v>29258361.279119819</v>
      </c>
      <c r="N156" s="6">
        <f t="shared" si="0"/>
        <v>8366161.7611443223</v>
      </c>
      <c r="O156" s="6">
        <f t="shared" si="0"/>
        <v>2481066.695419779</v>
      </c>
      <c r="P156" s="6">
        <f t="shared" si="0"/>
        <v>4202035.5992482062</v>
      </c>
      <c r="Q156" s="6">
        <f t="shared" si="0"/>
        <v>2538369.2937139482</v>
      </c>
      <c r="R156" s="6">
        <f t="shared" si="0"/>
        <v>1927136.7191830601</v>
      </c>
      <c r="S156" s="6">
        <f t="shared" si="0"/>
        <v>5272769.3775094571</v>
      </c>
      <c r="T156" s="6">
        <f t="shared" si="0"/>
        <v>4922495.4802901633</v>
      </c>
      <c r="U156" s="6">
        <f t="shared" si="0"/>
        <v>5122338.8012477336</v>
      </c>
      <c r="V156" s="6">
        <f t="shared" si="0"/>
        <v>921502.76755060547</v>
      </c>
      <c r="W156" s="6">
        <f t="shared" si="0"/>
        <v>14204893.090121623</v>
      </c>
      <c r="X156" s="6">
        <f t="shared" si="0"/>
        <v>26299641.408614151</v>
      </c>
      <c r="Y156" s="6">
        <f t="shared" si="0"/>
        <v>7707631.6105482355</v>
      </c>
      <c r="Z156" s="6">
        <f t="shared" si="0"/>
        <v>405780.10345285502</v>
      </c>
      <c r="AA156" s="6">
        <f t="shared" si="0"/>
        <v>327241.44811212673</v>
      </c>
      <c r="AB156" s="6">
        <f t="shared" si="0"/>
        <v>7609746.5394031703</v>
      </c>
      <c r="AC156" s="6">
        <f t="shared" si="0"/>
        <v>9343206.3748749457</v>
      </c>
      <c r="AD156" s="6">
        <f t="shared" si="0"/>
        <v>2078145.9766937278</v>
      </c>
      <c r="AE156" s="6">
        <f t="shared" si="0"/>
        <v>9395858.3753803764</v>
      </c>
      <c r="AF156" s="6">
        <f t="shared" si="0"/>
        <v>15249419.341448225</v>
      </c>
      <c r="AG156" s="6">
        <f t="shared" si="0"/>
        <v>7373099.1162070883</v>
      </c>
      <c r="AH156" s="6">
        <f t="shared" si="0"/>
        <v>3279787.1552664232</v>
      </c>
      <c r="AI156" s="6">
        <f t="shared" ref="AI156:AS156" si="1">+SUM(AI5:AI155)</f>
        <v>3436917.1092008445</v>
      </c>
      <c r="AJ156" s="6">
        <f t="shared" si="1"/>
        <v>20630672.688516684</v>
      </c>
      <c r="AK156" s="6">
        <f t="shared" si="1"/>
        <v>5022339.5106869824</v>
      </c>
      <c r="AL156" s="6">
        <f t="shared" si="1"/>
        <v>9078151.5963268671</v>
      </c>
      <c r="AM156" s="6">
        <f t="shared" si="1"/>
        <v>2882373.7369671892</v>
      </c>
      <c r="AN156" s="6">
        <f t="shared" si="1"/>
        <v>6819998.7886826815</v>
      </c>
      <c r="AO156" s="6">
        <f t="shared" si="1"/>
        <v>9473072.1963114887</v>
      </c>
      <c r="AP156" s="6">
        <f t="shared" si="1"/>
        <v>19356864.625310309</v>
      </c>
      <c r="AQ156" s="6">
        <f t="shared" si="1"/>
        <v>4935718.5948718982</v>
      </c>
      <c r="AR156" s="6">
        <f t="shared" si="1"/>
        <v>-19130072.62732115</v>
      </c>
      <c r="AS156" s="6">
        <f t="shared" si="1"/>
        <v>13076512.98884175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1993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77135.211072863487</v>
      </c>
      <c r="D4" s="23">
        <v>33629.025272360457</v>
      </c>
      <c r="E4" s="23">
        <f>SUM(C4+D4)</f>
        <v>110764.23634522394</v>
      </c>
      <c r="F4" s="23"/>
      <c r="G4" s="23">
        <v>76629.815218908479</v>
      </c>
      <c r="H4" s="23">
        <v>33019.252758626499</v>
      </c>
      <c r="I4" s="23">
        <f>SUM(G4:H4)</f>
        <v>109649.06797753499</v>
      </c>
      <c r="J4" s="23"/>
      <c r="K4" s="23">
        <v>145594832.65850899</v>
      </c>
      <c r="L4" s="23">
        <v>60333884.135314398</v>
      </c>
      <c r="M4" s="23">
        <f>SUM(K4:L4)</f>
        <v>205928716.79382339</v>
      </c>
    </row>
    <row r="5" spans="1:13" x14ac:dyDescent="0.2">
      <c r="A5" s="1" t="s">
        <v>66</v>
      </c>
      <c r="B5" s="23" t="s">
        <v>67</v>
      </c>
      <c r="C5" s="23">
        <v>1014.9558744858423</v>
      </c>
      <c r="D5" s="23">
        <v>3366.504881530198</v>
      </c>
      <c r="E5" s="23">
        <f t="shared" ref="E5:E68" si="0">SUM(C5+D5)</f>
        <v>4381.4607560160402</v>
      </c>
      <c r="F5" s="23"/>
      <c r="G5" s="23">
        <v>992.5713288424131</v>
      </c>
      <c r="H5" s="23">
        <v>3322.7913721732102</v>
      </c>
      <c r="I5" s="23">
        <f t="shared" ref="I5:I68" si="1">SUM(G5:H5)</f>
        <v>4315.3627010156233</v>
      </c>
      <c r="J5" s="23"/>
      <c r="K5" s="23">
        <v>1846084.2984196199</v>
      </c>
      <c r="L5" s="23">
        <v>4837844.94001457</v>
      </c>
      <c r="M5" s="23">
        <f t="shared" ref="M5:M68" si="2">SUM(K5:L5)</f>
        <v>6683929.2384341899</v>
      </c>
    </row>
    <row r="6" spans="1:13" x14ac:dyDescent="0.2">
      <c r="A6" s="1" t="s">
        <v>68</v>
      </c>
      <c r="B6" s="23" t="s">
        <v>69</v>
      </c>
      <c r="C6" s="23">
        <v>2401.7418920428772</v>
      </c>
      <c r="D6" s="23">
        <v>3319.3115668216979</v>
      </c>
      <c r="E6" s="23">
        <f t="shared" si="0"/>
        <v>5721.0534588645751</v>
      </c>
      <c r="F6" s="23"/>
      <c r="G6" s="23">
        <v>2374.9815441961996</v>
      </c>
      <c r="H6" s="23">
        <v>3280.3962853885901</v>
      </c>
      <c r="I6" s="23">
        <f t="shared" si="1"/>
        <v>5655.3778295847897</v>
      </c>
      <c r="J6" s="23"/>
      <c r="K6" s="23">
        <v>2986218.9434133796</v>
      </c>
      <c r="L6" s="23">
        <v>5252124.6606313</v>
      </c>
      <c r="M6" s="23">
        <f t="shared" si="2"/>
        <v>8238343.6040446796</v>
      </c>
    </row>
    <row r="7" spans="1:13" x14ac:dyDescent="0.2">
      <c r="A7" s="1" t="s">
        <v>70</v>
      </c>
      <c r="B7" s="23" t="s">
        <v>71</v>
      </c>
      <c r="C7" s="23">
        <v>130.34975676629347</v>
      </c>
      <c r="D7" s="23">
        <v>3679.5541767230393</v>
      </c>
      <c r="E7" s="23">
        <f t="shared" si="0"/>
        <v>3809.9039334893328</v>
      </c>
      <c r="F7" s="23"/>
      <c r="G7" s="23">
        <v>129.67767879660414</v>
      </c>
      <c r="H7" s="23">
        <v>3565.7485119895014</v>
      </c>
      <c r="I7" s="23">
        <f t="shared" si="1"/>
        <v>3695.4261907861055</v>
      </c>
      <c r="J7" s="23"/>
      <c r="K7" s="23">
        <v>239034.63761477685</v>
      </c>
      <c r="L7" s="23">
        <v>6735348.328776014</v>
      </c>
      <c r="M7" s="23">
        <f t="shared" si="2"/>
        <v>6974382.9663907904</v>
      </c>
    </row>
    <row r="8" spans="1:13" x14ac:dyDescent="0.2">
      <c r="A8" s="1" t="s">
        <v>72</v>
      </c>
      <c r="B8" s="23" t="s">
        <v>73</v>
      </c>
      <c r="C8" s="23">
        <v>1945.3856741533327</v>
      </c>
      <c r="D8" s="23">
        <v>82995.524116094806</v>
      </c>
      <c r="E8" s="23">
        <f t="shared" si="0"/>
        <v>84940.909790248144</v>
      </c>
      <c r="F8" s="23"/>
      <c r="G8" s="23">
        <v>1920.1525097943722</v>
      </c>
      <c r="H8" s="23">
        <v>81108.348239547777</v>
      </c>
      <c r="I8" s="23">
        <f t="shared" si="1"/>
        <v>83028.500749342144</v>
      </c>
      <c r="J8" s="23"/>
      <c r="K8" s="23">
        <v>4150615.612062024</v>
      </c>
      <c r="L8" s="23">
        <v>120544512.47754854</v>
      </c>
      <c r="M8" s="23">
        <f t="shared" si="2"/>
        <v>124695128.08961056</v>
      </c>
    </row>
    <row r="9" spans="1:13" x14ac:dyDescent="0.2">
      <c r="A9" s="1" t="s">
        <v>74</v>
      </c>
      <c r="B9" s="23" t="s">
        <v>75</v>
      </c>
      <c r="C9" s="23">
        <v>1540.3710879495898</v>
      </c>
      <c r="D9" s="23">
        <v>22767.670343706752</v>
      </c>
      <c r="E9" s="23">
        <f t="shared" si="0"/>
        <v>24308.04143165634</v>
      </c>
      <c r="F9" s="23"/>
      <c r="G9" s="23">
        <v>1490.7637677763068</v>
      </c>
      <c r="H9" s="23">
        <v>22183.942466171851</v>
      </c>
      <c r="I9" s="23">
        <f t="shared" si="1"/>
        <v>23674.706233948156</v>
      </c>
      <c r="J9" s="23"/>
      <c r="K9" s="23">
        <v>3213779.5270793098</v>
      </c>
      <c r="L9" s="23">
        <v>32279807.985138692</v>
      </c>
      <c r="M9" s="23">
        <f t="shared" si="2"/>
        <v>35493587.512217999</v>
      </c>
    </row>
    <row r="10" spans="1:13" x14ac:dyDescent="0.2">
      <c r="A10" s="1" t="s">
        <v>76</v>
      </c>
      <c r="B10" s="23" t="s">
        <v>77</v>
      </c>
      <c r="C10" s="23">
        <v>595.01553125239479</v>
      </c>
      <c r="D10" s="23">
        <v>11619.646296406559</v>
      </c>
      <c r="E10" s="23">
        <f t="shared" si="0"/>
        <v>12214.661827658954</v>
      </c>
      <c r="F10" s="23"/>
      <c r="G10" s="23">
        <v>589.82903973454086</v>
      </c>
      <c r="H10" s="23">
        <v>11334.2074560728</v>
      </c>
      <c r="I10" s="23">
        <f t="shared" si="1"/>
        <v>11924.036495807341</v>
      </c>
      <c r="J10" s="23"/>
      <c r="K10" s="23">
        <v>1272356.0064146295</v>
      </c>
      <c r="L10" s="23">
        <v>18425093.7390703</v>
      </c>
      <c r="M10" s="23">
        <f t="shared" si="2"/>
        <v>19697449.74548493</v>
      </c>
    </row>
    <row r="11" spans="1:13" x14ac:dyDescent="0.2">
      <c r="A11" s="1" t="s">
        <v>78</v>
      </c>
      <c r="B11" s="23" t="s">
        <v>79</v>
      </c>
      <c r="C11" s="23">
        <v>71.477966357288096</v>
      </c>
      <c r="D11" s="23">
        <v>9913.7243268855182</v>
      </c>
      <c r="E11" s="23">
        <f t="shared" si="0"/>
        <v>9985.2022932428063</v>
      </c>
      <c r="F11" s="23"/>
      <c r="G11" s="23">
        <v>71.440643819187244</v>
      </c>
      <c r="H11" s="23">
        <v>9703.8963288654504</v>
      </c>
      <c r="I11" s="23">
        <f t="shared" si="1"/>
        <v>9775.3369726846377</v>
      </c>
      <c r="J11" s="23"/>
      <c r="K11" s="23">
        <v>127475.44285811111</v>
      </c>
      <c r="L11" s="23">
        <v>15531316.1673848</v>
      </c>
      <c r="M11" s="23">
        <f t="shared" si="2"/>
        <v>15658791.610242911</v>
      </c>
    </row>
    <row r="12" spans="1:13" x14ac:dyDescent="0.2">
      <c r="A12" s="1" t="s">
        <v>80</v>
      </c>
      <c r="B12" s="23" t="s">
        <v>81</v>
      </c>
      <c r="C12" s="23">
        <v>1039.5084317957662</v>
      </c>
      <c r="D12" s="23">
        <v>16435.157302176536</v>
      </c>
      <c r="E12" s="23">
        <f t="shared" si="0"/>
        <v>17474.665733972302</v>
      </c>
      <c r="F12" s="23"/>
      <c r="G12" s="23">
        <v>1019.0463637955199</v>
      </c>
      <c r="H12" s="23">
        <v>16126.9535216157</v>
      </c>
      <c r="I12" s="23">
        <f t="shared" si="1"/>
        <v>17145.99988541122</v>
      </c>
      <c r="J12" s="23"/>
      <c r="K12" s="23">
        <v>2277970.2081286721</v>
      </c>
      <c r="L12" s="23">
        <v>25783245.143408101</v>
      </c>
      <c r="M12" s="23">
        <f t="shared" si="2"/>
        <v>28061215.351536773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981.93450497395474</v>
      </c>
      <c r="E13" s="23">
        <f t="shared" si="0"/>
        <v>981.93450497395474</v>
      </c>
      <c r="F13" s="23"/>
      <c r="G13" s="23">
        <v>0</v>
      </c>
      <c r="H13" s="23">
        <v>972.969016498521</v>
      </c>
      <c r="I13" s="23">
        <f t="shared" si="1"/>
        <v>972.969016498521</v>
      </c>
      <c r="J13" s="23"/>
      <c r="K13" s="23">
        <v>0</v>
      </c>
      <c r="L13" s="23">
        <v>1783668.4233882399</v>
      </c>
      <c r="M13" s="23">
        <f t="shared" si="2"/>
        <v>1783668.4233882399</v>
      </c>
    </row>
    <row r="14" spans="1:13" x14ac:dyDescent="0.2">
      <c r="A14" s="1" t="s">
        <v>84</v>
      </c>
      <c r="B14" s="23" t="s">
        <v>85</v>
      </c>
      <c r="C14" s="23">
        <v>90.257084668081006</v>
      </c>
      <c r="D14" s="23">
        <v>13589.633667609676</v>
      </c>
      <c r="E14" s="23">
        <f t="shared" si="0"/>
        <v>13679.890752277757</v>
      </c>
      <c r="F14" s="23"/>
      <c r="G14" s="23">
        <v>89.69383819867835</v>
      </c>
      <c r="H14" s="23">
        <v>13233.8421843163</v>
      </c>
      <c r="I14" s="23">
        <f t="shared" si="1"/>
        <v>13323.536022514978</v>
      </c>
      <c r="J14" s="23"/>
      <c r="K14" s="23">
        <v>158981.60146863386</v>
      </c>
      <c r="L14" s="23">
        <v>23326932.8094615</v>
      </c>
      <c r="M14" s="23">
        <f t="shared" si="2"/>
        <v>23485914.410930134</v>
      </c>
    </row>
    <row r="15" spans="1:13" x14ac:dyDescent="0.2">
      <c r="A15" s="1" t="s">
        <v>86</v>
      </c>
      <c r="B15" s="23" t="s">
        <v>87</v>
      </c>
      <c r="C15" s="23">
        <v>10.523436372630385</v>
      </c>
      <c r="D15" s="23">
        <v>9177.7736624621939</v>
      </c>
      <c r="E15" s="23">
        <f t="shared" si="0"/>
        <v>9188.2970988348243</v>
      </c>
      <c r="F15" s="23"/>
      <c r="G15" s="23">
        <v>10.523436372628566</v>
      </c>
      <c r="H15" s="23">
        <v>8930.5770198357804</v>
      </c>
      <c r="I15" s="23">
        <f t="shared" si="1"/>
        <v>8941.100456208409</v>
      </c>
      <c r="J15" s="23"/>
      <c r="K15" s="23">
        <v>21962.873096566647</v>
      </c>
      <c r="L15" s="23">
        <v>15073673.844716899</v>
      </c>
      <c r="M15" s="23">
        <f t="shared" si="2"/>
        <v>15095636.717813466</v>
      </c>
    </row>
    <row r="16" spans="1:13" x14ac:dyDescent="0.2">
      <c r="A16" s="1" t="s">
        <v>88</v>
      </c>
      <c r="B16" s="23" t="s">
        <v>89</v>
      </c>
      <c r="C16" s="23">
        <v>195.96498537505613</v>
      </c>
      <c r="D16" s="23">
        <v>17025.302477033438</v>
      </c>
      <c r="E16" s="23">
        <f t="shared" si="0"/>
        <v>17221.267462408494</v>
      </c>
      <c r="F16" s="23"/>
      <c r="G16" s="23">
        <v>195.00831966555779</v>
      </c>
      <c r="H16" s="23">
        <v>16530.914577806601</v>
      </c>
      <c r="I16" s="23">
        <f t="shared" si="1"/>
        <v>16725.922897472159</v>
      </c>
      <c r="J16" s="23"/>
      <c r="K16" s="23">
        <v>372023.678002242</v>
      </c>
      <c r="L16" s="23">
        <v>25068313.514448699</v>
      </c>
      <c r="M16" s="23">
        <f t="shared" si="2"/>
        <v>25440337.192450941</v>
      </c>
    </row>
    <row r="17" spans="1:13" x14ac:dyDescent="0.2">
      <c r="A17" s="1" t="s">
        <v>90</v>
      </c>
      <c r="B17" s="23" t="s">
        <v>91</v>
      </c>
      <c r="C17" s="23">
        <v>678.83906780900543</v>
      </c>
      <c r="D17" s="23">
        <v>18034.54914821903</v>
      </c>
      <c r="E17" s="23">
        <f t="shared" si="0"/>
        <v>18713.388216028034</v>
      </c>
      <c r="F17" s="23"/>
      <c r="G17" s="23">
        <v>670.34976603477571</v>
      </c>
      <c r="H17" s="23">
        <v>17720.509681761261</v>
      </c>
      <c r="I17" s="23">
        <f t="shared" si="1"/>
        <v>18390.859447796036</v>
      </c>
      <c r="J17" s="23"/>
      <c r="K17" s="23">
        <v>1232753.7716140095</v>
      </c>
      <c r="L17" s="23">
        <v>28604651.156826209</v>
      </c>
      <c r="M17" s="23">
        <f t="shared" si="2"/>
        <v>29837404.928440221</v>
      </c>
    </row>
    <row r="18" spans="1:13" x14ac:dyDescent="0.2">
      <c r="A18" s="1" t="s">
        <v>92</v>
      </c>
      <c r="B18" s="23" t="s">
        <v>93</v>
      </c>
      <c r="C18" s="23">
        <v>66.630322962129867</v>
      </c>
      <c r="D18" s="23">
        <v>11359.871992374161</v>
      </c>
      <c r="E18" s="23">
        <f t="shared" si="0"/>
        <v>11426.502315336291</v>
      </c>
      <c r="F18" s="23"/>
      <c r="G18" s="23">
        <v>65.616320977118448</v>
      </c>
      <c r="H18" s="23">
        <v>11183.2446032055</v>
      </c>
      <c r="I18" s="23">
        <f t="shared" si="1"/>
        <v>11248.860924182618</v>
      </c>
      <c r="J18" s="23"/>
      <c r="K18" s="23">
        <v>127443.96433196589</v>
      </c>
      <c r="L18" s="23">
        <v>16889757.5565315</v>
      </c>
      <c r="M18" s="23">
        <f t="shared" si="2"/>
        <v>17017201.520863466</v>
      </c>
    </row>
    <row r="19" spans="1:13" x14ac:dyDescent="0.2">
      <c r="A19" s="1" t="s">
        <v>94</v>
      </c>
      <c r="B19" s="23" t="s">
        <v>95</v>
      </c>
      <c r="C19" s="23">
        <v>1492.3744367713807</v>
      </c>
      <c r="D19" s="23">
        <v>38246.807945684006</v>
      </c>
      <c r="E19" s="23">
        <f t="shared" si="0"/>
        <v>39739.182382455387</v>
      </c>
      <c r="F19" s="23"/>
      <c r="G19" s="23">
        <v>1467.2701749643529</v>
      </c>
      <c r="H19" s="23">
        <v>37415.060030057502</v>
      </c>
      <c r="I19" s="23">
        <f t="shared" si="1"/>
        <v>38882.330205021855</v>
      </c>
      <c r="J19" s="23"/>
      <c r="K19" s="23">
        <v>3040108.7967230603</v>
      </c>
      <c r="L19" s="23">
        <v>54586444.9693776</v>
      </c>
      <c r="M19" s="23">
        <f t="shared" si="2"/>
        <v>57626553.76610066</v>
      </c>
    </row>
    <row r="20" spans="1:13" x14ac:dyDescent="0.2">
      <c r="A20" s="1" t="s">
        <v>96</v>
      </c>
      <c r="B20" s="23" t="s">
        <v>97</v>
      </c>
      <c r="C20" s="23">
        <v>205.19600934805385</v>
      </c>
      <c r="D20" s="23">
        <v>19638.815006492001</v>
      </c>
      <c r="E20" s="23">
        <f t="shared" si="0"/>
        <v>19844.011015840057</v>
      </c>
      <c r="F20" s="23"/>
      <c r="G20" s="23">
        <v>204.81351696815364</v>
      </c>
      <c r="H20" s="23">
        <v>19075.079944455902</v>
      </c>
      <c r="I20" s="23">
        <f t="shared" si="1"/>
        <v>19279.893461424057</v>
      </c>
      <c r="J20" s="23"/>
      <c r="K20" s="23">
        <v>454036.59908054769</v>
      </c>
      <c r="L20" s="23">
        <v>29725644.408689599</v>
      </c>
      <c r="M20" s="23">
        <f t="shared" si="2"/>
        <v>30179681.007770147</v>
      </c>
    </row>
    <row r="21" spans="1:13" x14ac:dyDescent="0.2">
      <c r="A21" s="1" t="s">
        <v>98</v>
      </c>
      <c r="B21" s="23" t="s">
        <v>99</v>
      </c>
      <c r="C21" s="23">
        <v>324.15069168968444</v>
      </c>
      <c r="D21" s="23">
        <v>15278.52934588919</v>
      </c>
      <c r="E21" s="23">
        <f t="shared" si="0"/>
        <v>15602.680037578875</v>
      </c>
      <c r="F21" s="23"/>
      <c r="G21" s="23">
        <v>323.7800801432752</v>
      </c>
      <c r="H21" s="23">
        <v>14732.86805738469</v>
      </c>
      <c r="I21" s="23">
        <f t="shared" si="1"/>
        <v>15056.648137527965</v>
      </c>
      <c r="J21" s="23"/>
      <c r="K21" s="23">
        <v>611142.27237899369</v>
      </c>
      <c r="L21" s="23">
        <v>22095959.629092842</v>
      </c>
      <c r="M21" s="23">
        <f t="shared" si="2"/>
        <v>22707101.901471835</v>
      </c>
    </row>
    <row r="22" spans="1:13" x14ac:dyDescent="0.2">
      <c r="A22" s="1" t="s">
        <v>100</v>
      </c>
      <c r="B22" s="23" t="s">
        <v>101</v>
      </c>
      <c r="C22" s="23">
        <v>401.59812931215129</v>
      </c>
      <c r="D22" s="23">
        <v>59269.060678896822</v>
      </c>
      <c r="E22" s="23">
        <f t="shared" si="0"/>
        <v>59670.658808208973</v>
      </c>
      <c r="F22" s="23"/>
      <c r="G22" s="23">
        <v>397.38402628150288</v>
      </c>
      <c r="H22" s="23">
        <v>57866.698163339599</v>
      </c>
      <c r="I22" s="23">
        <f t="shared" si="1"/>
        <v>58264.082189621098</v>
      </c>
      <c r="J22" s="23"/>
      <c r="K22" s="23">
        <v>888056.29893171042</v>
      </c>
      <c r="L22" s="23">
        <v>95531977.217661098</v>
      </c>
      <c r="M22" s="23">
        <f t="shared" si="2"/>
        <v>96420033.516592801</v>
      </c>
    </row>
    <row r="23" spans="1:13" x14ac:dyDescent="0.2">
      <c r="A23" s="1" t="s">
        <v>102</v>
      </c>
      <c r="B23" s="23" t="s">
        <v>103</v>
      </c>
      <c r="C23" s="23">
        <v>104.66210692583263</v>
      </c>
      <c r="D23" s="23">
        <v>5710.7751485734298</v>
      </c>
      <c r="E23" s="23">
        <f t="shared" si="0"/>
        <v>5815.4372554992624</v>
      </c>
      <c r="F23" s="23"/>
      <c r="G23" s="23">
        <v>104.40611554666702</v>
      </c>
      <c r="H23" s="23">
        <v>5562.7294143131703</v>
      </c>
      <c r="I23" s="23">
        <f t="shared" si="1"/>
        <v>5667.1355298598373</v>
      </c>
      <c r="J23" s="23"/>
      <c r="K23" s="23">
        <v>168413.81739552133</v>
      </c>
      <c r="L23" s="23">
        <v>9253891.3772314303</v>
      </c>
      <c r="M23" s="23">
        <f t="shared" si="2"/>
        <v>9422305.1946269516</v>
      </c>
    </row>
    <row r="24" spans="1:13" x14ac:dyDescent="0.2">
      <c r="A24" s="1" t="s">
        <v>104</v>
      </c>
      <c r="B24" s="23" t="s">
        <v>105</v>
      </c>
      <c r="C24" s="23">
        <v>97.0303160363801</v>
      </c>
      <c r="D24" s="23">
        <v>12002.407609492098</v>
      </c>
      <c r="E24" s="23">
        <f t="shared" si="0"/>
        <v>12099.437925528478</v>
      </c>
      <c r="F24" s="23"/>
      <c r="G24" s="23">
        <v>96.267524399034301</v>
      </c>
      <c r="H24" s="23">
        <v>11881.935906917601</v>
      </c>
      <c r="I24" s="23">
        <f t="shared" si="1"/>
        <v>11978.203431316635</v>
      </c>
      <c r="J24" s="23"/>
      <c r="K24" s="23">
        <v>183560.91642320156</v>
      </c>
      <c r="L24" s="23">
        <v>18344916.775205001</v>
      </c>
      <c r="M24" s="23">
        <f t="shared" si="2"/>
        <v>18528477.691628203</v>
      </c>
    </row>
    <row r="25" spans="1:13" x14ac:dyDescent="0.2">
      <c r="A25" s="1" t="s">
        <v>106</v>
      </c>
      <c r="B25" s="23" t="s">
        <v>107</v>
      </c>
      <c r="C25" s="23">
        <v>1165.9249123071377</v>
      </c>
      <c r="D25" s="23">
        <v>30742.7109986572</v>
      </c>
      <c r="E25" s="23">
        <f t="shared" si="0"/>
        <v>31908.635910964338</v>
      </c>
      <c r="F25" s="23"/>
      <c r="G25" s="23">
        <v>1144.1514143438817</v>
      </c>
      <c r="H25" s="23">
        <v>29952.667120079572</v>
      </c>
      <c r="I25" s="23">
        <f t="shared" si="1"/>
        <v>31096.818534423452</v>
      </c>
      <c r="J25" s="23"/>
      <c r="K25" s="23">
        <v>2490614.8619625438</v>
      </c>
      <c r="L25" s="23">
        <v>43288944.20879171</v>
      </c>
      <c r="M25" s="23">
        <f t="shared" si="2"/>
        <v>45779559.070754252</v>
      </c>
    </row>
    <row r="26" spans="1:13" x14ac:dyDescent="0.2">
      <c r="A26" s="1" t="s">
        <v>108</v>
      </c>
      <c r="B26" s="23" t="s">
        <v>109</v>
      </c>
      <c r="C26" s="23">
        <v>2029.355773122923</v>
      </c>
      <c r="D26" s="23">
        <v>10346.219129326215</v>
      </c>
      <c r="E26" s="23">
        <f t="shared" si="0"/>
        <v>12375.574902449138</v>
      </c>
      <c r="F26" s="23"/>
      <c r="G26" s="23">
        <v>1999.8597393148993</v>
      </c>
      <c r="H26" s="23">
        <v>10187.805865079599</v>
      </c>
      <c r="I26" s="23">
        <f t="shared" si="1"/>
        <v>12187.665604394499</v>
      </c>
      <c r="J26" s="23"/>
      <c r="K26" s="23">
        <v>4315585.0142927617</v>
      </c>
      <c r="L26" s="23">
        <v>15067932.928548999</v>
      </c>
      <c r="M26" s="23">
        <f t="shared" si="2"/>
        <v>19383517.942841761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12372.429011261715</v>
      </c>
      <c r="E27" s="23">
        <f t="shared" si="0"/>
        <v>12372.429011261715</v>
      </c>
      <c r="F27" s="23"/>
      <c r="G27" s="23">
        <v>0</v>
      </c>
      <c r="H27" s="23">
        <v>12196.8341155097</v>
      </c>
      <c r="I27" s="23">
        <f t="shared" si="1"/>
        <v>12196.8341155097</v>
      </c>
      <c r="J27" s="23"/>
      <c r="K27" s="23">
        <v>0</v>
      </c>
      <c r="L27" s="23">
        <v>21675112.3736136</v>
      </c>
      <c r="M27" s="23">
        <f t="shared" si="2"/>
        <v>21675112.3736136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1850.8861733308468</v>
      </c>
      <c r="E28" s="23">
        <f t="shared" si="0"/>
        <v>1850.8861733308468</v>
      </c>
      <c r="F28" s="23"/>
      <c r="G28" s="23">
        <v>0</v>
      </c>
      <c r="H28" s="23">
        <v>1788.8117902127699</v>
      </c>
      <c r="I28" s="23">
        <f t="shared" si="1"/>
        <v>1788.8117902127699</v>
      </c>
      <c r="J28" s="23"/>
      <c r="K28" s="23">
        <v>0</v>
      </c>
      <c r="L28" s="23">
        <v>2173020.0755312801</v>
      </c>
      <c r="M28" s="23">
        <f t="shared" si="2"/>
        <v>2173020.0755312801</v>
      </c>
    </row>
    <row r="29" spans="1:13" x14ac:dyDescent="0.2">
      <c r="A29" s="1" t="s">
        <v>114</v>
      </c>
      <c r="B29" s="23" t="s">
        <v>115</v>
      </c>
      <c r="C29" s="23">
        <v>183.5720508228469</v>
      </c>
      <c r="D29" s="23">
        <v>9709.7928683588852</v>
      </c>
      <c r="E29" s="23">
        <f t="shared" si="0"/>
        <v>9893.3649191817312</v>
      </c>
      <c r="F29" s="23"/>
      <c r="G29" s="23">
        <v>180.86468405311189</v>
      </c>
      <c r="H29" s="23">
        <v>9515.3544344248803</v>
      </c>
      <c r="I29" s="23">
        <f t="shared" si="1"/>
        <v>9696.2191184779913</v>
      </c>
      <c r="J29" s="23"/>
      <c r="K29" s="23">
        <v>287462.14889291488</v>
      </c>
      <c r="L29" s="23">
        <v>15015721.211335929</v>
      </c>
      <c r="M29" s="23">
        <f t="shared" si="2"/>
        <v>15303183.360228844</v>
      </c>
    </row>
    <row r="30" spans="1:13" x14ac:dyDescent="0.2">
      <c r="A30" s="1" t="s">
        <v>116</v>
      </c>
      <c r="B30" s="23" t="s">
        <v>117</v>
      </c>
      <c r="C30" s="23">
        <v>16324.816338068817</v>
      </c>
      <c r="D30" s="23">
        <v>132110.17035146349</v>
      </c>
      <c r="E30" s="23">
        <f t="shared" si="0"/>
        <v>148434.98668953229</v>
      </c>
      <c r="F30" s="23"/>
      <c r="G30" s="23">
        <v>15880.793788124403</v>
      </c>
      <c r="H30" s="23">
        <v>129463.63872689626</v>
      </c>
      <c r="I30" s="23">
        <f t="shared" si="1"/>
        <v>145344.43251502066</v>
      </c>
      <c r="J30" s="23"/>
      <c r="K30" s="23">
        <v>30989995.702906765</v>
      </c>
      <c r="L30" s="23">
        <v>209754444.87105471</v>
      </c>
      <c r="M30" s="23">
        <f t="shared" si="2"/>
        <v>240744440.57396147</v>
      </c>
    </row>
    <row r="31" spans="1:13" x14ac:dyDescent="0.2">
      <c r="A31" s="1" t="s">
        <v>118</v>
      </c>
      <c r="B31" s="23" t="s">
        <v>119</v>
      </c>
      <c r="C31" s="23">
        <v>8505.8332760985886</v>
      </c>
      <c r="D31" s="23">
        <v>37825.145225172309</v>
      </c>
      <c r="E31" s="23">
        <f t="shared" si="0"/>
        <v>46330.978501270896</v>
      </c>
      <c r="F31" s="23"/>
      <c r="G31" s="23">
        <v>8311.5871508907003</v>
      </c>
      <c r="H31" s="23">
        <v>37234.629129608496</v>
      </c>
      <c r="I31" s="23">
        <f t="shared" si="1"/>
        <v>45546.216280499197</v>
      </c>
      <c r="J31" s="23"/>
      <c r="K31" s="23">
        <v>16895882.683362678</v>
      </c>
      <c r="L31" s="23">
        <v>55763450.990499303</v>
      </c>
      <c r="M31" s="23">
        <f t="shared" si="2"/>
        <v>72659333.67386198</v>
      </c>
    </row>
    <row r="32" spans="1:13" x14ac:dyDescent="0.2">
      <c r="A32" s="1" t="s">
        <v>120</v>
      </c>
      <c r="B32" s="23" t="s">
        <v>121</v>
      </c>
      <c r="C32" s="23">
        <v>10117.389920152345</v>
      </c>
      <c r="D32" s="23">
        <v>144022.61186482728</v>
      </c>
      <c r="E32" s="23">
        <f t="shared" si="0"/>
        <v>154140.00178497963</v>
      </c>
      <c r="F32" s="23"/>
      <c r="G32" s="23">
        <v>9978.8702793768025</v>
      </c>
      <c r="H32" s="23">
        <v>140682.26358973101</v>
      </c>
      <c r="I32" s="23">
        <f t="shared" si="1"/>
        <v>150661.13386910781</v>
      </c>
      <c r="J32" s="23"/>
      <c r="K32" s="23">
        <v>18718233.413300604</v>
      </c>
      <c r="L32" s="23">
        <v>208365198.69134799</v>
      </c>
      <c r="M32" s="23">
        <f t="shared" si="2"/>
        <v>227083432.10464859</v>
      </c>
    </row>
    <row r="33" spans="1:13" x14ac:dyDescent="0.2">
      <c r="A33" s="1" t="s">
        <v>122</v>
      </c>
      <c r="B33" s="23" t="s">
        <v>123</v>
      </c>
      <c r="C33" s="23">
        <v>31318.754184340534</v>
      </c>
      <c r="D33" s="23">
        <v>162296.44374189628</v>
      </c>
      <c r="E33" s="23">
        <f t="shared" si="0"/>
        <v>193615.19792623681</v>
      </c>
      <c r="F33" s="23"/>
      <c r="G33" s="23">
        <v>30840.640459662187</v>
      </c>
      <c r="H33" s="23">
        <v>157959.58145043999</v>
      </c>
      <c r="I33" s="23">
        <f t="shared" si="1"/>
        <v>188800.22191010218</v>
      </c>
      <c r="J33" s="23"/>
      <c r="K33" s="23">
        <v>47464056.676322609</v>
      </c>
      <c r="L33" s="23">
        <v>191521259.20649001</v>
      </c>
      <c r="M33" s="23">
        <f t="shared" si="2"/>
        <v>238985315.88281262</v>
      </c>
    </row>
    <row r="34" spans="1:13" x14ac:dyDescent="0.2">
      <c r="A34" s="1" t="s">
        <v>124</v>
      </c>
      <c r="B34" s="23" t="s">
        <v>125</v>
      </c>
      <c r="C34" s="23">
        <v>10441.59701413473</v>
      </c>
      <c r="D34" s="23">
        <v>56150.271793352047</v>
      </c>
      <c r="E34" s="23">
        <f t="shared" si="0"/>
        <v>66591.868807486782</v>
      </c>
      <c r="F34" s="23"/>
      <c r="G34" s="23">
        <v>10179.279998626309</v>
      </c>
      <c r="H34" s="23">
        <v>54894.613490311007</v>
      </c>
      <c r="I34" s="23">
        <f t="shared" si="1"/>
        <v>65073.893488937319</v>
      </c>
      <c r="J34" s="23"/>
      <c r="K34" s="23">
        <v>22774840.524359424</v>
      </c>
      <c r="L34" s="23">
        <v>90541507.303088903</v>
      </c>
      <c r="M34" s="23">
        <f t="shared" si="2"/>
        <v>113316347.82744832</v>
      </c>
    </row>
    <row r="35" spans="1:13" x14ac:dyDescent="0.2">
      <c r="A35" s="1" t="s">
        <v>126</v>
      </c>
      <c r="B35" s="23" t="s">
        <v>127</v>
      </c>
      <c r="C35" s="23">
        <v>95.396888403527555</v>
      </c>
      <c r="D35" s="23">
        <v>16606.15715532286</v>
      </c>
      <c r="E35" s="23">
        <f t="shared" si="0"/>
        <v>16701.554043726388</v>
      </c>
      <c r="F35" s="23"/>
      <c r="G35" s="23">
        <v>94.845736317762203</v>
      </c>
      <c r="H35" s="23">
        <v>16297.60651251128</v>
      </c>
      <c r="I35" s="23">
        <f t="shared" si="1"/>
        <v>16392.452248829042</v>
      </c>
      <c r="J35" s="23"/>
      <c r="K35" s="23">
        <v>180348.96420024335</v>
      </c>
      <c r="L35" s="23">
        <v>28236127.542350415</v>
      </c>
      <c r="M35" s="23">
        <f t="shared" si="2"/>
        <v>28416476.506550658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5975.4411331190495</v>
      </c>
      <c r="E36" s="23">
        <f t="shared" si="0"/>
        <v>5975.4411331190495</v>
      </c>
      <c r="F36" s="23"/>
      <c r="G36" s="23">
        <v>0</v>
      </c>
      <c r="H36" s="23">
        <v>5753.5302111815399</v>
      </c>
      <c r="I36" s="23">
        <f t="shared" si="1"/>
        <v>5753.5302111815399</v>
      </c>
      <c r="J36" s="23"/>
      <c r="K36" s="23">
        <v>0</v>
      </c>
      <c r="L36" s="23">
        <v>13256272.649976101</v>
      </c>
      <c r="M36" s="23">
        <f t="shared" si="2"/>
        <v>13256272.649976101</v>
      </c>
    </row>
    <row r="37" spans="1:13" x14ac:dyDescent="0.2">
      <c r="A37" s="1" t="s">
        <v>130</v>
      </c>
      <c r="B37" s="23" t="s">
        <v>131</v>
      </c>
      <c r="C37" s="23">
        <v>429.60941754241503</v>
      </c>
      <c r="D37" s="23">
        <v>17247.475984430541</v>
      </c>
      <c r="E37" s="23">
        <f t="shared" si="0"/>
        <v>17677.085401972956</v>
      </c>
      <c r="F37" s="23"/>
      <c r="G37" s="23">
        <v>425.96684421688042</v>
      </c>
      <c r="H37" s="23">
        <v>16624.651341375844</v>
      </c>
      <c r="I37" s="23">
        <f t="shared" si="1"/>
        <v>17050.618185592724</v>
      </c>
      <c r="J37" s="23"/>
      <c r="K37" s="23">
        <v>905789.04816671461</v>
      </c>
      <c r="L37" s="23">
        <v>27569463.256681327</v>
      </c>
      <c r="M37" s="23">
        <f t="shared" si="2"/>
        <v>28475252.304848041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31236.387125735426</v>
      </c>
      <c r="E38" s="23">
        <f t="shared" si="0"/>
        <v>31236.387125735426</v>
      </c>
      <c r="F38" s="23"/>
      <c r="G38" s="23">
        <v>0</v>
      </c>
      <c r="H38" s="23">
        <v>30724.683054369201</v>
      </c>
      <c r="I38" s="23">
        <f t="shared" si="1"/>
        <v>30724.683054369201</v>
      </c>
      <c r="J38" s="23"/>
      <c r="K38" s="23">
        <v>0</v>
      </c>
      <c r="L38" s="23">
        <v>42486063.636051998</v>
      </c>
      <c r="M38" s="23">
        <f t="shared" si="2"/>
        <v>42486063.636051998</v>
      </c>
    </row>
    <row r="39" spans="1:13" x14ac:dyDescent="0.2">
      <c r="A39" s="1" t="s">
        <v>134</v>
      </c>
      <c r="B39" s="23" t="s">
        <v>135</v>
      </c>
      <c r="C39" s="23">
        <v>8890.072050789935</v>
      </c>
      <c r="D39" s="23">
        <v>59706.660653488972</v>
      </c>
      <c r="E39" s="23">
        <f t="shared" si="0"/>
        <v>68596.732704278911</v>
      </c>
      <c r="F39" s="23"/>
      <c r="G39" s="23">
        <v>8640.3426439909472</v>
      </c>
      <c r="H39" s="23">
        <v>58258.980638869391</v>
      </c>
      <c r="I39" s="23">
        <f t="shared" si="1"/>
        <v>66899.323282860336</v>
      </c>
      <c r="J39" s="23"/>
      <c r="K39" s="23">
        <v>15199047.713205967</v>
      </c>
      <c r="L39" s="23">
        <v>64679799.927691206</v>
      </c>
      <c r="M39" s="23">
        <f t="shared" si="2"/>
        <v>79878847.64089717</v>
      </c>
    </row>
    <row r="40" spans="1:13" x14ac:dyDescent="0.2">
      <c r="A40" s="1" t="s">
        <v>136</v>
      </c>
      <c r="B40" s="23" t="s">
        <v>137</v>
      </c>
      <c r="C40" s="23">
        <v>434.20328109074671</v>
      </c>
      <c r="D40" s="23">
        <v>26823.025065452821</v>
      </c>
      <c r="E40" s="23">
        <f t="shared" si="0"/>
        <v>27257.228346543568</v>
      </c>
      <c r="F40" s="23"/>
      <c r="G40" s="23">
        <v>426.80311477711007</v>
      </c>
      <c r="H40" s="23">
        <v>26452.656792998157</v>
      </c>
      <c r="I40" s="23">
        <f t="shared" si="1"/>
        <v>26879.459907775268</v>
      </c>
      <c r="J40" s="23"/>
      <c r="K40" s="23">
        <v>1006394.5971800176</v>
      </c>
      <c r="L40" s="23">
        <v>29328127.916908946</v>
      </c>
      <c r="M40" s="23">
        <f t="shared" si="2"/>
        <v>30334522.514088962</v>
      </c>
    </row>
    <row r="41" spans="1:13" x14ac:dyDescent="0.2">
      <c r="A41" s="1" t="s">
        <v>138</v>
      </c>
      <c r="B41" s="23" t="s">
        <v>139</v>
      </c>
      <c r="C41" s="23">
        <v>508.70501923807342</v>
      </c>
      <c r="D41" s="23">
        <v>8195.0103472830397</v>
      </c>
      <c r="E41" s="23">
        <f t="shared" si="0"/>
        <v>8703.7153665211135</v>
      </c>
      <c r="F41" s="23"/>
      <c r="G41" s="23">
        <v>491.50853459178506</v>
      </c>
      <c r="H41" s="23">
        <v>7953.7993511483883</v>
      </c>
      <c r="I41" s="23">
        <f t="shared" si="1"/>
        <v>8445.3078857401742</v>
      </c>
      <c r="J41" s="23"/>
      <c r="K41" s="23">
        <v>947704.98087337334</v>
      </c>
      <c r="L41" s="23">
        <v>10535803.871406643</v>
      </c>
      <c r="M41" s="23">
        <f t="shared" si="2"/>
        <v>11483508.852280017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15782.382450183884</v>
      </c>
      <c r="E42" s="23">
        <f t="shared" si="0"/>
        <v>15782.382450183884</v>
      </c>
      <c r="F42" s="23"/>
      <c r="G42" s="23">
        <v>0</v>
      </c>
      <c r="H42" s="23">
        <v>15558.7940888991</v>
      </c>
      <c r="I42" s="23">
        <f t="shared" si="1"/>
        <v>15558.7940888991</v>
      </c>
      <c r="J42" s="23"/>
      <c r="K42" s="23">
        <v>0</v>
      </c>
      <c r="L42" s="23">
        <v>32193024.2263969</v>
      </c>
      <c r="M42" s="23">
        <f t="shared" si="2"/>
        <v>32193024.2263969</v>
      </c>
    </row>
    <row r="43" spans="1:13" x14ac:dyDescent="0.2">
      <c r="A43" s="1" t="s">
        <v>142</v>
      </c>
      <c r="B43" s="23" t="s">
        <v>143</v>
      </c>
      <c r="C43" s="23">
        <v>1626.7394620861569</v>
      </c>
      <c r="D43" s="23">
        <v>16622.593458536801</v>
      </c>
      <c r="E43" s="23">
        <f t="shared" si="0"/>
        <v>18249.332920622957</v>
      </c>
      <c r="F43" s="23"/>
      <c r="G43" s="23">
        <v>1586.7828701435833</v>
      </c>
      <c r="H43" s="23">
        <v>16269.533689400809</v>
      </c>
      <c r="I43" s="23">
        <f t="shared" si="1"/>
        <v>17856.316559544393</v>
      </c>
      <c r="J43" s="23"/>
      <c r="K43" s="23">
        <v>4299920.3893049425</v>
      </c>
      <c r="L43" s="23">
        <v>23127615.076260109</v>
      </c>
      <c r="M43" s="23">
        <f t="shared" si="2"/>
        <v>27427535.465565052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47907.729573662087</v>
      </c>
      <c r="E44" s="23">
        <f t="shared" si="0"/>
        <v>47907.729573662087</v>
      </c>
      <c r="F44" s="23"/>
      <c r="G44" s="23">
        <v>0</v>
      </c>
      <c r="H44" s="23">
        <v>45881.495447420442</v>
      </c>
      <c r="I44" s="23">
        <f t="shared" si="1"/>
        <v>45881.495447420442</v>
      </c>
      <c r="J44" s="23"/>
      <c r="K44" s="23">
        <v>0</v>
      </c>
      <c r="L44" s="23">
        <v>79439575.610982999</v>
      </c>
      <c r="M44" s="23">
        <f t="shared" si="2"/>
        <v>79439575.610982999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17369.753602731977</v>
      </c>
      <c r="E45" s="23">
        <f t="shared" si="0"/>
        <v>17369.753602731977</v>
      </c>
      <c r="F45" s="23"/>
      <c r="G45" s="23">
        <v>0</v>
      </c>
      <c r="H45" s="23">
        <v>16808.170072138098</v>
      </c>
      <c r="I45" s="23">
        <f t="shared" si="1"/>
        <v>16808.170072138098</v>
      </c>
      <c r="J45" s="23"/>
      <c r="K45" s="23">
        <v>0</v>
      </c>
      <c r="L45" s="23">
        <v>25483234.797683299</v>
      </c>
      <c r="M45" s="23">
        <f t="shared" si="2"/>
        <v>25483234.797683299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5072.3481175944407</v>
      </c>
      <c r="E46" s="23">
        <f t="shared" si="0"/>
        <v>5072.3481175944407</v>
      </c>
      <c r="F46" s="23"/>
      <c r="G46" s="23">
        <v>0</v>
      </c>
      <c r="H46" s="23">
        <v>4933.9804261090403</v>
      </c>
      <c r="I46" s="23">
        <f t="shared" si="1"/>
        <v>4933.9804261090403</v>
      </c>
      <c r="J46" s="23"/>
      <c r="K46" s="23">
        <v>0</v>
      </c>
      <c r="L46" s="23">
        <v>7554227.5294507695</v>
      </c>
      <c r="M46" s="23">
        <f t="shared" si="2"/>
        <v>7554227.5294507695</v>
      </c>
    </row>
    <row r="47" spans="1:13" x14ac:dyDescent="0.2">
      <c r="A47" s="1" t="s">
        <v>150</v>
      </c>
      <c r="B47" s="23" t="s">
        <v>151</v>
      </c>
      <c r="C47" s="23">
        <v>1194.7046874950302</v>
      </c>
      <c r="D47" s="23">
        <v>5604.3310252388555</v>
      </c>
      <c r="E47" s="23">
        <f t="shared" si="0"/>
        <v>6799.0357127338857</v>
      </c>
      <c r="F47" s="23"/>
      <c r="G47" s="23">
        <v>1177.9154315831802</v>
      </c>
      <c r="H47" s="23">
        <v>5420.0937256485004</v>
      </c>
      <c r="I47" s="23">
        <f t="shared" si="1"/>
        <v>6598.0091572316805</v>
      </c>
      <c r="J47" s="23"/>
      <c r="K47" s="23">
        <v>1806266.3804183397</v>
      </c>
      <c r="L47" s="23">
        <v>8835433.1322086398</v>
      </c>
      <c r="M47" s="23">
        <f t="shared" si="2"/>
        <v>10641699.51262698</v>
      </c>
    </row>
    <row r="48" spans="1:13" x14ac:dyDescent="0.2">
      <c r="A48" s="1" t="s">
        <v>152</v>
      </c>
      <c r="B48" s="23" t="s">
        <v>153</v>
      </c>
      <c r="C48" s="23">
        <v>2840.9954314762772</v>
      </c>
      <c r="D48" s="23">
        <v>3093.529076348771</v>
      </c>
      <c r="E48" s="23">
        <f t="shared" si="0"/>
        <v>5934.5245078250482</v>
      </c>
      <c r="F48" s="23"/>
      <c r="G48" s="23">
        <v>2815.6905545751306</v>
      </c>
      <c r="H48" s="23">
        <v>3019.0167312769827</v>
      </c>
      <c r="I48" s="23">
        <f t="shared" si="1"/>
        <v>5834.7072858521133</v>
      </c>
      <c r="J48" s="23"/>
      <c r="K48" s="23">
        <v>3612639.9957459699</v>
      </c>
      <c r="L48" s="23">
        <v>3393504.3105001198</v>
      </c>
      <c r="M48" s="23">
        <f t="shared" si="2"/>
        <v>7006144.3062460897</v>
      </c>
    </row>
    <row r="49" spans="1:13" x14ac:dyDescent="0.2">
      <c r="A49" s="1" t="s">
        <v>154</v>
      </c>
      <c r="B49" s="23" t="s">
        <v>155</v>
      </c>
      <c r="C49" s="23">
        <v>3129.4911287879404</v>
      </c>
      <c r="D49" s="23">
        <v>16864.452761392185</v>
      </c>
      <c r="E49" s="23">
        <f t="shared" si="0"/>
        <v>19993.943890180126</v>
      </c>
      <c r="F49" s="23"/>
      <c r="G49" s="23">
        <v>3122.6469229290014</v>
      </c>
      <c r="H49" s="23">
        <v>16458.122340937101</v>
      </c>
      <c r="I49" s="23">
        <f t="shared" si="1"/>
        <v>19580.769263866103</v>
      </c>
      <c r="J49" s="23"/>
      <c r="K49" s="23">
        <v>7675192.561901439</v>
      </c>
      <c r="L49" s="23">
        <v>23508272.350909501</v>
      </c>
      <c r="M49" s="23">
        <f t="shared" si="2"/>
        <v>31183464.91281094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5657.9700432244244</v>
      </c>
      <c r="D51" s="23">
        <v>25804.050635954471</v>
      </c>
      <c r="E51" s="23">
        <f t="shared" si="0"/>
        <v>31462.020679178895</v>
      </c>
      <c r="F51" s="23"/>
      <c r="G51" s="23">
        <v>5482.3390237427375</v>
      </c>
      <c r="H51" s="23">
        <v>24967.017112924212</v>
      </c>
      <c r="I51" s="23">
        <f t="shared" si="1"/>
        <v>30449.356136666949</v>
      </c>
      <c r="J51" s="23"/>
      <c r="K51" s="23">
        <v>12371548.787670862</v>
      </c>
      <c r="L51" s="23">
        <v>36228540.720100246</v>
      </c>
      <c r="M51" s="23">
        <f t="shared" si="2"/>
        <v>48600089.507771105</v>
      </c>
    </row>
    <row r="52" spans="1:13" x14ac:dyDescent="0.2">
      <c r="A52" s="1" t="s">
        <v>160</v>
      </c>
      <c r="B52" s="23" t="s">
        <v>161</v>
      </c>
      <c r="C52" s="23">
        <v>3837.4905422875709</v>
      </c>
      <c r="D52" s="23">
        <v>27467.588579549403</v>
      </c>
      <c r="E52" s="23">
        <f t="shared" si="0"/>
        <v>31305.079121836974</v>
      </c>
      <c r="F52" s="23"/>
      <c r="G52" s="23">
        <v>3755.2641963699898</v>
      </c>
      <c r="H52" s="23">
        <v>26815.950748022609</v>
      </c>
      <c r="I52" s="23">
        <f t="shared" si="1"/>
        <v>30571.214944392599</v>
      </c>
      <c r="J52" s="23"/>
      <c r="K52" s="23">
        <v>8404318.9147148058</v>
      </c>
      <c r="L52" s="23">
        <v>42080011.517968044</v>
      </c>
      <c r="M52" s="23">
        <f t="shared" si="2"/>
        <v>50484330.432682849</v>
      </c>
    </row>
    <row r="53" spans="1:13" x14ac:dyDescent="0.2">
      <c r="A53" s="1" t="s">
        <v>162</v>
      </c>
      <c r="B53" s="23" t="s">
        <v>163</v>
      </c>
      <c r="C53" s="23">
        <v>17.758895169719381</v>
      </c>
      <c r="D53" s="23">
        <v>1820.8239153845511</v>
      </c>
      <c r="E53" s="23">
        <f t="shared" si="0"/>
        <v>1838.5828105542705</v>
      </c>
      <c r="F53" s="23"/>
      <c r="G53" s="23">
        <v>17.321233580109492</v>
      </c>
      <c r="H53" s="23">
        <v>1744.3433903579</v>
      </c>
      <c r="I53" s="23">
        <f t="shared" si="1"/>
        <v>1761.6646239380095</v>
      </c>
      <c r="J53" s="23"/>
      <c r="K53" s="23">
        <v>26895.50831244234</v>
      </c>
      <c r="L53" s="23">
        <v>2500137.7210323601</v>
      </c>
      <c r="M53" s="23">
        <f t="shared" si="2"/>
        <v>2527033.2293448024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6841.2359263622611</v>
      </c>
      <c r="E54" s="23">
        <f t="shared" si="0"/>
        <v>6841.2359263622611</v>
      </c>
      <c r="F54" s="23"/>
      <c r="G54" s="23">
        <v>0</v>
      </c>
      <c r="H54" s="23">
        <v>6702.8161911441803</v>
      </c>
      <c r="I54" s="23">
        <f t="shared" si="1"/>
        <v>6702.8161911441803</v>
      </c>
      <c r="J54" s="23"/>
      <c r="K54" s="23">
        <v>0</v>
      </c>
      <c r="L54" s="23">
        <v>10760433.8712801</v>
      </c>
      <c r="M54" s="23">
        <f t="shared" si="2"/>
        <v>10760433.8712801</v>
      </c>
    </row>
    <row r="55" spans="1:13" x14ac:dyDescent="0.2">
      <c r="A55" s="1" t="s">
        <v>166</v>
      </c>
      <c r="B55" s="23" t="s">
        <v>167</v>
      </c>
      <c r="C55" s="23">
        <v>1748.8451273741539</v>
      </c>
      <c r="D55" s="23">
        <v>11157.797809718191</v>
      </c>
      <c r="E55" s="23">
        <f t="shared" si="0"/>
        <v>12906.642937092345</v>
      </c>
      <c r="F55" s="23"/>
      <c r="G55" s="23">
        <v>1705.5029611201899</v>
      </c>
      <c r="H55" s="23">
        <v>10940.193781407001</v>
      </c>
      <c r="I55" s="23">
        <f t="shared" si="1"/>
        <v>12645.696742527191</v>
      </c>
      <c r="J55" s="23"/>
      <c r="K55" s="23">
        <v>3253521.4198833201</v>
      </c>
      <c r="L55" s="23">
        <v>9856837.5895902906</v>
      </c>
      <c r="M55" s="23">
        <f t="shared" si="2"/>
        <v>13110359.009473611</v>
      </c>
    </row>
    <row r="56" spans="1:13" x14ac:dyDescent="0.2">
      <c r="A56" s="1" t="s">
        <v>168</v>
      </c>
      <c r="B56" s="23" t="s">
        <v>169</v>
      </c>
      <c r="C56" s="23">
        <v>2773.4336760196784</v>
      </c>
      <c r="D56" s="23">
        <v>7400.694601109346</v>
      </c>
      <c r="E56" s="23">
        <f t="shared" si="0"/>
        <v>10174.128277129024</v>
      </c>
      <c r="F56" s="23"/>
      <c r="G56" s="23">
        <v>2706.352913696257</v>
      </c>
      <c r="H56" s="23">
        <v>7156.7232671723395</v>
      </c>
      <c r="I56" s="23">
        <f t="shared" si="1"/>
        <v>9863.0761808685966</v>
      </c>
      <c r="J56" s="23"/>
      <c r="K56" s="23">
        <v>5467747.4106332408</v>
      </c>
      <c r="L56" s="23">
        <v>11387288.056669589</v>
      </c>
      <c r="M56" s="23">
        <f t="shared" si="2"/>
        <v>16855035.467302829</v>
      </c>
    </row>
    <row r="57" spans="1:13" x14ac:dyDescent="0.2">
      <c r="A57" s="1" t="s">
        <v>170</v>
      </c>
      <c r="B57" s="23" t="s">
        <v>171</v>
      </c>
      <c r="C57" s="23">
        <v>1038.9548822059833</v>
      </c>
      <c r="D57" s="23">
        <v>4542.6963849391768</v>
      </c>
      <c r="E57" s="23">
        <f t="shared" si="0"/>
        <v>5581.6512671451601</v>
      </c>
      <c r="F57" s="23"/>
      <c r="G57" s="23">
        <v>1028.5021683024197</v>
      </c>
      <c r="H57" s="23">
        <v>4430.0159732171196</v>
      </c>
      <c r="I57" s="23">
        <f t="shared" si="1"/>
        <v>5458.5181415195393</v>
      </c>
      <c r="J57" s="23"/>
      <c r="K57" s="23">
        <v>2421501.7670563105</v>
      </c>
      <c r="L57" s="23">
        <v>6114175.7528268099</v>
      </c>
      <c r="M57" s="23">
        <f t="shared" si="2"/>
        <v>8535677.5198831204</v>
      </c>
    </row>
    <row r="58" spans="1:13" x14ac:dyDescent="0.2">
      <c r="A58" s="1" t="s">
        <v>172</v>
      </c>
      <c r="B58" s="23" t="s">
        <v>173</v>
      </c>
      <c r="C58" s="23">
        <v>131.25520036329362</v>
      </c>
      <c r="D58" s="23">
        <v>6373.9281270267093</v>
      </c>
      <c r="E58" s="23">
        <f t="shared" si="0"/>
        <v>6505.1833273900029</v>
      </c>
      <c r="F58" s="23"/>
      <c r="G58" s="23">
        <v>124.18640101870187</v>
      </c>
      <c r="H58" s="23">
        <v>5944.1206150586804</v>
      </c>
      <c r="I58" s="23">
        <f t="shared" si="1"/>
        <v>6068.3070160773823</v>
      </c>
      <c r="J58" s="23"/>
      <c r="K58" s="23">
        <v>188047.96882903669</v>
      </c>
      <c r="L58" s="23">
        <v>7695090.9401792008</v>
      </c>
      <c r="M58" s="23">
        <f t="shared" si="2"/>
        <v>7883138.9090082375</v>
      </c>
    </row>
    <row r="59" spans="1:13" x14ac:dyDescent="0.2">
      <c r="A59" s="1" t="s">
        <v>174</v>
      </c>
      <c r="B59" s="23" t="s">
        <v>175</v>
      </c>
      <c r="C59" s="23">
        <v>162.92137437973906</v>
      </c>
      <c r="D59" s="23">
        <v>5861.5070570622556</v>
      </c>
      <c r="E59" s="23">
        <f t="shared" si="0"/>
        <v>6024.4284314419947</v>
      </c>
      <c r="F59" s="23"/>
      <c r="G59" s="23">
        <v>158.19734747630901</v>
      </c>
      <c r="H59" s="23">
        <v>5678.5253859544609</v>
      </c>
      <c r="I59" s="23">
        <f t="shared" si="1"/>
        <v>5836.7227334307699</v>
      </c>
      <c r="J59" s="23"/>
      <c r="K59" s="23">
        <v>298567.57637380995</v>
      </c>
      <c r="L59" s="23">
        <v>8522826.3901790436</v>
      </c>
      <c r="M59" s="23">
        <f t="shared" si="2"/>
        <v>8821393.9665528536</v>
      </c>
    </row>
    <row r="60" spans="1:13" x14ac:dyDescent="0.2">
      <c r="A60" s="1" t="s">
        <v>176</v>
      </c>
      <c r="B60" s="23" t="s">
        <v>177</v>
      </c>
      <c r="C60" s="23">
        <v>7483.5452451697365</v>
      </c>
      <c r="D60" s="23">
        <v>33218.348001810889</v>
      </c>
      <c r="E60" s="23">
        <f t="shared" si="0"/>
        <v>40701.893246980624</v>
      </c>
      <c r="F60" s="23"/>
      <c r="G60" s="23">
        <v>7295.2893021591563</v>
      </c>
      <c r="H60" s="23">
        <v>32104.859326035468</v>
      </c>
      <c r="I60" s="23">
        <f t="shared" si="1"/>
        <v>39400.148628194627</v>
      </c>
      <c r="J60" s="23"/>
      <c r="K60" s="23">
        <v>14672245.485429885</v>
      </c>
      <c r="L60" s="23">
        <v>39988070.379367746</v>
      </c>
      <c r="M60" s="23">
        <f t="shared" si="2"/>
        <v>54660315.864797629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161783.90115408957</v>
      </c>
      <c r="E61" s="23">
        <f t="shared" si="0"/>
        <v>161783.90115408957</v>
      </c>
      <c r="F61" s="23"/>
      <c r="G61" s="23">
        <v>0</v>
      </c>
      <c r="H61" s="23">
        <v>155098.54913224571</v>
      </c>
      <c r="I61" s="23">
        <f t="shared" si="1"/>
        <v>155098.54913224571</v>
      </c>
      <c r="J61" s="23"/>
      <c r="K61" s="23">
        <v>0</v>
      </c>
      <c r="L61" s="23">
        <v>226304245.99649099</v>
      </c>
      <c r="M61" s="23">
        <f t="shared" si="2"/>
        <v>226304245.99649099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5796.496656934457</v>
      </c>
      <c r="E62" s="23">
        <f t="shared" si="0"/>
        <v>5815.624662143041</v>
      </c>
      <c r="F62" s="23"/>
      <c r="G62" s="23">
        <v>19.128005208584</v>
      </c>
      <c r="H62" s="23">
        <v>5216.6546381464796</v>
      </c>
      <c r="I62" s="23">
        <f t="shared" si="1"/>
        <v>5235.7826433550636</v>
      </c>
      <c r="J62" s="23"/>
      <c r="K62" s="23">
        <v>45983.025091577321</v>
      </c>
      <c r="L62" s="23">
        <v>6663172.7589227604</v>
      </c>
      <c r="M62" s="23">
        <f t="shared" si="2"/>
        <v>6709155.7840143377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173171.49305161674</v>
      </c>
      <c r="E63" s="23">
        <f t="shared" si="0"/>
        <v>173171.49305161674</v>
      </c>
      <c r="F63" s="23"/>
      <c r="G63" s="23">
        <v>0</v>
      </c>
      <c r="H63" s="23">
        <v>166796.36407926542</v>
      </c>
      <c r="I63" s="23">
        <f t="shared" si="1"/>
        <v>166796.36407926542</v>
      </c>
      <c r="J63" s="23"/>
      <c r="K63" s="23">
        <v>0</v>
      </c>
      <c r="L63" s="23">
        <v>257637380.7472645</v>
      </c>
      <c r="M63" s="23">
        <f t="shared" si="2"/>
        <v>257637380.7472645</v>
      </c>
    </row>
    <row r="64" spans="1:13" x14ac:dyDescent="0.2">
      <c r="A64" s="1" t="s">
        <v>182</v>
      </c>
      <c r="B64" s="23" t="s">
        <v>183</v>
      </c>
      <c r="C64" s="23">
        <v>1513.8938178022049</v>
      </c>
      <c r="D64" s="23">
        <v>1534.372009958543</v>
      </c>
      <c r="E64" s="23">
        <f t="shared" si="0"/>
        <v>3048.2658277607479</v>
      </c>
      <c r="F64" s="23"/>
      <c r="G64" s="23">
        <v>1463.33319380015</v>
      </c>
      <c r="H64" s="23">
        <v>1483.06326166024</v>
      </c>
      <c r="I64" s="23">
        <f t="shared" si="1"/>
        <v>2946.3964554603899</v>
      </c>
      <c r="J64" s="23"/>
      <c r="K64" s="23">
        <v>3530313.1255573905</v>
      </c>
      <c r="L64" s="23">
        <v>1971420.9638568801</v>
      </c>
      <c r="M64" s="23">
        <f t="shared" si="2"/>
        <v>5501734.0894142706</v>
      </c>
    </row>
    <row r="65" spans="1:13" x14ac:dyDescent="0.2">
      <c r="A65" s="1" t="s">
        <v>186</v>
      </c>
      <c r="B65" s="23" t="s">
        <v>187</v>
      </c>
      <c r="C65" s="23">
        <v>8074.5412987640011</v>
      </c>
      <c r="D65" s="23">
        <v>149038.78925110155</v>
      </c>
      <c r="E65" s="23">
        <f t="shared" si="0"/>
        <v>157113.33054986555</v>
      </c>
      <c r="F65" s="23"/>
      <c r="G65" s="23">
        <v>7857.0136583577259</v>
      </c>
      <c r="H65" s="23">
        <v>144741.99680057407</v>
      </c>
      <c r="I65" s="23">
        <f t="shared" si="1"/>
        <v>152599.01045893179</v>
      </c>
      <c r="J65" s="23"/>
      <c r="K65" s="23">
        <v>12137760.461535901</v>
      </c>
      <c r="L65" s="23">
        <v>188360640.56262493</v>
      </c>
      <c r="M65" s="23">
        <f t="shared" si="2"/>
        <v>200498401.02416083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283241.04670794186</v>
      </c>
      <c r="E66" s="23">
        <f t="shared" si="0"/>
        <v>283241.04670794186</v>
      </c>
      <c r="F66" s="23"/>
      <c r="G66" s="23">
        <v>0</v>
      </c>
      <c r="H66" s="23">
        <v>270230.10341981257</v>
      </c>
      <c r="I66" s="23">
        <f t="shared" si="1"/>
        <v>270230.10341981257</v>
      </c>
      <c r="J66" s="23"/>
      <c r="K66" s="23">
        <v>0</v>
      </c>
      <c r="L66" s="23">
        <v>363377373.12700343</v>
      </c>
      <c r="M66" s="23">
        <f t="shared" si="2"/>
        <v>363377373.12700343</v>
      </c>
    </row>
    <row r="67" spans="1:13" x14ac:dyDescent="0.2">
      <c r="A67" s="1" t="s">
        <v>190</v>
      </c>
      <c r="B67" s="23" t="s">
        <v>191</v>
      </c>
      <c r="C67" s="23">
        <v>844.17795723233507</v>
      </c>
      <c r="D67" s="23">
        <v>23048.029159665057</v>
      </c>
      <c r="E67" s="23">
        <f t="shared" si="0"/>
        <v>23892.207116897393</v>
      </c>
      <c r="F67" s="23"/>
      <c r="G67" s="23">
        <v>813.53513299382439</v>
      </c>
      <c r="H67" s="23">
        <v>22465.572761908057</v>
      </c>
      <c r="I67" s="23">
        <f t="shared" si="1"/>
        <v>23279.107894901881</v>
      </c>
      <c r="J67" s="23"/>
      <c r="K67" s="23">
        <v>1729003.1930232586</v>
      </c>
      <c r="L67" s="23">
        <v>28366863.858313479</v>
      </c>
      <c r="M67" s="23">
        <f t="shared" si="2"/>
        <v>30095867.051336735</v>
      </c>
    </row>
    <row r="68" spans="1:13" x14ac:dyDescent="0.2">
      <c r="A68" s="1" t="s">
        <v>192</v>
      </c>
      <c r="B68" s="23" t="s">
        <v>193</v>
      </c>
      <c r="C68" s="23">
        <v>418.33925540846258</v>
      </c>
      <c r="D68" s="23">
        <v>19841.69592715993</v>
      </c>
      <c r="E68" s="23">
        <f t="shared" si="0"/>
        <v>20260.035182568394</v>
      </c>
      <c r="F68" s="23"/>
      <c r="G68" s="23">
        <v>406.99243429691796</v>
      </c>
      <c r="H68" s="23">
        <v>19487.316549057294</v>
      </c>
      <c r="I68" s="23">
        <f t="shared" si="1"/>
        <v>19894.308983354211</v>
      </c>
      <c r="J68" s="23"/>
      <c r="K68" s="23">
        <v>674009.06578085199</v>
      </c>
      <c r="L68" s="23">
        <v>20567466.616444599</v>
      </c>
      <c r="M68" s="23">
        <f t="shared" si="2"/>
        <v>21241475.682225451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30425.904668685849</v>
      </c>
      <c r="E69" s="23">
        <f t="shared" ref="E69:E72" si="3">SUM(C69+D69)</f>
        <v>30425.904668685849</v>
      </c>
      <c r="F69" s="23"/>
      <c r="G69" s="23">
        <v>0</v>
      </c>
      <c r="H69" s="23">
        <v>29841.441118806171</v>
      </c>
      <c r="I69" s="23">
        <f t="shared" ref="I69:I72" si="4">SUM(G69:H69)</f>
        <v>29841.441118806171</v>
      </c>
      <c r="J69" s="23"/>
      <c r="K69" s="23">
        <v>0</v>
      </c>
      <c r="L69" s="23">
        <v>41556358.409488201</v>
      </c>
      <c r="M69" s="23">
        <f t="shared" ref="M69:M72" si="5">SUM(K69:L69)</f>
        <v>41556358.409488201</v>
      </c>
    </row>
    <row r="70" spans="1:13" x14ac:dyDescent="0.2">
      <c r="A70" s="1" t="s">
        <v>196</v>
      </c>
      <c r="B70" s="23" t="s">
        <v>197</v>
      </c>
      <c r="C70" s="23">
        <v>2189.6070378385166</v>
      </c>
      <c r="D70" s="23">
        <v>6491.9573718904203</v>
      </c>
      <c r="E70" s="23">
        <f t="shared" si="3"/>
        <v>8681.5644097289369</v>
      </c>
      <c r="F70" s="23"/>
      <c r="G70" s="23">
        <v>2163.7879021493709</v>
      </c>
      <c r="H70" s="23">
        <v>6433.4901032841999</v>
      </c>
      <c r="I70" s="23">
        <f t="shared" si="4"/>
        <v>8597.2780054335708</v>
      </c>
      <c r="J70" s="23"/>
      <c r="K70" s="23">
        <v>5778069.9729236905</v>
      </c>
      <c r="L70" s="23">
        <v>8403666.3473627903</v>
      </c>
      <c r="M70" s="23">
        <f t="shared" si="5"/>
        <v>14181736.320286481</v>
      </c>
    </row>
    <row r="71" spans="1:13" x14ac:dyDescent="0.2">
      <c r="A71" s="1" t="s">
        <v>198</v>
      </c>
      <c r="B71" s="23" t="s">
        <v>199</v>
      </c>
      <c r="C71" s="23">
        <v>13732.311914378875</v>
      </c>
      <c r="D71" s="23">
        <v>10357.492353481462</v>
      </c>
      <c r="E71" s="23">
        <f t="shared" si="3"/>
        <v>24089.804267860338</v>
      </c>
      <c r="F71" s="23"/>
      <c r="G71" s="23">
        <v>13532.673820386199</v>
      </c>
      <c r="H71" s="23">
        <v>9800.9331873002939</v>
      </c>
      <c r="I71" s="23">
        <f t="shared" si="4"/>
        <v>23333.607007686493</v>
      </c>
      <c r="J71" s="23"/>
      <c r="K71" s="23">
        <v>18451711.322621699</v>
      </c>
      <c r="L71" s="23">
        <v>14277230.316729736</v>
      </c>
      <c r="M71" s="23">
        <f t="shared" si="5"/>
        <v>32728941.639351435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12058.255098105754</v>
      </c>
      <c r="E72" s="23">
        <f t="shared" si="3"/>
        <v>12058.255098105754</v>
      </c>
      <c r="F72" s="23"/>
      <c r="G72" s="23">
        <v>0</v>
      </c>
      <c r="H72" s="23">
        <v>12024.747154070599</v>
      </c>
      <c r="I72" s="23">
        <f t="shared" si="4"/>
        <v>12024.747154070599</v>
      </c>
      <c r="J72" s="23"/>
      <c r="K72" s="23">
        <v>0</v>
      </c>
      <c r="L72" s="23">
        <v>14495368.8658597</v>
      </c>
      <c r="M72" s="23">
        <f t="shared" si="5"/>
        <v>14495368.8658597</v>
      </c>
    </row>
    <row r="73" spans="1:13" ht="13.5" thickBot="1" x14ac:dyDescent="0.25">
      <c r="A73" s="48"/>
      <c r="B73" s="49" t="s">
        <v>0</v>
      </c>
      <c r="C73" s="50">
        <f>SUM(C4:C72)</f>
        <v>238422.5789837226</v>
      </c>
      <c r="D73" s="50">
        <f>SUM(D4:D72)</f>
        <v>2306853.6426081215</v>
      </c>
      <c r="E73" s="50">
        <f t="shared" ref="E73" si="6">SUM(C73+D73)</f>
        <v>2545276.2215918442</v>
      </c>
      <c r="F73" s="48"/>
      <c r="G73" s="50">
        <f>SUM(G4:G72)</f>
        <v>234671.36107739183</v>
      </c>
      <c r="H73" s="50">
        <f>SUM(H4:H72)</f>
        <v>2239148.0776743456</v>
      </c>
      <c r="I73" s="50">
        <f t="shared" ref="I73" si="7">SUM(G73+H73)</f>
        <v>2473819.4387517376</v>
      </c>
      <c r="J73" s="50"/>
      <c r="K73" s="50">
        <f>SUM(K4:K72)</f>
        <v>437988072.58578134</v>
      </c>
      <c r="L73" s="50">
        <f>SUM(L4:L72)</f>
        <v>3249916748.4652333</v>
      </c>
      <c r="M73" s="50">
        <f t="shared" ref="M73" si="8">SUM(K73+L73)</f>
        <v>3687904821.0510149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2018-10-29T11:25:54Z</dcterms:modified>
</cp:coreProperties>
</file>