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<sst xmlns="http://schemas.openxmlformats.org/spreadsheetml/2006/main" count="1811" uniqueCount="276">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</sst>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1997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9116403.7262644954</v>
      </c>
      <c r="D5" s="23">
        <v>47026.775194706534</v>
      </c>
      <c r="E5" s="23">
        <v>263.38344448969661</v>
      </c>
      <c r="F5" s="23">
        <v>1740.5285697880854</v>
      </c>
      <c r="G5" s="23">
        <v>37637511.131269589</v>
      </c>
      <c r="H5" s="23">
        <v>403.81197960824989</v>
      </c>
      <c r="I5" s="23">
        <v>542.37046998586948</v>
      </c>
      <c r="J5" s="23">
        <v>617.14953864574022</v>
      </c>
      <c r="K5" s="23">
        <v>478.48330353278033</v>
      </c>
      <c r="L5" s="23">
        <v>403.64834822769086</v>
      </c>
      <c r="M5" s="23">
        <v>2419.720115005754</v>
      </c>
      <c r="N5" s="23">
        <v>2408.8774606313136</v>
      </c>
      <c r="O5" s="23">
        <v>941.17680912335902</v>
      </c>
      <c r="P5" s="23">
        <v>1018.5316818195056</v>
      </c>
      <c r="Q5" s="23">
        <v>454.96772337173962</v>
      </c>
      <c r="R5" s="23">
        <v>7034.7735469482623</v>
      </c>
      <c r="S5" s="23">
        <v>1395.4303498839358</v>
      </c>
      <c r="T5" s="23">
        <v>1184.0959931263992</v>
      </c>
      <c r="U5" s="23">
        <v>8474.8498192267925</v>
      </c>
      <c r="V5" s="23">
        <v>234.20372421460917</v>
      </c>
      <c r="W5" s="23">
        <v>1568.9533686897266</v>
      </c>
      <c r="X5" s="23">
        <v>5290.8298757980247</v>
      </c>
      <c r="Y5" s="23">
        <v>1158.0847983629462</v>
      </c>
      <c r="Z5" s="23">
        <v>171720.24868363439</v>
      </c>
      <c r="AA5" s="23">
        <v>159.31784086141619</v>
      </c>
      <c r="AB5" s="23">
        <v>681.07653982917952</v>
      </c>
      <c r="AC5" s="23">
        <v>18692.380882025114</v>
      </c>
      <c r="AD5" s="23">
        <v>868.34349214486656</v>
      </c>
      <c r="AE5" s="23">
        <v>25936.353647651562</v>
      </c>
      <c r="AF5" s="23">
        <v>3374.1763848892215</v>
      </c>
      <c r="AG5" s="23">
        <v>3129.2183471830504</v>
      </c>
      <c r="AH5" s="23">
        <v>132.36727491843129</v>
      </c>
      <c r="AI5" s="23">
        <v>505.71546546793195</v>
      </c>
      <c r="AJ5" s="23">
        <v>859.52251043785793</v>
      </c>
      <c r="AK5" s="23">
        <v>94.326328378978445</v>
      </c>
      <c r="AL5" s="23">
        <v>210382.01933508384</v>
      </c>
      <c r="AM5" s="23">
        <v>971.62024384328083</v>
      </c>
      <c r="AN5" s="23">
        <v>35732.812667347258</v>
      </c>
      <c r="AO5" s="23">
        <v>274.93099803967846</v>
      </c>
      <c r="AP5" s="23">
        <v>1720.7754530744969</v>
      </c>
      <c r="AQ5" s="23">
        <v>344.63703914034045</v>
      </c>
      <c r="AR5" s="23">
        <v>455.57914768437507</v>
      </c>
      <c r="AS5" s="23">
        <v>891.55048494317452</v>
      </c>
      <c r="AT5" s="23">
        <v>229.57530718402498</v>
      </c>
      <c r="AU5" s="23">
        <v>541.75804410613262</v>
      </c>
      <c r="AV5" s="23">
        <v>14.386549093475105</v>
      </c>
      <c r="AW5" s="23">
        <v>34.259862723549013</v>
      </c>
      <c r="AX5" s="23">
        <v>1419.2663546514341</v>
      </c>
      <c r="AY5" s="23">
        <v>1277.4213491328983</v>
      </c>
      <c r="AZ5" s="23">
        <v>104.11715577638405</v>
      </c>
      <c r="BA5" s="23">
        <v>81.466503006176666</v>
      </c>
      <c r="BB5" s="23">
        <v>534.49765722396273</v>
      </c>
      <c r="BC5" s="23">
        <v>593.19987319937945</v>
      </c>
      <c r="BD5" s="23">
        <v>482.42326099212954</v>
      </c>
      <c r="BE5" s="23">
        <v>139.38071968823502</v>
      </c>
      <c r="BF5" s="23">
        <v>150.75112728632826</v>
      </c>
      <c r="BG5" s="23">
        <v>120448.5662351527</v>
      </c>
      <c r="BH5" s="23">
        <v>15441.475273802667</v>
      </c>
      <c r="BI5" s="23">
        <v>217.98758399957907</v>
      </c>
      <c r="BJ5" s="23">
        <v>10441.817486685812</v>
      </c>
      <c r="BK5" s="23">
        <v>534.48054202722915</v>
      </c>
      <c r="BL5" s="23">
        <v>17947.692579785253</v>
      </c>
      <c r="BM5" s="23">
        <v>111490.58664439019</v>
      </c>
      <c r="BN5" s="23">
        <v>28960.98194067266</v>
      </c>
      <c r="BO5" s="23">
        <v>6113.4098187798991</v>
      </c>
      <c r="BP5" s="23">
        <v>11058.6205730029</v>
      </c>
      <c r="BQ5" s="23">
        <v>122.86668926129941</v>
      </c>
      <c r="BR5" s="23">
        <v>344.23285560752379</v>
      </c>
      <c r="BS5" s="23">
        <v>0</v>
      </c>
      <c r="BT5" s="64">
        <v>47644627.69840309</v>
      </c>
      <c r="BU5" s="23">
        <v>3099160.9443738279</v>
      </c>
      <c r="BV5" s="23">
        <v>0</v>
      </c>
      <c r="BW5" s="23">
        <v>367.87430345406403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328.43097954638426</v>
      </c>
      <c r="CD5" s="23">
        <v>27848.733769306476</v>
      </c>
      <c r="CE5" s="23">
        <v>-19505.768603113811</v>
      </c>
      <c r="CF5" s="23">
        <v>12858.742947938908</v>
      </c>
      <c r="CG5" s="23">
        <v>0</v>
      </c>
      <c r="CH5" s="23">
        <v>540115.97394921107</v>
      </c>
      <c r="CI5" s="23">
        <v>9808279.3239861466</v>
      </c>
      <c r="CJ5" s="34">
        <f t="shared" ref="CJ5:CJ36" si="0">SUM(BT5:CI5)</f>
        <v>61114081.954109401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469903.82874307921</v>
      </c>
      <c r="D6" s="23">
        <v>372058.03988114756</v>
      </c>
      <c r="E6" s="23">
        <v>2.9287981720549272</v>
      </c>
      <c r="F6" s="23">
        <v>45.989565023165824</v>
      </c>
      <c r="G6" s="23">
        <v>1013.4344770473261</v>
      </c>
      <c r="H6" s="23">
        <v>72.436425531335018</v>
      </c>
      <c r="I6" s="23">
        <v>138234.11990017316</v>
      </c>
      <c r="J6" s="23">
        <v>0</v>
      </c>
      <c r="K6" s="23">
        <v>35.899731002844781</v>
      </c>
      <c r="L6" s="23">
        <v>12.352121978383744</v>
      </c>
      <c r="M6" s="23">
        <v>332.44347863134124</v>
      </c>
      <c r="N6" s="23">
        <v>327.36285581484913</v>
      </c>
      <c r="O6" s="23">
        <v>152.78922713717071</v>
      </c>
      <c r="P6" s="23">
        <v>24796.512387502335</v>
      </c>
      <c r="Q6" s="23">
        <v>11.747431961520698</v>
      </c>
      <c r="R6" s="23">
        <v>1628.6151643055121</v>
      </c>
      <c r="S6" s="23">
        <v>436.2840454838352</v>
      </c>
      <c r="T6" s="23">
        <v>101.46726410823069</v>
      </c>
      <c r="U6" s="23">
        <v>228.1898459938258</v>
      </c>
      <c r="V6" s="23">
        <v>0</v>
      </c>
      <c r="W6" s="23">
        <v>0</v>
      </c>
      <c r="X6" s="23">
        <v>73395.263448902711</v>
      </c>
      <c r="Y6" s="23">
        <v>256.59581502292491</v>
      </c>
      <c r="Z6" s="23">
        <v>154760.11622105879</v>
      </c>
      <c r="AA6" s="23">
        <v>18.373411055300302</v>
      </c>
      <c r="AB6" s="23">
        <v>221.59204312980754</v>
      </c>
      <c r="AC6" s="23">
        <v>11208.845791806876</v>
      </c>
      <c r="AD6" s="23">
        <v>200.46086488603495</v>
      </c>
      <c r="AE6" s="23">
        <v>1340.4374503761383</v>
      </c>
      <c r="AF6" s="23">
        <v>895.71472592805856</v>
      </c>
      <c r="AG6" s="23">
        <v>142.58805745135396</v>
      </c>
      <c r="AH6" s="23">
        <v>32.311814820308676</v>
      </c>
      <c r="AI6" s="23">
        <v>9.7941381352063388</v>
      </c>
      <c r="AJ6" s="23">
        <v>177.74363288003121</v>
      </c>
      <c r="AK6" s="23">
        <v>19.491871591962582</v>
      </c>
      <c r="AL6" s="23">
        <v>189.79734188895216</v>
      </c>
      <c r="AM6" s="23">
        <v>106.86060489649898</v>
      </c>
      <c r="AN6" s="23">
        <v>57.403037962319793</v>
      </c>
      <c r="AO6" s="23">
        <v>116.6471758494247</v>
      </c>
      <c r="AP6" s="23">
        <v>548.73198079839449</v>
      </c>
      <c r="AQ6" s="23">
        <v>96.95469906104249</v>
      </c>
      <c r="AR6" s="23">
        <v>149.94111327269329</v>
      </c>
      <c r="AS6" s="23">
        <v>55.686883990319153</v>
      </c>
      <c r="AT6" s="23">
        <v>19.507709898794591</v>
      </c>
      <c r="AU6" s="23">
        <v>92.840277567918832</v>
      </c>
      <c r="AV6" s="23">
        <v>0.763547297688843</v>
      </c>
      <c r="AW6" s="23">
        <v>2.1622213790445666</v>
      </c>
      <c r="AX6" s="23">
        <v>200.0408539801077</v>
      </c>
      <c r="AY6" s="23">
        <v>518.90327093172539</v>
      </c>
      <c r="AZ6" s="23">
        <v>146.33806644655937</v>
      </c>
      <c r="BA6" s="23">
        <v>1.3427504661640965</v>
      </c>
      <c r="BB6" s="23">
        <v>166.80831413644816</v>
      </c>
      <c r="BC6" s="23">
        <v>56.248352843469405</v>
      </c>
      <c r="BD6" s="23">
        <v>314.26545522606068</v>
      </c>
      <c r="BE6" s="23">
        <v>17.5812292794438</v>
      </c>
      <c r="BF6" s="23">
        <v>7.6931667599944689</v>
      </c>
      <c r="BG6" s="23">
        <v>2707.989165706394</v>
      </c>
      <c r="BH6" s="23">
        <v>7904.7797091611574</v>
      </c>
      <c r="BI6" s="23">
        <v>105.9962036962993</v>
      </c>
      <c r="BJ6" s="23">
        <v>7796.6136647741587</v>
      </c>
      <c r="BK6" s="23">
        <v>28.97023282762612</v>
      </c>
      <c r="BL6" s="23">
        <v>2222.3688179656911</v>
      </c>
      <c r="BM6" s="23">
        <v>6290.3898794575034</v>
      </c>
      <c r="BN6" s="23">
        <v>282.49017330557496</v>
      </c>
      <c r="BO6" s="23">
        <v>213.8580322537351</v>
      </c>
      <c r="BP6" s="23">
        <v>1715.6268917608904</v>
      </c>
      <c r="BQ6" s="23">
        <v>54.587700942914907</v>
      </c>
      <c r="BR6" s="23">
        <v>95.065173660702044</v>
      </c>
      <c r="BS6" s="23">
        <v>0</v>
      </c>
      <c r="BT6" s="64">
        <v>1284359.0243305853</v>
      </c>
      <c r="BU6" s="23">
        <v>319249.12901135383</v>
      </c>
      <c r="BV6" s="23">
        <v>0</v>
      </c>
      <c r="BW6" s="23">
        <v>0</v>
      </c>
      <c r="BX6" s="23">
        <v>0</v>
      </c>
      <c r="BY6" s="23">
        <v>187917.69545304286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9739.4182141338842</v>
      </c>
      <c r="CG6" s="23">
        <v>0</v>
      </c>
      <c r="CH6" s="23">
        <v>459884.0447114181</v>
      </c>
      <c r="CI6" s="23">
        <v>124449.41856112301</v>
      </c>
      <c r="CJ6" s="34">
        <f t="shared" si="0"/>
        <v>2385598.7302816571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87382.813712782736</v>
      </c>
      <c r="D7" s="23">
        <v>7.8045674747222149</v>
      </c>
      <c r="E7" s="23">
        <v>61779.956100846102</v>
      </c>
      <c r="F7" s="23">
        <v>15.414206049675599</v>
      </c>
      <c r="G7" s="23">
        <v>2012542.9180004098</v>
      </c>
      <c r="H7" s="23">
        <v>25.766024344306679</v>
      </c>
      <c r="I7" s="23">
        <v>9.0250212453300858</v>
      </c>
      <c r="J7" s="23">
        <v>21.511480621096101</v>
      </c>
      <c r="K7" s="23">
        <v>24.763156480854065</v>
      </c>
      <c r="L7" s="23">
        <v>8.8547269641085631</v>
      </c>
      <c r="M7" s="23">
        <v>1488.5331057348308</v>
      </c>
      <c r="N7" s="23">
        <v>11.60421822612982</v>
      </c>
      <c r="O7" s="23">
        <v>41.659777896733495</v>
      </c>
      <c r="P7" s="23">
        <v>23.79409470085999</v>
      </c>
      <c r="Q7" s="23">
        <v>15.819295831291265</v>
      </c>
      <c r="R7" s="23">
        <v>34.648448411332026</v>
      </c>
      <c r="S7" s="23">
        <v>48.908952813737692</v>
      </c>
      <c r="T7" s="23">
        <v>16.696622717842541</v>
      </c>
      <c r="U7" s="23">
        <v>94.537455251989627</v>
      </c>
      <c r="V7" s="23">
        <v>6.5666064381212887</v>
      </c>
      <c r="W7" s="23">
        <v>10.377319957944088</v>
      </c>
      <c r="X7" s="23">
        <v>29.95737832888944</v>
      </c>
      <c r="Y7" s="23">
        <v>12.068344156871943</v>
      </c>
      <c r="Z7" s="23">
        <v>5.4269011475940543</v>
      </c>
      <c r="AA7" s="23">
        <v>2.067444906171219</v>
      </c>
      <c r="AB7" s="23">
        <v>19.062233857644749</v>
      </c>
      <c r="AC7" s="23">
        <v>13.108904397375309</v>
      </c>
      <c r="AD7" s="23">
        <v>36.085458326284098</v>
      </c>
      <c r="AE7" s="23">
        <v>442.43378601815465</v>
      </c>
      <c r="AF7" s="23">
        <v>159.53123714125925</v>
      </c>
      <c r="AG7" s="23">
        <v>67.827179774159291</v>
      </c>
      <c r="AH7" s="23">
        <v>10.278097520335777</v>
      </c>
      <c r="AI7" s="23">
        <v>24.955758372085814</v>
      </c>
      <c r="AJ7" s="23">
        <v>41.672407902499195</v>
      </c>
      <c r="AK7" s="23">
        <v>4.5211089330945464</v>
      </c>
      <c r="AL7" s="23">
        <v>63778.52223370484</v>
      </c>
      <c r="AM7" s="23">
        <v>66.825689920214316</v>
      </c>
      <c r="AN7" s="23">
        <v>90.326186925494127</v>
      </c>
      <c r="AO7" s="23">
        <v>10.899126425579384</v>
      </c>
      <c r="AP7" s="23">
        <v>75.695827000028601</v>
      </c>
      <c r="AQ7" s="23">
        <v>26.717277642600845</v>
      </c>
      <c r="AR7" s="23">
        <v>25.617828363860408</v>
      </c>
      <c r="AS7" s="23">
        <v>91.300019550864121</v>
      </c>
      <c r="AT7" s="23">
        <v>19.727723286324736</v>
      </c>
      <c r="AU7" s="23">
        <v>25.161144410025042</v>
      </c>
      <c r="AV7" s="23">
        <v>0.34974626877470677</v>
      </c>
      <c r="AW7" s="23">
        <v>1.7795125908121345</v>
      </c>
      <c r="AX7" s="23">
        <v>127.1511030133444</v>
      </c>
      <c r="AY7" s="23">
        <v>69.841604881782359</v>
      </c>
      <c r="AZ7" s="23">
        <v>1.7341006738354612</v>
      </c>
      <c r="BA7" s="23">
        <v>6.519277171573</v>
      </c>
      <c r="BB7" s="23">
        <v>26.597651452843767</v>
      </c>
      <c r="BC7" s="23">
        <v>35.793228940014039</v>
      </c>
      <c r="BD7" s="23">
        <v>7.694321551119403</v>
      </c>
      <c r="BE7" s="23">
        <v>9.3092616229399514</v>
      </c>
      <c r="BF7" s="23">
        <v>11.136672448228753</v>
      </c>
      <c r="BG7" s="23">
        <v>47.906117576539188</v>
      </c>
      <c r="BH7" s="23">
        <v>1440.4985281780014</v>
      </c>
      <c r="BI7" s="23">
        <v>7.1390487796428062</v>
      </c>
      <c r="BJ7" s="23">
        <v>479.89917934121172</v>
      </c>
      <c r="BK7" s="23">
        <v>49.352415811979931</v>
      </c>
      <c r="BL7" s="23">
        <v>1198.3537643522766</v>
      </c>
      <c r="BM7" s="23">
        <v>5457.170171123631</v>
      </c>
      <c r="BN7" s="23">
        <v>133.80157894381804</v>
      </c>
      <c r="BO7" s="23">
        <v>93.92502343121383</v>
      </c>
      <c r="BP7" s="23">
        <v>1228.8609709229727</v>
      </c>
      <c r="BQ7" s="23">
        <v>3.8931409052031514</v>
      </c>
      <c r="BR7" s="23">
        <v>14.682762535401583</v>
      </c>
      <c r="BS7" s="23">
        <v>0</v>
      </c>
      <c r="BT7" s="64">
        <v>2239145.1513757282</v>
      </c>
      <c r="BU7" s="23">
        <v>81109.077760402884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565.48330355978283</v>
      </c>
      <c r="CE7" s="23">
        <v>0</v>
      </c>
      <c r="CF7" s="23">
        <v>198.89006151057706</v>
      </c>
      <c r="CG7" s="23">
        <v>0</v>
      </c>
      <c r="CH7" s="23">
        <v>-17588.626125062536</v>
      </c>
      <c r="CI7" s="23">
        <v>2091656.1837884623</v>
      </c>
      <c r="CJ7" s="34">
        <f t="shared" si="0"/>
        <v>4395086.1601646021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158131.49108627581</v>
      </c>
      <c r="D8" s="23">
        <v>14.427700462072849</v>
      </c>
      <c r="E8" s="23">
        <v>9.4320760368415666</v>
      </c>
      <c r="F8" s="23">
        <v>149973.02131827135</v>
      </c>
      <c r="G8" s="23">
        <v>54107.157288703151</v>
      </c>
      <c r="H8" s="23">
        <v>2848.4248945264026</v>
      </c>
      <c r="I8" s="23">
        <v>198.16373175275956</v>
      </c>
      <c r="J8" s="23">
        <v>33379.051136762784</v>
      </c>
      <c r="K8" s="23">
        <v>67.378670173885808</v>
      </c>
      <c r="L8" s="23">
        <v>3861459.3125113728</v>
      </c>
      <c r="M8" s="23">
        <v>43156.410559543809</v>
      </c>
      <c r="N8" s="23">
        <v>4416.4013918443179</v>
      </c>
      <c r="O8" s="23">
        <v>4024.750674695445</v>
      </c>
      <c r="P8" s="23">
        <v>508568.64607976505</v>
      </c>
      <c r="Q8" s="23">
        <v>18465.118361132307</v>
      </c>
      <c r="R8" s="23">
        <v>9905.0703228966831</v>
      </c>
      <c r="S8" s="23">
        <v>447.25506699362933</v>
      </c>
      <c r="T8" s="23">
        <v>180.85379301176036</v>
      </c>
      <c r="U8" s="23">
        <v>2757.1215466327153</v>
      </c>
      <c r="V8" s="23">
        <v>58.800052578155466</v>
      </c>
      <c r="W8" s="23">
        <v>95.513428694978359</v>
      </c>
      <c r="X8" s="23">
        <v>516.22132296311383</v>
      </c>
      <c r="Y8" s="23">
        <v>90.650393609047541</v>
      </c>
      <c r="Z8" s="23">
        <v>3535057.7994303773</v>
      </c>
      <c r="AA8" s="23">
        <v>17.754466153174281</v>
      </c>
      <c r="AB8" s="23">
        <v>1528.204011030974</v>
      </c>
      <c r="AC8" s="23">
        <v>759197.32928899361</v>
      </c>
      <c r="AD8" s="23">
        <v>661.62480576622818</v>
      </c>
      <c r="AE8" s="23">
        <v>12216.145163567513</v>
      </c>
      <c r="AF8" s="23">
        <v>992.15757878598686</v>
      </c>
      <c r="AG8" s="23">
        <v>4794.3776997194973</v>
      </c>
      <c r="AH8" s="23">
        <v>4598.9377219739254</v>
      </c>
      <c r="AI8" s="23">
        <v>29.693578749692907</v>
      </c>
      <c r="AJ8" s="23">
        <v>2841.2097125312785</v>
      </c>
      <c r="AK8" s="23">
        <v>212.2419772077306</v>
      </c>
      <c r="AL8" s="23">
        <v>17795.186803252549</v>
      </c>
      <c r="AM8" s="23">
        <v>133.02670015885528</v>
      </c>
      <c r="AN8" s="23">
        <v>1994.1909520311458</v>
      </c>
      <c r="AO8" s="23">
        <v>476.26276856890172</v>
      </c>
      <c r="AP8" s="23">
        <v>475.40612751122302</v>
      </c>
      <c r="AQ8" s="23">
        <v>83.696739783198169</v>
      </c>
      <c r="AR8" s="23">
        <v>80.184537990338157</v>
      </c>
      <c r="AS8" s="23">
        <v>52.376617753128308</v>
      </c>
      <c r="AT8" s="23">
        <v>53.960926846901884</v>
      </c>
      <c r="AU8" s="23">
        <v>145.4659659838405</v>
      </c>
      <c r="AV8" s="23">
        <v>54.541543773301996</v>
      </c>
      <c r="AW8" s="23">
        <v>144.83944463939898</v>
      </c>
      <c r="AX8" s="23">
        <v>165.45820121454261</v>
      </c>
      <c r="AY8" s="23">
        <v>379.07116576290611</v>
      </c>
      <c r="AZ8" s="23">
        <v>41.911723925696023</v>
      </c>
      <c r="BA8" s="23">
        <v>970.69107324566369</v>
      </c>
      <c r="BB8" s="23">
        <v>106.77083370627702</v>
      </c>
      <c r="BC8" s="23">
        <v>70.666236637701275</v>
      </c>
      <c r="BD8" s="23">
        <v>186.09910582670329</v>
      </c>
      <c r="BE8" s="23">
        <v>21.628930680345199</v>
      </c>
      <c r="BF8" s="23">
        <v>3.7020124732568913</v>
      </c>
      <c r="BG8" s="23">
        <v>17450.717727472409</v>
      </c>
      <c r="BH8" s="23">
        <v>33392.322404651059</v>
      </c>
      <c r="BI8" s="23">
        <v>2556.6261198297093</v>
      </c>
      <c r="BJ8" s="23">
        <v>4895.5369251707816</v>
      </c>
      <c r="BK8" s="23">
        <v>31.075898460069979</v>
      </c>
      <c r="BL8" s="23">
        <v>5151.2890783802486</v>
      </c>
      <c r="BM8" s="23">
        <v>37609.235310093769</v>
      </c>
      <c r="BN8" s="23">
        <v>147.02841277433214</v>
      </c>
      <c r="BO8" s="23">
        <v>401.9750474787416</v>
      </c>
      <c r="BP8" s="23">
        <v>829.51055428582629</v>
      </c>
      <c r="BQ8" s="23">
        <v>49.084141374935427</v>
      </c>
      <c r="BR8" s="23">
        <v>177.16552956397183</v>
      </c>
      <c r="BS8" s="23">
        <v>0</v>
      </c>
      <c r="BT8" s="64">
        <v>9301144.8544048611</v>
      </c>
      <c r="BU8" s="23">
        <v>85701.358664869957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482637.58135595988</v>
      </c>
      <c r="CG8" s="23">
        <v>0</v>
      </c>
      <c r="CH8" s="23">
        <v>565804.08378949878</v>
      </c>
      <c r="CI8" s="23">
        <v>6575818.8173564114</v>
      </c>
      <c r="CJ8" s="34">
        <f t="shared" si="0"/>
        <v>17011106.695571601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2449161.6294602877</v>
      </c>
      <c r="D9" s="23">
        <v>1110.8165823063587</v>
      </c>
      <c r="E9" s="23">
        <v>148092.16934028189</v>
      </c>
      <c r="F9" s="23">
        <v>9578.2588615224558</v>
      </c>
      <c r="G9" s="23">
        <v>12374471.218727855</v>
      </c>
      <c r="H9" s="23">
        <v>16418.035505987256</v>
      </c>
      <c r="I9" s="23">
        <v>24508.885706806577</v>
      </c>
      <c r="J9" s="23">
        <v>24832.938512504177</v>
      </c>
      <c r="K9" s="23">
        <v>5151.6359379809564</v>
      </c>
      <c r="L9" s="23">
        <v>2152.4622249517429</v>
      </c>
      <c r="M9" s="23">
        <v>534728.20822409121</v>
      </c>
      <c r="N9" s="23">
        <v>613227.84512209613</v>
      </c>
      <c r="O9" s="23">
        <v>44755.095297484535</v>
      </c>
      <c r="P9" s="23">
        <v>13681.459646667463</v>
      </c>
      <c r="Q9" s="23">
        <v>9461.2644320641884</v>
      </c>
      <c r="R9" s="23">
        <v>37122.59049623688</v>
      </c>
      <c r="S9" s="23">
        <v>16304.026130647722</v>
      </c>
      <c r="T9" s="23">
        <v>10928.132328673684</v>
      </c>
      <c r="U9" s="23">
        <v>119617.61176611573</v>
      </c>
      <c r="V9" s="23">
        <v>8859.4231082805927</v>
      </c>
      <c r="W9" s="23">
        <v>7076.5088547240366</v>
      </c>
      <c r="X9" s="23">
        <v>30057.919441088798</v>
      </c>
      <c r="Y9" s="23">
        <v>8826.3683329462165</v>
      </c>
      <c r="Z9" s="23">
        <v>4699.90607623497</v>
      </c>
      <c r="AA9" s="23">
        <v>550.0644855245431</v>
      </c>
      <c r="AB9" s="23">
        <v>7267.7262223539519</v>
      </c>
      <c r="AC9" s="23">
        <v>40088.438886771393</v>
      </c>
      <c r="AD9" s="23">
        <v>8857.0144527022239</v>
      </c>
      <c r="AE9" s="23">
        <v>176674.40413539571</v>
      </c>
      <c r="AF9" s="23">
        <v>37443.203595202336</v>
      </c>
      <c r="AG9" s="23">
        <v>12074.159670787272</v>
      </c>
      <c r="AH9" s="23">
        <v>1534.6136534710886</v>
      </c>
      <c r="AI9" s="23">
        <v>4944.1824712597299</v>
      </c>
      <c r="AJ9" s="23">
        <v>10736.838319112745</v>
      </c>
      <c r="AK9" s="23">
        <v>1116.0708957222921</v>
      </c>
      <c r="AL9" s="23">
        <v>5456193.3837467236</v>
      </c>
      <c r="AM9" s="23">
        <v>12556.936841991464</v>
      </c>
      <c r="AN9" s="23">
        <v>100496.78950305142</v>
      </c>
      <c r="AO9" s="23">
        <v>2778.4269587560129</v>
      </c>
      <c r="AP9" s="23">
        <v>19042.092376465662</v>
      </c>
      <c r="AQ9" s="23">
        <v>5670.6894481864838</v>
      </c>
      <c r="AR9" s="23">
        <v>5141.4794301125821</v>
      </c>
      <c r="AS9" s="23">
        <v>14711.387830569765</v>
      </c>
      <c r="AT9" s="23">
        <v>3454.7522614106551</v>
      </c>
      <c r="AU9" s="23">
        <v>5896.0390481401455</v>
      </c>
      <c r="AV9" s="23">
        <v>163.35116576667903</v>
      </c>
      <c r="AW9" s="23">
        <v>153.70915983511088</v>
      </c>
      <c r="AX9" s="23">
        <v>22245.990836130626</v>
      </c>
      <c r="AY9" s="23">
        <v>16581.0290404228</v>
      </c>
      <c r="AZ9" s="23">
        <v>963.1557107860549</v>
      </c>
      <c r="BA9" s="23">
        <v>1019.9140948631222</v>
      </c>
      <c r="BB9" s="23">
        <v>6377.3551356910784</v>
      </c>
      <c r="BC9" s="23">
        <v>7148.2489454755423</v>
      </c>
      <c r="BD9" s="23">
        <v>4643.8607113661546</v>
      </c>
      <c r="BE9" s="23">
        <v>1826.6748076186016</v>
      </c>
      <c r="BF9" s="23">
        <v>1748.5936748905813</v>
      </c>
      <c r="BG9" s="23">
        <v>16063.665701922215</v>
      </c>
      <c r="BH9" s="23">
        <v>224736.48788179684</v>
      </c>
      <c r="BI9" s="23">
        <v>1984.7141230193458</v>
      </c>
      <c r="BJ9" s="23">
        <v>78775.087145062891</v>
      </c>
      <c r="BK9" s="23">
        <v>7737.7233140100661</v>
      </c>
      <c r="BL9" s="23">
        <v>201735.638470256</v>
      </c>
      <c r="BM9" s="23">
        <v>892042.90721020219</v>
      </c>
      <c r="BN9" s="23">
        <v>66793.676175501911</v>
      </c>
      <c r="BO9" s="23">
        <v>25043.565311685703</v>
      </c>
      <c r="BP9" s="23">
        <v>164690.16828700021</v>
      </c>
      <c r="BQ9" s="23">
        <v>1677.8983509585489</v>
      </c>
      <c r="BR9" s="23">
        <v>4612.6360359884175</v>
      </c>
      <c r="BS9" s="23">
        <v>0</v>
      </c>
      <c r="BT9" s="64">
        <v>24190819.155641794</v>
      </c>
      <c r="BU9" s="23">
        <v>28625863.232760161</v>
      </c>
      <c r="BV9" s="23">
        <v>0</v>
      </c>
      <c r="BW9" s="23">
        <v>3293.773883249431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20416.671714814576</v>
      </c>
      <c r="CE9" s="23">
        <v>0</v>
      </c>
      <c r="CF9" s="23">
        <v>433565.2056820041</v>
      </c>
      <c r="CG9" s="23">
        <v>0</v>
      </c>
      <c r="CH9" s="23">
        <v>240690.92333955262</v>
      </c>
      <c r="CI9" s="23">
        <v>63033525.191416487</v>
      </c>
      <c r="CJ9" s="34">
        <f t="shared" si="0"/>
        <v>116548174.15443805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3322.0940224351762</v>
      </c>
      <c r="D10" s="23">
        <v>147.07220044522464</v>
      </c>
      <c r="E10" s="23">
        <v>30958.496600051021</v>
      </c>
      <c r="F10" s="23">
        <v>3321.4651660377258</v>
      </c>
      <c r="G10" s="23">
        <v>12827.501356044442</v>
      </c>
      <c r="H10" s="23">
        <v>1360570.9203675869</v>
      </c>
      <c r="I10" s="23">
        <v>6476.2026192513185</v>
      </c>
      <c r="J10" s="23">
        <v>2810.8202995549409</v>
      </c>
      <c r="K10" s="23">
        <v>2597.9119917816747</v>
      </c>
      <c r="L10" s="23">
        <v>1664.2966333619422</v>
      </c>
      <c r="M10" s="23">
        <v>6213.9576920321024</v>
      </c>
      <c r="N10" s="23">
        <v>5090.7967259619591</v>
      </c>
      <c r="O10" s="23">
        <v>16625.882823206353</v>
      </c>
      <c r="P10" s="23">
        <v>62468.483648607209</v>
      </c>
      <c r="Q10" s="23">
        <v>2694.6599376419822</v>
      </c>
      <c r="R10" s="23">
        <v>18202.235217421014</v>
      </c>
      <c r="S10" s="23">
        <v>21759.60356108109</v>
      </c>
      <c r="T10" s="23">
        <v>11761.008119570895</v>
      </c>
      <c r="U10" s="23">
        <v>42348.676041508763</v>
      </c>
      <c r="V10" s="23">
        <v>4462.1877071570398</v>
      </c>
      <c r="W10" s="23">
        <v>34867.951253386949</v>
      </c>
      <c r="X10" s="23">
        <v>211967.6778082567</v>
      </c>
      <c r="Y10" s="23">
        <v>12894.576193056429</v>
      </c>
      <c r="Z10" s="23">
        <v>1878.7767108838436</v>
      </c>
      <c r="AA10" s="23">
        <v>239.41329995558547</v>
      </c>
      <c r="AB10" s="23">
        <v>3450.9034020314302</v>
      </c>
      <c r="AC10" s="23">
        <v>158977.58260059007</v>
      </c>
      <c r="AD10" s="23">
        <v>3866.3128235600398</v>
      </c>
      <c r="AE10" s="23">
        <v>26385.105978133866</v>
      </c>
      <c r="AF10" s="23">
        <v>11310.784536682932</v>
      </c>
      <c r="AG10" s="23">
        <v>2802.0505608499861</v>
      </c>
      <c r="AH10" s="23">
        <v>893.24744500182521</v>
      </c>
      <c r="AI10" s="23">
        <v>5039.4275903693406</v>
      </c>
      <c r="AJ10" s="23">
        <v>1572.7673818821279</v>
      </c>
      <c r="AK10" s="23">
        <v>1801.8189144467617</v>
      </c>
      <c r="AL10" s="23">
        <v>7550.7098626189199</v>
      </c>
      <c r="AM10" s="23">
        <v>2783.7355115691007</v>
      </c>
      <c r="AN10" s="23">
        <v>48387.270078964939</v>
      </c>
      <c r="AO10" s="23">
        <v>2721.5374437124733</v>
      </c>
      <c r="AP10" s="23">
        <v>6006.3034156791173</v>
      </c>
      <c r="AQ10" s="23">
        <v>1150.3991426388411</v>
      </c>
      <c r="AR10" s="23">
        <v>1310.6217138776581</v>
      </c>
      <c r="AS10" s="23">
        <v>630.1874981107494</v>
      </c>
      <c r="AT10" s="23">
        <v>628.51082076725879</v>
      </c>
      <c r="AU10" s="23">
        <v>1864.494248019404</v>
      </c>
      <c r="AV10" s="23">
        <v>404.64636216854609</v>
      </c>
      <c r="AW10" s="23">
        <v>915.21259542872076</v>
      </c>
      <c r="AX10" s="23">
        <v>2133.3938815399315</v>
      </c>
      <c r="AY10" s="23">
        <v>4754.4657983604839</v>
      </c>
      <c r="AZ10" s="23">
        <v>498.85377488261094</v>
      </c>
      <c r="BA10" s="23">
        <v>127.21066338284868</v>
      </c>
      <c r="BB10" s="23">
        <v>1320.953562561833</v>
      </c>
      <c r="BC10" s="23">
        <v>895.78804879044117</v>
      </c>
      <c r="BD10" s="23">
        <v>2163.2684757023858</v>
      </c>
      <c r="BE10" s="23">
        <v>340.18284360770741</v>
      </c>
      <c r="BF10" s="23">
        <v>174.5536193740821</v>
      </c>
      <c r="BG10" s="23">
        <v>29833.773686886678</v>
      </c>
      <c r="BH10" s="23">
        <v>29671.889144756413</v>
      </c>
      <c r="BI10" s="23">
        <v>4841.21872181041</v>
      </c>
      <c r="BJ10" s="23">
        <v>13773.645899632598</v>
      </c>
      <c r="BK10" s="23">
        <v>420.25824173597073</v>
      </c>
      <c r="BL10" s="23">
        <v>53888.94941021494</v>
      </c>
      <c r="BM10" s="23">
        <v>94081.967087644167</v>
      </c>
      <c r="BN10" s="23">
        <v>23404.422694321351</v>
      </c>
      <c r="BO10" s="23">
        <v>8897.4844817162739</v>
      </c>
      <c r="BP10" s="23">
        <v>22018.308816211582</v>
      </c>
      <c r="BQ10" s="23">
        <v>1263.9485512991409</v>
      </c>
      <c r="BR10" s="23">
        <v>37503.820187159254</v>
      </c>
      <c r="BS10" s="23">
        <v>0</v>
      </c>
      <c r="BT10" s="64">
        <v>2500634.6555149732</v>
      </c>
      <c r="BU10" s="23">
        <v>1620267.2627201704</v>
      </c>
      <c r="BV10" s="23">
        <v>0</v>
      </c>
      <c r="BW10" s="23">
        <v>47006.772292471731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17.095733877618919</v>
      </c>
      <c r="CD10" s="23">
        <v>444212.4457092447</v>
      </c>
      <c r="CE10" s="23">
        <v>0</v>
      </c>
      <c r="CF10" s="23">
        <v>60828.233006445589</v>
      </c>
      <c r="CG10" s="23">
        <v>0</v>
      </c>
      <c r="CH10" s="23">
        <v>331298.52663554903</v>
      </c>
      <c r="CI10" s="23">
        <v>9126196.1707086954</v>
      </c>
      <c r="CJ10" s="34">
        <f t="shared" si="0"/>
        <v>14130461.162321428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17031.868699206894</v>
      </c>
      <c r="D11" s="23">
        <v>1440.503185401479</v>
      </c>
      <c r="E11" s="23">
        <v>130.24609410255303</v>
      </c>
      <c r="F11" s="23">
        <v>10181.492508124922</v>
      </c>
      <c r="G11" s="23">
        <v>46889.672880824837</v>
      </c>
      <c r="H11" s="23">
        <v>5393.483170126101</v>
      </c>
      <c r="I11" s="23">
        <v>617355.36313431477</v>
      </c>
      <c r="J11" s="23">
        <v>11555.841476230285</v>
      </c>
      <c r="K11" s="23">
        <v>3822.4209132772844</v>
      </c>
      <c r="L11" s="23">
        <v>2025.6149009416611</v>
      </c>
      <c r="M11" s="23">
        <v>25791.388004653025</v>
      </c>
      <c r="N11" s="23">
        <v>4513.2411965397423</v>
      </c>
      <c r="O11" s="23">
        <v>13793.50368910181</v>
      </c>
      <c r="P11" s="23">
        <v>48794.424144069824</v>
      </c>
      <c r="Q11" s="23">
        <v>15278.573449871459</v>
      </c>
      <c r="R11" s="23">
        <v>57789.939196005864</v>
      </c>
      <c r="S11" s="23">
        <v>59676.31588140341</v>
      </c>
      <c r="T11" s="23">
        <v>28095.701409633017</v>
      </c>
      <c r="U11" s="23">
        <v>88424.753786035973</v>
      </c>
      <c r="V11" s="23">
        <v>29629.873352822291</v>
      </c>
      <c r="W11" s="23">
        <v>103128.21948392408</v>
      </c>
      <c r="X11" s="23">
        <v>861523.6278263873</v>
      </c>
      <c r="Y11" s="23">
        <v>32236.860203143493</v>
      </c>
      <c r="Z11" s="23">
        <v>15173.531380127375</v>
      </c>
      <c r="AA11" s="23">
        <v>201.70813346315285</v>
      </c>
      <c r="AB11" s="23">
        <v>29854.995208485136</v>
      </c>
      <c r="AC11" s="23">
        <v>3952485.7746542031</v>
      </c>
      <c r="AD11" s="23">
        <v>14995.509406780262</v>
      </c>
      <c r="AE11" s="23">
        <v>197442.22755042437</v>
      </c>
      <c r="AF11" s="23">
        <v>18246.919211122789</v>
      </c>
      <c r="AG11" s="23">
        <v>20542.962870036812</v>
      </c>
      <c r="AH11" s="23">
        <v>213.83650287973737</v>
      </c>
      <c r="AI11" s="23">
        <v>2640.0221972114805</v>
      </c>
      <c r="AJ11" s="23">
        <v>18291.436490877408</v>
      </c>
      <c r="AK11" s="23">
        <v>756.02755666217672</v>
      </c>
      <c r="AL11" s="23">
        <v>5305.2966451402053</v>
      </c>
      <c r="AM11" s="23">
        <v>1987.874041706239</v>
      </c>
      <c r="AN11" s="23">
        <v>6179.2522755216323</v>
      </c>
      <c r="AO11" s="23">
        <v>3190.2832050124498</v>
      </c>
      <c r="AP11" s="23">
        <v>4811.4575555202737</v>
      </c>
      <c r="AQ11" s="23">
        <v>941.5738198788174</v>
      </c>
      <c r="AR11" s="23">
        <v>1360.2570517721495</v>
      </c>
      <c r="AS11" s="23">
        <v>457.81092030708493</v>
      </c>
      <c r="AT11" s="23">
        <v>465.6588185102878</v>
      </c>
      <c r="AU11" s="23">
        <v>5431.0183338224524</v>
      </c>
      <c r="AV11" s="23">
        <v>3296.5173272079287</v>
      </c>
      <c r="AW11" s="23">
        <v>10037.237760510943</v>
      </c>
      <c r="AX11" s="23">
        <v>2548.6353372094259</v>
      </c>
      <c r="AY11" s="23">
        <v>3661.4043951037529</v>
      </c>
      <c r="AZ11" s="23">
        <v>402.25892569160379</v>
      </c>
      <c r="BA11" s="23">
        <v>487.40043203208199</v>
      </c>
      <c r="BB11" s="23">
        <v>995.07285624546876</v>
      </c>
      <c r="BC11" s="23">
        <v>693.31935869288566</v>
      </c>
      <c r="BD11" s="23">
        <v>1838.0361763578562</v>
      </c>
      <c r="BE11" s="23">
        <v>427.21474291963887</v>
      </c>
      <c r="BF11" s="23">
        <v>73.844078282796772</v>
      </c>
      <c r="BG11" s="23">
        <v>25320.542435296735</v>
      </c>
      <c r="BH11" s="23">
        <v>9332.3125093167855</v>
      </c>
      <c r="BI11" s="23">
        <v>1071.976183545029</v>
      </c>
      <c r="BJ11" s="23">
        <v>15748.024387067266</v>
      </c>
      <c r="BK11" s="23">
        <v>346.19046515663337</v>
      </c>
      <c r="BL11" s="23">
        <v>7657.5492232118595</v>
      </c>
      <c r="BM11" s="23">
        <v>10051.969425428157</v>
      </c>
      <c r="BN11" s="23">
        <v>27208.33471503164</v>
      </c>
      <c r="BO11" s="23">
        <v>9911.535873232644</v>
      </c>
      <c r="BP11" s="23">
        <v>9414.1457622816743</v>
      </c>
      <c r="BQ11" s="23">
        <v>16287.376524171177</v>
      </c>
      <c r="BR11" s="23">
        <v>2312.0194987438795</v>
      </c>
      <c r="BS11" s="23">
        <v>0</v>
      </c>
      <c r="BT11" s="64">
        <v>6544601.2808083454</v>
      </c>
      <c r="BU11" s="23">
        <v>410544.49323321256</v>
      </c>
      <c r="BV11" s="23">
        <v>0</v>
      </c>
      <c r="BW11" s="23">
        <v>71.99267131297151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3196.6877820179161</v>
      </c>
      <c r="CD11" s="23">
        <v>391516.54141935735</v>
      </c>
      <c r="CE11" s="23">
        <v>0</v>
      </c>
      <c r="CF11" s="23">
        <v>25438.883761635909</v>
      </c>
      <c r="CG11" s="23">
        <v>0</v>
      </c>
      <c r="CH11" s="23">
        <v>311265.69283676578</v>
      </c>
      <c r="CI11" s="23">
        <v>4489701.4083520006</v>
      </c>
      <c r="CJ11" s="34">
        <f t="shared" si="0"/>
        <v>12176336.980864648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62845.367320453901</v>
      </c>
      <c r="D12" s="23">
        <v>719.4343435948382</v>
      </c>
      <c r="E12" s="23">
        <v>610.46774597014257</v>
      </c>
      <c r="F12" s="23">
        <v>31600.869596557186</v>
      </c>
      <c r="G12" s="23">
        <v>1349641.9492957797</v>
      </c>
      <c r="H12" s="23">
        <v>39083.311563767216</v>
      </c>
      <c r="I12" s="23">
        <v>163251.85341222506</v>
      </c>
      <c r="J12" s="23">
        <v>485272.53597676416</v>
      </c>
      <c r="K12" s="23">
        <v>256661.66517912567</v>
      </c>
      <c r="L12" s="23">
        <v>1560.8028308959597</v>
      </c>
      <c r="M12" s="23">
        <v>122425.84248954893</v>
      </c>
      <c r="N12" s="23">
        <v>125715.64077669394</v>
      </c>
      <c r="O12" s="23">
        <v>250062.27425577419</v>
      </c>
      <c r="P12" s="23">
        <v>169045.41615521509</v>
      </c>
      <c r="Q12" s="23">
        <v>12766.753762900018</v>
      </c>
      <c r="R12" s="23">
        <v>114482.73680135958</v>
      </c>
      <c r="S12" s="23">
        <v>93048.753917500828</v>
      </c>
      <c r="T12" s="23">
        <v>60401.872263756173</v>
      </c>
      <c r="U12" s="23">
        <v>93132.576264526855</v>
      </c>
      <c r="V12" s="23">
        <v>23878.657598989743</v>
      </c>
      <c r="W12" s="23">
        <v>12075.106651235821</v>
      </c>
      <c r="X12" s="23">
        <v>266629.45760605158</v>
      </c>
      <c r="Y12" s="23">
        <v>25627.259527194081</v>
      </c>
      <c r="Z12" s="23">
        <v>2789.5726491682371</v>
      </c>
      <c r="AA12" s="23">
        <v>548.67101585563796</v>
      </c>
      <c r="AB12" s="23">
        <v>82520.550505474806</v>
      </c>
      <c r="AC12" s="23">
        <v>43822.182110659633</v>
      </c>
      <c r="AD12" s="23">
        <v>217410.93503809677</v>
      </c>
      <c r="AE12" s="23">
        <v>1471894.2804871402</v>
      </c>
      <c r="AF12" s="23">
        <v>197268.51354830948</v>
      </c>
      <c r="AG12" s="23">
        <v>35311.942663089387</v>
      </c>
      <c r="AH12" s="23">
        <v>288.9358522492538</v>
      </c>
      <c r="AI12" s="23">
        <v>17422.131533124222</v>
      </c>
      <c r="AJ12" s="23">
        <v>3629.2774585277461</v>
      </c>
      <c r="AK12" s="23">
        <v>12141.073798149211</v>
      </c>
      <c r="AL12" s="23">
        <v>2766.9285943220948</v>
      </c>
      <c r="AM12" s="23">
        <v>191388.3212981564</v>
      </c>
      <c r="AN12" s="23">
        <v>7126.8118690185247</v>
      </c>
      <c r="AO12" s="23">
        <v>53903.331164604737</v>
      </c>
      <c r="AP12" s="23">
        <v>25580.673962991277</v>
      </c>
      <c r="AQ12" s="23">
        <v>37112.7828802453</v>
      </c>
      <c r="AR12" s="23">
        <v>5893.6922919435065</v>
      </c>
      <c r="AS12" s="23">
        <v>29842.299902726772</v>
      </c>
      <c r="AT12" s="23">
        <v>3639.4632064851749</v>
      </c>
      <c r="AU12" s="23">
        <v>4472.8334306359548</v>
      </c>
      <c r="AV12" s="23">
        <v>796.31070012352802</v>
      </c>
      <c r="AW12" s="23">
        <v>1441.3835836129458</v>
      </c>
      <c r="AX12" s="23">
        <v>16099.052795249831</v>
      </c>
      <c r="AY12" s="23">
        <v>25468.023004134859</v>
      </c>
      <c r="AZ12" s="23">
        <v>1263.4866282643302</v>
      </c>
      <c r="BA12" s="23">
        <v>20823.959826339433</v>
      </c>
      <c r="BB12" s="23">
        <v>109851.16899179325</v>
      </c>
      <c r="BC12" s="23">
        <v>10724.883581436832</v>
      </c>
      <c r="BD12" s="23">
        <v>5792.0779618781444</v>
      </c>
      <c r="BE12" s="23">
        <v>2559.1797674985451</v>
      </c>
      <c r="BF12" s="23">
        <v>2691.8440821093627</v>
      </c>
      <c r="BG12" s="23">
        <v>127825.39925483176</v>
      </c>
      <c r="BH12" s="23">
        <v>152508.81713645652</v>
      </c>
      <c r="BI12" s="23">
        <v>6681.9328804978049</v>
      </c>
      <c r="BJ12" s="23">
        <v>212483.90212910852</v>
      </c>
      <c r="BK12" s="23">
        <v>3471.9587373904346</v>
      </c>
      <c r="BL12" s="23">
        <v>95772.343784388475</v>
      </c>
      <c r="BM12" s="23">
        <v>67217.088861308774</v>
      </c>
      <c r="BN12" s="23">
        <v>39038.847463993923</v>
      </c>
      <c r="BO12" s="23">
        <v>19394.337775365831</v>
      </c>
      <c r="BP12" s="23">
        <v>34532.713942607508</v>
      </c>
      <c r="BQ12" s="23">
        <v>17707.216786389487</v>
      </c>
      <c r="BR12" s="23">
        <v>4027.6151613652742</v>
      </c>
      <c r="BS12" s="23">
        <v>0</v>
      </c>
      <c r="BT12" s="64">
        <v>7185489.3554329993</v>
      </c>
      <c r="BU12" s="23">
        <v>186139.83082150776</v>
      </c>
      <c r="BV12" s="23">
        <v>0</v>
      </c>
      <c r="BW12" s="23">
        <v>27539.568090511875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4172.1431299036094</v>
      </c>
      <c r="CE12" s="23">
        <v>0</v>
      </c>
      <c r="CF12" s="23">
        <v>36109.812056673647</v>
      </c>
      <c r="CG12" s="23">
        <v>0</v>
      </c>
      <c r="CH12" s="23">
        <v>-17392.900519749226</v>
      </c>
      <c r="CI12" s="23">
        <v>3294730.2335627195</v>
      </c>
      <c r="CJ12" s="34">
        <f t="shared" si="0"/>
        <v>10716788.042574566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5171.2013480069863</v>
      </c>
      <c r="D13" s="23">
        <v>884.27880230932453</v>
      </c>
      <c r="E13" s="23">
        <v>591.12244503326099</v>
      </c>
      <c r="F13" s="23">
        <v>14564.883606408708</v>
      </c>
      <c r="G13" s="23">
        <v>71850.8655608259</v>
      </c>
      <c r="H13" s="23">
        <v>7682.3942926523059</v>
      </c>
      <c r="I13" s="23">
        <v>12406.099911761617</v>
      </c>
      <c r="J13" s="23">
        <v>106904.13828748616</v>
      </c>
      <c r="K13" s="23">
        <v>1530059.3312274453</v>
      </c>
      <c r="L13" s="23">
        <v>2191.2937144121915</v>
      </c>
      <c r="M13" s="23">
        <v>28216.137402841305</v>
      </c>
      <c r="N13" s="23">
        <v>24047.152031218739</v>
      </c>
      <c r="O13" s="23">
        <v>31030.948991269626</v>
      </c>
      <c r="P13" s="23">
        <v>24473.728385833645</v>
      </c>
      <c r="Q13" s="23">
        <v>4358.5841856475136</v>
      </c>
      <c r="R13" s="23">
        <v>22678.437352585493</v>
      </c>
      <c r="S13" s="23">
        <v>53106.497398070343</v>
      </c>
      <c r="T13" s="23">
        <v>10428.899805413708</v>
      </c>
      <c r="U13" s="23">
        <v>49331.530779937151</v>
      </c>
      <c r="V13" s="23">
        <v>3743.4117744096907</v>
      </c>
      <c r="W13" s="23">
        <v>2613.2762526241809</v>
      </c>
      <c r="X13" s="23">
        <v>84106.924110045104</v>
      </c>
      <c r="Y13" s="23">
        <v>5320.3965120660823</v>
      </c>
      <c r="Z13" s="23">
        <v>4646.0378497035417</v>
      </c>
      <c r="AA13" s="23">
        <v>1093.4121941898798</v>
      </c>
      <c r="AB13" s="23">
        <v>16611.293577249511</v>
      </c>
      <c r="AC13" s="23">
        <v>28105.062372262109</v>
      </c>
      <c r="AD13" s="23">
        <v>66497.376336349407</v>
      </c>
      <c r="AE13" s="23">
        <v>393384.49292488646</v>
      </c>
      <c r="AF13" s="23">
        <v>118285.51452767316</v>
      </c>
      <c r="AG13" s="23">
        <v>86391.115011402595</v>
      </c>
      <c r="AH13" s="23">
        <v>498.11517029411704</v>
      </c>
      <c r="AI13" s="23">
        <v>36452.743447497698</v>
      </c>
      <c r="AJ13" s="23">
        <v>7795.5062873764355</v>
      </c>
      <c r="AK13" s="23">
        <v>41376.253456815626</v>
      </c>
      <c r="AL13" s="23">
        <v>5113.0417901807868</v>
      </c>
      <c r="AM13" s="23">
        <v>3113899.4385345904</v>
      </c>
      <c r="AN13" s="23">
        <v>84213.26601684434</v>
      </c>
      <c r="AO13" s="23">
        <v>187522.99728251627</v>
      </c>
      <c r="AP13" s="23">
        <v>224105.96867634921</v>
      </c>
      <c r="AQ13" s="23">
        <v>191779.19393289075</v>
      </c>
      <c r="AR13" s="23">
        <v>59890.06786001163</v>
      </c>
      <c r="AS13" s="23">
        <v>392248.18872996431</v>
      </c>
      <c r="AT13" s="23">
        <v>92079.035870089385</v>
      </c>
      <c r="AU13" s="23">
        <v>8948.1056382347288</v>
      </c>
      <c r="AV13" s="23">
        <v>1659.3502369789967</v>
      </c>
      <c r="AW13" s="23">
        <v>714.09304964556384</v>
      </c>
      <c r="AX13" s="23">
        <v>183601.56607102571</v>
      </c>
      <c r="AY13" s="23">
        <v>260920.71806738162</v>
      </c>
      <c r="AZ13" s="23">
        <v>3592.9081948133089</v>
      </c>
      <c r="BA13" s="23">
        <v>33268.899215981706</v>
      </c>
      <c r="BB13" s="23">
        <v>1842102.7929027043</v>
      </c>
      <c r="BC13" s="23">
        <v>111666.83133747168</v>
      </c>
      <c r="BD13" s="23">
        <v>11738.848217914927</v>
      </c>
      <c r="BE13" s="23">
        <v>29302.519638944897</v>
      </c>
      <c r="BF13" s="23">
        <v>6631.4444828543192</v>
      </c>
      <c r="BG13" s="23">
        <v>134065.3814965135</v>
      </c>
      <c r="BH13" s="23">
        <v>432241.28320667578</v>
      </c>
      <c r="BI13" s="23">
        <v>16177.606235324934</v>
      </c>
      <c r="BJ13" s="23">
        <v>282402.82618724927</v>
      </c>
      <c r="BK13" s="23">
        <v>12822.488298945202</v>
      </c>
      <c r="BL13" s="23">
        <v>130917.10219835673</v>
      </c>
      <c r="BM13" s="23">
        <v>47786.798660550834</v>
      </c>
      <c r="BN13" s="23">
        <v>123881.41141009318</v>
      </c>
      <c r="BO13" s="23">
        <v>58289.385565817589</v>
      </c>
      <c r="BP13" s="23">
        <v>169493.98130794641</v>
      </c>
      <c r="BQ13" s="23">
        <v>10071.252223332393</v>
      </c>
      <c r="BR13" s="23">
        <v>14860.730551041761</v>
      </c>
      <c r="BS13" s="23">
        <v>0</v>
      </c>
      <c r="BT13" s="64">
        <v>11174907.980423238</v>
      </c>
      <c r="BU13" s="23">
        <v>381408.9925289987</v>
      </c>
      <c r="BV13" s="23">
        <v>0</v>
      </c>
      <c r="BW13" s="23">
        <v>0.37922663483540126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20679.141439847674</v>
      </c>
      <c r="CE13" s="23">
        <v>0</v>
      </c>
      <c r="CF13" s="23">
        <v>185970.2822425357</v>
      </c>
      <c r="CG13" s="23">
        <v>0</v>
      </c>
      <c r="CH13" s="23">
        <v>-317.65885944677586</v>
      </c>
      <c r="CI13" s="23">
        <v>1027162.1973846765</v>
      </c>
      <c r="CJ13" s="34">
        <f t="shared" si="0"/>
        <v>12789811.314386485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255116.44738667403</v>
      </c>
      <c r="D14" s="23">
        <v>9581.4600414539618</v>
      </c>
      <c r="E14" s="23">
        <v>170511.50540580021</v>
      </c>
      <c r="F14" s="23">
        <v>63394.478128308692</v>
      </c>
      <c r="G14" s="23">
        <v>112571.91926326936</v>
      </c>
      <c r="H14" s="23">
        <v>10192.633171538511</v>
      </c>
      <c r="I14" s="23">
        <v>15055.94102643107</v>
      </c>
      <c r="J14" s="23">
        <v>4388.3259824794204</v>
      </c>
      <c r="K14" s="23">
        <v>6167.4898117399507</v>
      </c>
      <c r="L14" s="23">
        <v>107650.85810405071</v>
      </c>
      <c r="M14" s="23">
        <v>41623.800492441078</v>
      </c>
      <c r="N14" s="23">
        <v>11222.063384446132</v>
      </c>
      <c r="O14" s="23">
        <v>11639.717215307675</v>
      </c>
      <c r="P14" s="23">
        <v>105469.62299755837</v>
      </c>
      <c r="Q14" s="23">
        <v>10201.993364701191</v>
      </c>
      <c r="R14" s="23">
        <v>53315.958784293754</v>
      </c>
      <c r="S14" s="23">
        <v>7355.9325648511376</v>
      </c>
      <c r="T14" s="23">
        <v>9681.5737487683837</v>
      </c>
      <c r="U14" s="23">
        <v>69687.505349502957</v>
      </c>
      <c r="V14" s="23">
        <v>12008.964928895528</v>
      </c>
      <c r="W14" s="23">
        <v>8165.9931557131531</v>
      </c>
      <c r="X14" s="23">
        <v>30511.543940056748</v>
      </c>
      <c r="Y14" s="23">
        <v>14503.486302083593</v>
      </c>
      <c r="Z14" s="23">
        <v>103731.20267677047</v>
      </c>
      <c r="AA14" s="23">
        <v>689.0568346983697</v>
      </c>
      <c r="AB14" s="23">
        <v>31513.798910358746</v>
      </c>
      <c r="AC14" s="23">
        <v>338315.10396391293</v>
      </c>
      <c r="AD14" s="23">
        <v>69827.146672192495</v>
      </c>
      <c r="AE14" s="23">
        <v>202375.23158188851</v>
      </c>
      <c r="AF14" s="23">
        <v>68668.798379534346</v>
      </c>
      <c r="AG14" s="23">
        <v>685031.31693134108</v>
      </c>
      <c r="AH14" s="23">
        <v>321713.82716852933</v>
      </c>
      <c r="AI14" s="23">
        <v>632742.01358930103</v>
      </c>
      <c r="AJ14" s="23">
        <v>21403.015613917891</v>
      </c>
      <c r="AK14" s="23">
        <v>43244.717974593608</v>
      </c>
      <c r="AL14" s="23">
        <v>22756.654835589914</v>
      </c>
      <c r="AM14" s="23">
        <v>5253.4073884609779</v>
      </c>
      <c r="AN14" s="23">
        <v>4930.6371047339853</v>
      </c>
      <c r="AO14" s="23">
        <v>7310.594960857673</v>
      </c>
      <c r="AP14" s="23">
        <v>9251.156633055838</v>
      </c>
      <c r="AQ14" s="23">
        <v>8861.7976280823659</v>
      </c>
      <c r="AR14" s="23">
        <v>1451.9225549138039</v>
      </c>
      <c r="AS14" s="23">
        <v>1101.8319468647765</v>
      </c>
      <c r="AT14" s="23">
        <v>8109.9718405531949</v>
      </c>
      <c r="AU14" s="23">
        <v>19779.311620832552</v>
      </c>
      <c r="AV14" s="23">
        <v>5236.1040054429277</v>
      </c>
      <c r="AW14" s="23">
        <v>6442.5254716294439</v>
      </c>
      <c r="AX14" s="23">
        <v>12438.788871510624</v>
      </c>
      <c r="AY14" s="23">
        <v>13025.314418172764</v>
      </c>
      <c r="AZ14" s="23">
        <v>675.31094361551652</v>
      </c>
      <c r="BA14" s="23">
        <v>1156.5667815221495</v>
      </c>
      <c r="BB14" s="23">
        <v>4918.0541046896888</v>
      </c>
      <c r="BC14" s="23">
        <v>8598.9826442825142</v>
      </c>
      <c r="BD14" s="23">
        <v>6034.676599145987</v>
      </c>
      <c r="BE14" s="23">
        <v>979.14212921383864</v>
      </c>
      <c r="BF14" s="23">
        <v>1872.1199634109973</v>
      </c>
      <c r="BG14" s="23">
        <v>62493.991145802633</v>
      </c>
      <c r="BH14" s="23">
        <v>85434.915849508165</v>
      </c>
      <c r="BI14" s="23">
        <v>1573.7631038739069</v>
      </c>
      <c r="BJ14" s="23">
        <v>26988.625978559994</v>
      </c>
      <c r="BK14" s="23">
        <v>1048.66746786416</v>
      </c>
      <c r="BL14" s="23">
        <v>17133.598042081529</v>
      </c>
      <c r="BM14" s="23">
        <v>21017.290728515654</v>
      </c>
      <c r="BN14" s="23">
        <v>12930.604947079388</v>
      </c>
      <c r="BO14" s="23">
        <v>8447.3116346076768</v>
      </c>
      <c r="BP14" s="23">
        <v>4284.7463232073114</v>
      </c>
      <c r="BQ14" s="23">
        <v>18129.705536608195</v>
      </c>
      <c r="BR14" s="23">
        <v>13459.522565530442</v>
      </c>
      <c r="BS14" s="23">
        <v>0</v>
      </c>
      <c r="BT14" s="64">
        <v>4082402.0606172243</v>
      </c>
      <c r="BU14" s="23">
        <v>2526566.6030437942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25.017820800192755</v>
      </c>
      <c r="CE14" s="23">
        <v>0</v>
      </c>
      <c r="CF14" s="23">
        <v>1716.7334738221482</v>
      </c>
      <c r="CG14" s="23">
        <v>0</v>
      </c>
      <c r="CH14" s="23">
        <v>826198.98439380783</v>
      </c>
      <c r="CI14" s="23">
        <v>4336429.6885614367</v>
      </c>
      <c r="CJ14" s="34">
        <f t="shared" si="0"/>
        <v>11773339.087910887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1035405.9639012421</v>
      </c>
      <c r="D15" s="23">
        <v>4968.5058951554256</v>
      </c>
      <c r="E15" s="23">
        <v>860.98386550433895</v>
      </c>
      <c r="F15" s="23">
        <v>44087.126130121615</v>
      </c>
      <c r="G15" s="23">
        <v>327306.81547886622</v>
      </c>
      <c r="H15" s="23">
        <v>258372.85506702994</v>
      </c>
      <c r="I15" s="23">
        <v>99193.943122641533</v>
      </c>
      <c r="J15" s="23">
        <v>75743.783994628422</v>
      </c>
      <c r="K15" s="23">
        <v>116517.84222640158</v>
      </c>
      <c r="L15" s="23">
        <v>38701.259947190774</v>
      </c>
      <c r="M15" s="23">
        <v>1130497.4938327803</v>
      </c>
      <c r="N15" s="23">
        <v>575403.50658370019</v>
      </c>
      <c r="O15" s="23">
        <v>450917.13050878246</v>
      </c>
      <c r="P15" s="23">
        <v>181755.46485002455</v>
      </c>
      <c r="Q15" s="23">
        <v>176915.4423515317</v>
      </c>
      <c r="R15" s="23">
        <v>245393.10883039315</v>
      </c>
      <c r="S15" s="23">
        <v>76925.835029323265</v>
      </c>
      <c r="T15" s="23">
        <v>103598.6421224572</v>
      </c>
      <c r="U15" s="23">
        <v>218862.81688086726</v>
      </c>
      <c r="V15" s="23">
        <v>67474.921895653781</v>
      </c>
      <c r="W15" s="23">
        <v>66432.02084443756</v>
      </c>
      <c r="X15" s="23">
        <v>369319.25449942506</v>
      </c>
      <c r="Y15" s="23">
        <v>69022.438516928683</v>
      </c>
      <c r="Z15" s="23">
        <v>7732.638907439652</v>
      </c>
      <c r="AA15" s="23">
        <v>633.92672496819841</v>
      </c>
      <c r="AB15" s="23">
        <v>110252.95353336559</v>
      </c>
      <c r="AC15" s="23">
        <v>893784.12599907746</v>
      </c>
      <c r="AD15" s="23">
        <v>84337.903419397247</v>
      </c>
      <c r="AE15" s="23">
        <v>281784.62208224379</v>
      </c>
      <c r="AF15" s="23">
        <v>70806.90635148788</v>
      </c>
      <c r="AG15" s="23">
        <v>116933.68851653559</v>
      </c>
      <c r="AH15" s="23">
        <v>2351.2149647575648</v>
      </c>
      <c r="AI15" s="23">
        <v>10157.932830973275</v>
      </c>
      <c r="AJ15" s="23">
        <v>18747.846724731087</v>
      </c>
      <c r="AK15" s="23">
        <v>776.11931722377381</v>
      </c>
      <c r="AL15" s="23">
        <v>31794.440956049897</v>
      </c>
      <c r="AM15" s="23">
        <v>57512.441705168167</v>
      </c>
      <c r="AN15" s="23">
        <v>19440.28191322941</v>
      </c>
      <c r="AO15" s="23">
        <v>2916.9263773349371</v>
      </c>
      <c r="AP15" s="23">
        <v>19931.334980479922</v>
      </c>
      <c r="AQ15" s="23">
        <v>6333.0198302673816</v>
      </c>
      <c r="AR15" s="23">
        <v>4279.3240953085278</v>
      </c>
      <c r="AS15" s="23">
        <v>2782.230410873995</v>
      </c>
      <c r="AT15" s="23">
        <v>1433.2380177261773</v>
      </c>
      <c r="AU15" s="23">
        <v>7273.7786758640523</v>
      </c>
      <c r="AV15" s="23">
        <v>5790.4936119180538</v>
      </c>
      <c r="AW15" s="23">
        <v>735.28092912076772</v>
      </c>
      <c r="AX15" s="23">
        <v>5215.3809416223276</v>
      </c>
      <c r="AY15" s="23">
        <v>13181.835770364793</v>
      </c>
      <c r="AZ15" s="23">
        <v>1535.0501642373151</v>
      </c>
      <c r="BA15" s="23">
        <v>6668.0631314048505</v>
      </c>
      <c r="BB15" s="23">
        <v>3786.5154649105375</v>
      </c>
      <c r="BC15" s="23">
        <v>3358.9575459013877</v>
      </c>
      <c r="BD15" s="23">
        <v>6081.9309786721697</v>
      </c>
      <c r="BE15" s="23">
        <v>836.92916823393398</v>
      </c>
      <c r="BF15" s="23">
        <v>312.97175032673505</v>
      </c>
      <c r="BG15" s="23">
        <v>266618.5238293435</v>
      </c>
      <c r="BH15" s="23">
        <v>49760.359975017127</v>
      </c>
      <c r="BI15" s="23">
        <v>4069.7040177062327</v>
      </c>
      <c r="BJ15" s="23">
        <v>71768.451309622993</v>
      </c>
      <c r="BK15" s="23">
        <v>1088.364443243494</v>
      </c>
      <c r="BL15" s="23">
        <v>97996.50257379112</v>
      </c>
      <c r="BM15" s="23">
        <v>45324.008620007815</v>
      </c>
      <c r="BN15" s="23">
        <v>21970.836726723814</v>
      </c>
      <c r="BO15" s="23">
        <v>11963.606429937377</v>
      </c>
      <c r="BP15" s="23">
        <v>26144.943947451</v>
      </c>
      <c r="BQ15" s="23">
        <v>7339.2731382572219</v>
      </c>
      <c r="BR15" s="23">
        <v>113392.26161544475</v>
      </c>
      <c r="BS15" s="23">
        <v>0</v>
      </c>
      <c r="BT15" s="64">
        <v>8250614.2987928502</v>
      </c>
      <c r="BU15" s="23">
        <v>633000.08052546869</v>
      </c>
      <c r="BV15" s="23">
        <v>0</v>
      </c>
      <c r="BW15" s="23">
        <v>2948.9231215592486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62236.828503403376</v>
      </c>
      <c r="CE15" s="23">
        <v>0</v>
      </c>
      <c r="CF15" s="23">
        <v>1527217.4319628845</v>
      </c>
      <c r="CG15" s="23">
        <v>0</v>
      </c>
      <c r="CH15" s="23">
        <v>532666.88445138722</v>
      </c>
      <c r="CI15" s="23">
        <v>12534367.284586372</v>
      </c>
      <c r="CJ15" s="34">
        <f t="shared" si="0"/>
        <v>23543051.731943928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172132.6848217012</v>
      </c>
      <c r="D16" s="23">
        <v>12.960879440118575</v>
      </c>
      <c r="E16" s="23">
        <v>34623.627800091737</v>
      </c>
      <c r="F16" s="23">
        <v>768.40088372695629</v>
      </c>
      <c r="G16" s="23">
        <v>178413.64800537753</v>
      </c>
      <c r="H16" s="23">
        <v>1647.7053082551986</v>
      </c>
      <c r="I16" s="23">
        <v>1157.032087283251</v>
      </c>
      <c r="J16" s="23">
        <v>1552.879099078594</v>
      </c>
      <c r="K16" s="23">
        <v>107.90246857323184</v>
      </c>
      <c r="L16" s="23">
        <v>424.32405754308292</v>
      </c>
      <c r="M16" s="23">
        <v>15380.556596980296</v>
      </c>
      <c r="N16" s="23">
        <v>424832.74927539495</v>
      </c>
      <c r="O16" s="23">
        <v>3890.8608498986805</v>
      </c>
      <c r="P16" s="23">
        <v>1253.9674741071663</v>
      </c>
      <c r="Q16" s="23">
        <v>4683.0125756240041</v>
      </c>
      <c r="R16" s="23">
        <v>4589.2155997952068</v>
      </c>
      <c r="S16" s="23">
        <v>20651.839865986836</v>
      </c>
      <c r="T16" s="23">
        <v>4641.5925329595884</v>
      </c>
      <c r="U16" s="23">
        <v>8378.9886198690419</v>
      </c>
      <c r="V16" s="23">
        <v>882.95856249809606</v>
      </c>
      <c r="W16" s="23">
        <v>318.3890259391876</v>
      </c>
      <c r="X16" s="23">
        <v>14330.451364894834</v>
      </c>
      <c r="Y16" s="23">
        <v>947.52138087270578</v>
      </c>
      <c r="Z16" s="23">
        <v>112.37088930582021</v>
      </c>
      <c r="AA16" s="23">
        <v>31.151136987175729</v>
      </c>
      <c r="AB16" s="23">
        <v>147.36889027780623</v>
      </c>
      <c r="AC16" s="23">
        <v>1091.2672610801487</v>
      </c>
      <c r="AD16" s="23">
        <v>187.29114073683672</v>
      </c>
      <c r="AE16" s="23">
        <v>25841.177750315059</v>
      </c>
      <c r="AF16" s="23">
        <v>1486.126400627659</v>
      </c>
      <c r="AG16" s="23">
        <v>196.27390991107762</v>
      </c>
      <c r="AH16" s="23">
        <v>8.8557358771860368</v>
      </c>
      <c r="AI16" s="23">
        <v>460.40762931853027</v>
      </c>
      <c r="AJ16" s="23">
        <v>216.32332227946267</v>
      </c>
      <c r="AK16" s="23">
        <v>53.75578778662765</v>
      </c>
      <c r="AL16" s="23">
        <v>9769.0980251689361</v>
      </c>
      <c r="AM16" s="23">
        <v>572.06604792301619</v>
      </c>
      <c r="AN16" s="23">
        <v>5016.3244586571036</v>
      </c>
      <c r="AO16" s="23">
        <v>179.49476969774989</v>
      </c>
      <c r="AP16" s="23">
        <v>3314.2335311998077</v>
      </c>
      <c r="AQ16" s="23">
        <v>578.33722237855159</v>
      </c>
      <c r="AR16" s="23">
        <v>161.96454673644587</v>
      </c>
      <c r="AS16" s="23">
        <v>468.50182173736368</v>
      </c>
      <c r="AT16" s="23">
        <v>139.10082549450601</v>
      </c>
      <c r="AU16" s="23">
        <v>129.02724632525573</v>
      </c>
      <c r="AV16" s="23">
        <v>0.86572930909800561</v>
      </c>
      <c r="AW16" s="23">
        <v>7.1536463487349611</v>
      </c>
      <c r="AX16" s="23">
        <v>2217.623228988215</v>
      </c>
      <c r="AY16" s="23">
        <v>880.39878391833736</v>
      </c>
      <c r="AZ16" s="23">
        <v>9017.8833581766703</v>
      </c>
      <c r="BA16" s="23">
        <v>5485.0153938904314</v>
      </c>
      <c r="BB16" s="23">
        <v>1562.9498284874762</v>
      </c>
      <c r="BC16" s="23">
        <v>23880.112522013638</v>
      </c>
      <c r="BD16" s="23">
        <v>2332.7138959342751</v>
      </c>
      <c r="BE16" s="23">
        <v>202.02593128637838</v>
      </c>
      <c r="BF16" s="23">
        <v>9.4309706529224311</v>
      </c>
      <c r="BG16" s="23">
        <v>1371.0213933893683</v>
      </c>
      <c r="BH16" s="23">
        <v>63330.909219362249</v>
      </c>
      <c r="BI16" s="23">
        <v>3175.2073443762456</v>
      </c>
      <c r="BJ16" s="23">
        <v>31184.329707835648</v>
      </c>
      <c r="BK16" s="23">
        <v>38.459268483311817</v>
      </c>
      <c r="BL16" s="23">
        <v>462752.83106679941</v>
      </c>
      <c r="BM16" s="23">
        <v>136904.05339841839</v>
      </c>
      <c r="BN16" s="23">
        <v>2085.0105676359444</v>
      </c>
      <c r="BO16" s="23">
        <v>15128.186701844712</v>
      </c>
      <c r="BP16" s="23">
        <v>2092.9400684220504</v>
      </c>
      <c r="BQ16" s="23">
        <v>59.335692086580188</v>
      </c>
      <c r="BR16" s="23">
        <v>187.73114075904931</v>
      </c>
      <c r="BS16" s="23">
        <v>0</v>
      </c>
      <c r="BT16" s="64">
        <v>1709689.976344133</v>
      </c>
      <c r="BU16" s="23">
        <v>984590.31662034884</v>
      </c>
      <c r="BV16" s="23">
        <v>0</v>
      </c>
      <c r="BW16" s="23">
        <v>854918.24522319727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53149.737826570672</v>
      </c>
      <c r="CE16" s="23">
        <v>0</v>
      </c>
      <c r="CF16" s="23">
        <v>1768489.7835783744</v>
      </c>
      <c r="CG16" s="23">
        <v>0</v>
      </c>
      <c r="CH16" s="23">
        <v>358022.75429177494</v>
      </c>
      <c r="CI16" s="23">
        <v>15334373.379744494</v>
      </c>
      <c r="CJ16" s="34">
        <f t="shared" si="0"/>
        <v>21063234.193628892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35853.684572269813</v>
      </c>
      <c r="D17" s="23">
        <v>6396.0157850502383</v>
      </c>
      <c r="E17" s="23">
        <v>23706.353691716169</v>
      </c>
      <c r="F17" s="23">
        <v>31087.633114468743</v>
      </c>
      <c r="G17" s="23">
        <v>527797.83283031022</v>
      </c>
      <c r="H17" s="23">
        <v>76081.953087495844</v>
      </c>
      <c r="I17" s="23">
        <v>42771.191505293093</v>
      </c>
      <c r="J17" s="23">
        <v>84327.136632305468</v>
      </c>
      <c r="K17" s="23">
        <v>46080.772629047475</v>
      </c>
      <c r="L17" s="23">
        <v>14101.726523611389</v>
      </c>
      <c r="M17" s="23">
        <v>243682.89880029153</v>
      </c>
      <c r="N17" s="23">
        <v>137186.8729547094</v>
      </c>
      <c r="O17" s="23">
        <v>676245.4135907942</v>
      </c>
      <c r="P17" s="23">
        <v>97489.216401566635</v>
      </c>
      <c r="Q17" s="23">
        <v>80191.613846793654</v>
      </c>
      <c r="R17" s="23">
        <v>247184.89338267574</v>
      </c>
      <c r="S17" s="23">
        <v>203718.59176317393</v>
      </c>
      <c r="T17" s="23">
        <v>197341.72822692891</v>
      </c>
      <c r="U17" s="23">
        <v>275898.88582456217</v>
      </c>
      <c r="V17" s="23">
        <v>38196.2154864072</v>
      </c>
      <c r="W17" s="23">
        <v>56457.519902749271</v>
      </c>
      <c r="X17" s="23">
        <v>521320.67112930445</v>
      </c>
      <c r="Y17" s="23">
        <v>52240.325525812557</v>
      </c>
      <c r="Z17" s="23">
        <v>8980.1801659029043</v>
      </c>
      <c r="AA17" s="23">
        <v>773.62258202769704</v>
      </c>
      <c r="AB17" s="23">
        <v>10200.089956933558</v>
      </c>
      <c r="AC17" s="23">
        <v>1991626.4227644592</v>
      </c>
      <c r="AD17" s="23">
        <v>413133.50443063566</v>
      </c>
      <c r="AE17" s="23">
        <v>1221645.1243903211</v>
      </c>
      <c r="AF17" s="23">
        <v>203258.61160839509</v>
      </c>
      <c r="AG17" s="23">
        <v>61757.945991079498</v>
      </c>
      <c r="AH17" s="23">
        <v>1005.3234154417986</v>
      </c>
      <c r="AI17" s="23">
        <v>35920.395253234536</v>
      </c>
      <c r="AJ17" s="23">
        <v>11012.379214259088</v>
      </c>
      <c r="AK17" s="23">
        <v>1628.9654848602295</v>
      </c>
      <c r="AL17" s="23">
        <v>24779.24204554658</v>
      </c>
      <c r="AM17" s="23">
        <v>27278.649496346221</v>
      </c>
      <c r="AN17" s="23">
        <v>14111.367891281821</v>
      </c>
      <c r="AO17" s="23">
        <v>5788.6927091476991</v>
      </c>
      <c r="AP17" s="23">
        <v>11599.330525062773</v>
      </c>
      <c r="AQ17" s="23">
        <v>3223.9557889447383</v>
      </c>
      <c r="AR17" s="23">
        <v>3829.0211184252048</v>
      </c>
      <c r="AS17" s="23">
        <v>15752.518588999887</v>
      </c>
      <c r="AT17" s="23">
        <v>1037.4015769402495</v>
      </c>
      <c r="AU17" s="23">
        <v>3587.5704834201774</v>
      </c>
      <c r="AV17" s="23">
        <v>5722.3794503334066</v>
      </c>
      <c r="AW17" s="23">
        <v>8932.1534428162395</v>
      </c>
      <c r="AX17" s="23">
        <v>4207.596889017791</v>
      </c>
      <c r="AY17" s="23">
        <v>8550.5160834168018</v>
      </c>
      <c r="AZ17" s="23">
        <v>1909.484544252733</v>
      </c>
      <c r="BA17" s="23">
        <v>11074.292602335856</v>
      </c>
      <c r="BB17" s="23">
        <v>2377.8376502659717</v>
      </c>
      <c r="BC17" s="23">
        <v>4392.9184249353366</v>
      </c>
      <c r="BD17" s="23">
        <v>4327.9418797961289</v>
      </c>
      <c r="BE17" s="23">
        <v>363.09869846197535</v>
      </c>
      <c r="BF17" s="23">
        <v>591.00124218169447</v>
      </c>
      <c r="BG17" s="23">
        <v>9198.6325238750287</v>
      </c>
      <c r="BH17" s="23">
        <v>230943.81536458526</v>
      </c>
      <c r="BI17" s="23">
        <v>30263.354119256463</v>
      </c>
      <c r="BJ17" s="23">
        <v>210692.2645738307</v>
      </c>
      <c r="BK17" s="23">
        <v>1927.1892327215394</v>
      </c>
      <c r="BL17" s="23">
        <v>178013.51910251798</v>
      </c>
      <c r="BM17" s="23">
        <v>183770.88026684648</v>
      </c>
      <c r="BN17" s="23">
        <v>33041.653726964862</v>
      </c>
      <c r="BO17" s="23">
        <v>19201.623227825508</v>
      </c>
      <c r="BP17" s="23">
        <v>27024.869628470657</v>
      </c>
      <c r="BQ17" s="23">
        <v>21684.563085111535</v>
      </c>
      <c r="BR17" s="23">
        <v>2894.3649241962789</v>
      </c>
      <c r="BS17" s="23">
        <v>0</v>
      </c>
      <c r="BT17" s="64">
        <v>8788395.4133730195</v>
      </c>
      <c r="BU17" s="23">
        <v>477203.20857908973</v>
      </c>
      <c r="BV17" s="23">
        <v>0</v>
      </c>
      <c r="BW17" s="23">
        <v>4073.6093893820184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156967.57846038282</v>
      </c>
      <c r="CE17" s="23">
        <v>0</v>
      </c>
      <c r="CF17" s="23">
        <v>201538.41123104186</v>
      </c>
      <c r="CG17" s="23">
        <v>0</v>
      </c>
      <c r="CH17" s="23">
        <v>243536.0584155886</v>
      </c>
      <c r="CI17" s="23">
        <v>7680920.9444755949</v>
      </c>
      <c r="CJ17" s="34">
        <f t="shared" si="0"/>
        <v>17552635.223924097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17166.636721677991</v>
      </c>
      <c r="D18" s="23">
        <v>451.71781033303927</v>
      </c>
      <c r="E18" s="23">
        <v>159.62651669936272</v>
      </c>
      <c r="F18" s="23">
        <v>60827.067207004715</v>
      </c>
      <c r="G18" s="23">
        <v>113471.75688353424</v>
      </c>
      <c r="H18" s="23">
        <v>6779.8034805834659</v>
      </c>
      <c r="I18" s="23">
        <v>185468.91549982884</v>
      </c>
      <c r="J18" s="23">
        <v>3194.6633253667333</v>
      </c>
      <c r="K18" s="23">
        <v>816.20873643440098</v>
      </c>
      <c r="L18" s="23">
        <v>4274.3070562832327</v>
      </c>
      <c r="M18" s="23">
        <v>62275.55721164828</v>
      </c>
      <c r="N18" s="23">
        <v>182643.12322552782</v>
      </c>
      <c r="O18" s="23">
        <v>56481.089130984365</v>
      </c>
      <c r="P18" s="23">
        <v>1180272.6145008486</v>
      </c>
      <c r="Q18" s="23">
        <v>29883.420275068569</v>
      </c>
      <c r="R18" s="23">
        <v>76003.419380126914</v>
      </c>
      <c r="S18" s="23">
        <v>62382.752148469728</v>
      </c>
      <c r="T18" s="23">
        <v>79136.25591422744</v>
      </c>
      <c r="U18" s="23">
        <v>202521.19680869236</v>
      </c>
      <c r="V18" s="23">
        <v>41888.313670473217</v>
      </c>
      <c r="W18" s="23">
        <v>61451.191330013506</v>
      </c>
      <c r="X18" s="23">
        <v>13237.87499166899</v>
      </c>
      <c r="Y18" s="23">
        <v>44498.140413357905</v>
      </c>
      <c r="Z18" s="23">
        <v>1592.3730458097725</v>
      </c>
      <c r="AA18" s="23">
        <v>163.37744055559355</v>
      </c>
      <c r="AB18" s="23">
        <v>4823.7172602972187</v>
      </c>
      <c r="AC18" s="23">
        <v>9657915.1938185953</v>
      </c>
      <c r="AD18" s="23">
        <v>15193.687121797569</v>
      </c>
      <c r="AE18" s="23">
        <v>114926.14344396454</v>
      </c>
      <c r="AF18" s="23">
        <v>10177.726926408357</v>
      </c>
      <c r="AG18" s="23">
        <v>6455.5940907017457</v>
      </c>
      <c r="AH18" s="23">
        <v>173.77514050625928</v>
      </c>
      <c r="AI18" s="23">
        <v>4596.9014399870994</v>
      </c>
      <c r="AJ18" s="23">
        <v>1572.8994043529804</v>
      </c>
      <c r="AK18" s="23">
        <v>196.92176409583735</v>
      </c>
      <c r="AL18" s="23">
        <v>2710.3477779450159</v>
      </c>
      <c r="AM18" s="23">
        <v>1371.9778426356102</v>
      </c>
      <c r="AN18" s="23">
        <v>2087.7846554490193</v>
      </c>
      <c r="AO18" s="23">
        <v>703.45934524700624</v>
      </c>
      <c r="AP18" s="23">
        <v>4310.8791387021492</v>
      </c>
      <c r="AQ18" s="23">
        <v>1183.4055548171796</v>
      </c>
      <c r="AR18" s="23">
        <v>836.47131284165562</v>
      </c>
      <c r="AS18" s="23">
        <v>485.34368199422187</v>
      </c>
      <c r="AT18" s="23">
        <v>408.69298247713965</v>
      </c>
      <c r="AU18" s="23">
        <v>1464.9035704266523</v>
      </c>
      <c r="AV18" s="23">
        <v>35.665679872107404</v>
      </c>
      <c r="AW18" s="23">
        <v>102.95275052884369</v>
      </c>
      <c r="AX18" s="23">
        <v>2538.9882926063474</v>
      </c>
      <c r="AY18" s="23">
        <v>3435.9503646264484</v>
      </c>
      <c r="AZ18" s="23">
        <v>417.84399838706145</v>
      </c>
      <c r="BA18" s="23">
        <v>191.88438328828803</v>
      </c>
      <c r="BB18" s="23">
        <v>1487.7875758303517</v>
      </c>
      <c r="BC18" s="23">
        <v>1571.3338118488368</v>
      </c>
      <c r="BD18" s="23">
        <v>3100.893415854156</v>
      </c>
      <c r="BE18" s="23">
        <v>262.84758342846789</v>
      </c>
      <c r="BF18" s="23">
        <v>60.118350757847267</v>
      </c>
      <c r="BG18" s="23">
        <v>4865.2630024391347</v>
      </c>
      <c r="BH18" s="23">
        <v>29145.952488318278</v>
      </c>
      <c r="BI18" s="23">
        <v>162.52053097789002</v>
      </c>
      <c r="BJ18" s="23">
        <v>8478.5092050238673</v>
      </c>
      <c r="BK18" s="23">
        <v>301.00154766580528</v>
      </c>
      <c r="BL18" s="23">
        <v>3306.8587473374437</v>
      </c>
      <c r="BM18" s="23">
        <v>7521.4195159007504</v>
      </c>
      <c r="BN18" s="23">
        <v>1939.7838174718361</v>
      </c>
      <c r="BO18" s="23">
        <v>1567.8681554897769</v>
      </c>
      <c r="BP18" s="23">
        <v>4442.4497291162288</v>
      </c>
      <c r="BQ18" s="23">
        <v>875.125148388453</v>
      </c>
      <c r="BR18" s="23">
        <v>702.10321839424432</v>
      </c>
      <c r="BS18" s="23">
        <v>0</v>
      </c>
      <c r="BT18" s="64">
        <v>12395152.350312021</v>
      </c>
      <c r="BU18" s="23">
        <v>373618.67645441502</v>
      </c>
      <c r="BV18" s="23">
        <v>0</v>
      </c>
      <c r="BW18" s="23">
        <v>271.56611365549486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61801.308561668484</v>
      </c>
      <c r="CE18" s="23">
        <v>0</v>
      </c>
      <c r="CF18" s="23">
        <v>96323.790208636958</v>
      </c>
      <c r="CG18" s="23">
        <v>260.85118246315875</v>
      </c>
      <c r="CH18" s="23">
        <v>356503.26258720254</v>
      </c>
      <c r="CI18" s="23">
        <v>4493266.903862644</v>
      </c>
      <c r="CJ18" s="34">
        <f t="shared" si="0"/>
        <v>17777198.709282707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26201.788308301879</v>
      </c>
      <c r="D19" s="23">
        <v>48.778796320161014</v>
      </c>
      <c r="E19" s="23">
        <v>315.06704992504154</v>
      </c>
      <c r="F19" s="23">
        <v>1383.1522372155468</v>
      </c>
      <c r="G19" s="23">
        <v>39867.001219066689</v>
      </c>
      <c r="H19" s="23">
        <v>31465.663790655708</v>
      </c>
      <c r="I19" s="23">
        <v>34305.225098284849</v>
      </c>
      <c r="J19" s="23">
        <v>4703.2542418796274</v>
      </c>
      <c r="K19" s="23">
        <v>2170.4715073428442</v>
      </c>
      <c r="L19" s="23">
        <v>3951.3197636842215</v>
      </c>
      <c r="M19" s="23">
        <v>5895.7769232950768</v>
      </c>
      <c r="N19" s="23">
        <v>4929.0504493962144</v>
      </c>
      <c r="O19" s="23">
        <v>98472.110032762736</v>
      </c>
      <c r="P19" s="23">
        <v>40815.81091986267</v>
      </c>
      <c r="Q19" s="23">
        <v>733176.27156953048</v>
      </c>
      <c r="R19" s="23">
        <v>984909.50514979777</v>
      </c>
      <c r="S19" s="23">
        <v>153410.38680814998</v>
      </c>
      <c r="T19" s="23">
        <v>195254.45168833618</v>
      </c>
      <c r="U19" s="23">
        <v>996459.61481915228</v>
      </c>
      <c r="V19" s="23">
        <v>250527.49939611417</v>
      </c>
      <c r="W19" s="23">
        <v>436988.54030539101</v>
      </c>
      <c r="X19" s="23">
        <v>97837.664835459058</v>
      </c>
      <c r="Y19" s="23">
        <v>192297.38271269252</v>
      </c>
      <c r="Z19" s="23">
        <v>2017.2131505846523</v>
      </c>
      <c r="AA19" s="23">
        <v>192.82703766322592</v>
      </c>
      <c r="AB19" s="23">
        <v>11351.071003335754</v>
      </c>
      <c r="AC19" s="23">
        <v>1034845.0039493255</v>
      </c>
      <c r="AD19" s="23">
        <v>36952.013801368776</v>
      </c>
      <c r="AE19" s="23">
        <v>92663.30291440741</v>
      </c>
      <c r="AF19" s="23">
        <v>15750.283608144418</v>
      </c>
      <c r="AG19" s="23">
        <v>20218.421928550113</v>
      </c>
      <c r="AH19" s="23">
        <v>3170.6173494234581</v>
      </c>
      <c r="AI19" s="23">
        <v>33805.209764909589</v>
      </c>
      <c r="AJ19" s="23">
        <v>1205.4465578183447</v>
      </c>
      <c r="AK19" s="23">
        <v>179.36544714425582</v>
      </c>
      <c r="AL19" s="23">
        <v>631.28808089184031</v>
      </c>
      <c r="AM19" s="23">
        <v>1641.586827702979</v>
      </c>
      <c r="AN19" s="23">
        <v>833.67746205140315</v>
      </c>
      <c r="AO19" s="23">
        <v>498.06640159594167</v>
      </c>
      <c r="AP19" s="23">
        <v>1230.245742425833</v>
      </c>
      <c r="AQ19" s="23">
        <v>393.73804730616757</v>
      </c>
      <c r="AR19" s="23">
        <v>817.9194001320443</v>
      </c>
      <c r="AS19" s="23">
        <v>798.74426094734679</v>
      </c>
      <c r="AT19" s="23">
        <v>46.328225330683011</v>
      </c>
      <c r="AU19" s="23">
        <v>212.02999580225679</v>
      </c>
      <c r="AV19" s="23">
        <v>22.770800754536566</v>
      </c>
      <c r="AW19" s="23">
        <v>44.163898808010835</v>
      </c>
      <c r="AX19" s="23">
        <v>282.7568442479681</v>
      </c>
      <c r="AY19" s="23">
        <v>631.80065472969636</v>
      </c>
      <c r="AZ19" s="23">
        <v>64.173230018344583</v>
      </c>
      <c r="BA19" s="23">
        <v>437.81061480455281</v>
      </c>
      <c r="BB19" s="23">
        <v>8866.4935906095925</v>
      </c>
      <c r="BC19" s="23">
        <v>123.33039884217033</v>
      </c>
      <c r="BD19" s="23">
        <v>244.11139385538064</v>
      </c>
      <c r="BE19" s="23">
        <v>17.8989954452414</v>
      </c>
      <c r="BF19" s="23">
        <v>59.893956732505558</v>
      </c>
      <c r="BG19" s="23">
        <v>746.35447362991215</v>
      </c>
      <c r="BH19" s="23">
        <v>20191.594176992261</v>
      </c>
      <c r="BI19" s="23">
        <v>413.77172811411708</v>
      </c>
      <c r="BJ19" s="23">
        <v>17407.040583877504</v>
      </c>
      <c r="BK19" s="23">
        <v>122.06257609837158</v>
      </c>
      <c r="BL19" s="23">
        <v>3488.4326945237012</v>
      </c>
      <c r="BM19" s="23">
        <v>5953.3998430660886</v>
      </c>
      <c r="BN19" s="23">
        <v>1963.7991665806449</v>
      </c>
      <c r="BO19" s="23">
        <v>1112.3063837498798</v>
      </c>
      <c r="BP19" s="23">
        <v>2820.2799399663054</v>
      </c>
      <c r="BQ19" s="23">
        <v>3198.0358427416249</v>
      </c>
      <c r="BR19" s="23">
        <v>227.12928683354198</v>
      </c>
      <c r="BS19" s="23">
        <v>0</v>
      </c>
      <c r="BT19" s="64">
        <v>5663279.5996544985</v>
      </c>
      <c r="BU19" s="23">
        <v>47166.51657831778</v>
      </c>
      <c r="BV19" s="23">
        <v>0</v>
      </c>
      <c r="BW19" s="23">
        <v>57.758201041446739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13945.054993512616</v>
      </c>
      <c r="CD19" s="23">
        <v>45507.304090725964</v>
      </c>
      <c r="CE19" s="23">
        <v>0</v>
      </c>
      <c r="CF19" s="23">
        <v>57944.063015821404</v>
      </c>
      <c r="CG19" s="23">
        <v>6.730149340609219</v>
      </c>
      <c r="CH19" s="23">
        <v>5827.4848551155328</v>
      </c>
      <c r="CI19" s="23">
        <v>4681300.3010695679</v>
      </c>
      <c r="CJ19" s="34">
        <f t="shared" si="0"/>
        <v>10515034.812607942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742885.51780633477</v>
      </c>
      <c r="D20" s="23">
        <v>35246.924815935265</v>
      </c>
      <c r="E20" s="23">
        <v>23826.07805203132</v>
      </c>
      <c r="F20" s="23">
        <v>29974.165538578487</v>
      </c>
      <c r="G20" s="23">
        <v>867125.42894997611</v>
      </c>
      <c r="H20" s="23">
        <v>42111.202816264871</v>
      </c>
      <c r="I20" s="23">
        <v>309145.13934905268</v>
      </c>
      <c r="J20" s="23">
        <v>14408.604046965096</v>
      </c>
      <c r="K20" s="23">
        <v>13488.297152838975</v>
      </c>
      <c r="L20" s="23">
        <v>63184.446352397332</v>
      </c>
      <c r="M20" s="23">
        <v>230269.60286622093</v>
      </c>
      <c r="N20" s="23">
        <v>42982.069107357645</v>
      </c>
      <c r="O20" s="23">
        <v>146123.36876964886</v>
      </c>
      <c r="P20" s="23">
        <v>157596.06934534179</v>
      </c>
      <c r="Q20" s="23">
        <v>251191.58327674412</v>
      </c>
      <c r="R20" s="23">
        <v>2278832.9709055154</v>
      </c>
      <c r="S20" s="23">
        <v>317204.27702142001</v>
      </c>
      <c r="T20" s="23">
        <v>411669.54061914847</v>
      </c>
      <c r="U20" s="23">
        <v>2494875.9677767023</v>
      </c>
      <c r="V20" s="23">
        <v>137388.73595563008</v>
      </c>
      <c r="W20" s="23">
        <v>631016.3798910419</v>
      </c>
      <c r="X20" s="23">
        <v>514945.97230421676</v>
      </c>
      <c r="Y20" s="23">
        <v>362518.15418614319</v>
      </c>
      <c r="Z20" s="23">
        <v>42238.045668426814</v>
      </c>
      <c r="AA20" s="23">
        <v>24072.236153918733</v>
      </c>
      <c r="AB20" s="23">
        <v>38961.552254645903</v>
      </c>
      <c r="AC20" s="23">
        <v>6318201.1133296601</v>
      </c>
      <c r="AD20" s="23">
        <v>146639.1217644047</v>
      </c>
      <c r="AE20" s="23">
        <v>614987.08457926067</v>
      </c>
      <c r="AF20" s="23">
        <v>45033.88084683146</v>
      </c>
      <c r="AG20" s="23">
        <v>451465.50513850391</v>
      </c>
      <c r="AH20" s="23">
        <v>6759.1624609664814</v>
      </c>
      <c r="AI20" s="23">
        <v>53461.938795729788</v>
      </c>
      <c r="AJ20" s="23">
        <v>7438.0070791807511</v>
      </c>
      <c r="AK20" s="23">
        <v>3544.3388075389425</v>
      </c>
      <c r="AL20" s="23">
        <v>12926.713833344782</v>
      </c>
      <c r="AM20" s="23">
        <v>12795.084078021888</v>
      </c>
      <c r="AN20" s="23">
        <v>4411.3674777311226</v>
      </c>
      <c r="AO20" s="23">
        <v>9326.7855190553582</v>
      </c>
      <c r="AP20" s="23">
        <v>22520.860892603789</v>
      </c>
      <c r="AQ20" s="23">
        <v>9368.6035066359345</v>
      </c>
      <c r="AR20" s="23">
        <v>13303.148644039235</v>
      </c>
      <c r="AS20" s="23">
        <v>3085.9435308671636</v>
      </c>
      <c r="AT20" s="23">
        <v>1084.0662389187464</v>
      </c>
      <c r="AU20" s="23">
        <v>4196.2420339740511</v>
      </c>
      <c r="AV20" s="23">
        <v>1693.5124403867173</v>
      </c>
      <c r="AW20" s="23">
        <v>2951.9872349507418</v>
      </c>
      <c r="AX20" s="23">
        <v>5079.9028161678089</v>
      </c>
      <c r="AY20" s="23">
        <v>10441.732078433501</v>
      </c>
      <c r="AZ20" s="23">
        <v>1240.180506966755</v>
      </c>
      <c r="BA20" s="23">
        <v>4948.2558754768461</v>
      </c>
      <c r="BB20" s="23">
        <v>3260.4999791982791</v>
      </c>
      <c r="BC20" s="23">
        <v>2316.4013067299834</v>
      </c>
      <c r="BD20" s="23">
        <v>4678.6470854092695</v>
      </c>
      <c r="BE20" s="23">
        <v>237.69450072658665</v>
      </c>
      <c r="BF20" s="23">
        <v>1244.5558107528468</v>
      </c>
      <c r="BG20" s="23">
        <v>73385.814660537886</v>
      </c>
      <c r="BH20" s="23">
        <v>99499.04675218316</v>
      </c>
      <c r="BI20" s="23">
        <v>2529.3867455671943</v>
      </c>
      <c r="BJ20" s="23">
        <v>53494.539804696906</v>
      </c>
      <c r="BK20" s="23">
        <v>1870.6924770236549</v>
      </c>
      <c r="BL20" s="23">
        <v>22401.959499823155</v>
      </c>
      <c r="BM20" s="23">
        <v>28865.924595616521</v>
      </c>
      <c r="BN20" s="23">
        <v>11124.35379820894</v>
      </c>
      <c r="BO20" s="23">
        <v>6547.289047668075</v>
      </c>
      <c r="BP20" s="23">
        <v>22817.915100172828</v>
      </c>
      <c r="BQ20" s="23">
        <v>10195.50286955867</v>
      </c>
      <c r="BR20" s="23">
        <v>3599.7897727389882</v>
      </c>
      <c r="BS20" s="23">
        <v>0</v>
      </c>
      <c r="BT20" s="64">
        <v>18338256.884298768</v>
      </c>
      <c r="BU20" s="23">
        <v>483551.91953078029</v>
      </c>
      <c r="BV20" s="23">
        <v>0</v>
      </c>
      <c r="BW20" s="23">
        <v>10571.456813939611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-497669.90709214192</v>
      </c>
      <c r="CD20" s="23">
        <v>1041740.5530808009</v>
      </c>
      <c r="CE20" s="23">
        <v>0</v>
      </c>
      <c r="CF20" s="23">
        <v>197646.39665892589</v>
      </c>
      <c r="CG20" s="23">
        <v>1577.6810555290331</v>
      </c>
      <c r="CH20" s="23">
        <v>47747.519481453404</v>
      </c>
      <c r="CI20" s="23">
        <v>9048585.3281795643</v>
      </c>
      <c r="CJ20" s="34">
        <f t="shared" si="0"/>
        <v>28672007.832007617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45148.373935688323</v>
      </c>
      <c r="D21" s="23">
        <v>296.35057510894637</v>
      </c>
      <c r="E21" s="23">
        <v>1373.4429087920673</v>
      </c>
      <c r="F21" s="23">
        <v>20486.9521822518</v>
      </c>
      <c r="G21" s="23">
        <v>95949.991318730317</v>
      </c>
      <c r="H21" s="23">
        <v>11702.282427812062</v>
      </c>
      <c r="I21" s="23">
        <v>17919.549771811817</v>
      </c>
      <c r="J21" s="23">
        <v>16361.58761776615</v>
      </c>
      <c r="K21" s="23">
        <v>26022.723856997327</v>
      </c>
      <c r="L21" s="23">
        <v>35511.56917652594</v>
      </c>
      <c r="M21" s="23">
        <v>24205.274711214566</v>
      </c>
      <c r="N21" s="23">
        <v>58882.242087024548</v>
      </c>
      <c r="O21" s="23">
        <v>21871.400687157155</v>
      </c>
      <c r="P21" s="23">
        <v>26817.423439175262</v>
      </c>
      <c r="Q21" s="23">
        <v>26271.822479472394</v>
      </c>
      <c r="R21" s="23">
        <v>81328.047680858086</v>
      </c>
      <c r="S21" s="23">
        <v>1145390.434298608</v>
      </c>
      <c r="T21" s="23">
        <v>245298.23398036743</v>
      </c>
      <c r="U21" s="23">
        <v>494928.38362335064</v>
      </c>
      <c r="V21" s="23">
        <v>11713.809746632351</v>
      </c>
      <c r="W21" s="23">
        <v>101288.1215790237</v>
      </c>
      <c r="X21" s="23">
        <v>146524.4278687347</v>
      </c>
      <c r="Y21" s="23">
        <v>75346.784588142691</v>
      </c>
      <c r="Z21" s="23">
        <v>26825.683927492886</v>
      </c>
      <c r="AA21" s="23">
        <v>1111.176589488756</v>
      </c>
      <c r="AB21" s="23">
        <v>138681.83764790162</v>
      </c>
      <c r="AC21" s="23">
        <v>445760.91608937265</v>
      </c>
      <c r="AD21" s="23">
        <v>63986.483642865387</v>
      </c>
      <c r="AE21" s="23">
        <v>39744.253060647243</v>
      </c>
      <c r="AF21" s="23">
        <v>83647.105080643843</v>
      </c>
      <c r="AG21" s="23">
        <v>28719.346901764606</v>
      </c>
      <c r="AH21" s="23">
        <v>4459.3829618915388</v>
      </c>
      <c r="AI21" s="23">
        <v>92775.937777957151</v>
      </c>
      <c r="AJ21" s="23">
        <v>7986.2469400040472</v>
      </c>
      <c r="AK21" s="23">
        <v>74478.903353134985</v>
      </c>
      <c r="AL21" s="23">
        <v>7604.4547668182322</v>
      </c>
      <c r="AM21" s="23">
        <v>13152.202028928918</v>
      </c>
      <c r="AN21" s="23">
        <v>34131.825768778566</v>
      </c>
      <c r="AO21" s="23">
        <v>229771.26257029379</v>
      </c>
      <c r="AP21" s="23">
        <v>20321.762958415507</v>
      </c>
      <c r="AQ21" s="23">
        <v>6873.2482042110832</v>
      </c>
      <c r="AR21" s="23">
        <v>8634.0908439056475</v>
      </c>
      <c r="AS21" s="23">
        <v>7212.3656534160909</v>
      </c>
      <c r="AT21" s="23">
        <v>1122.825359129552</v>
      </c>
      <c r="AU21" s="23">
        <v>3990.6933772033281</v>
      </c>
      <c r="AV21" s="23">
        <v>139.55601577239219</v>
      </c>
      <c r="AW21" s="23">
        <v>303.66334082306975</v>
      </c>
      <c r="AX21" s="23">
        <v>6090.8492507725859</v>
      </c>
      <c r="AY21" s="23">
        <v>8645.7885348443469</v>
      </c>
      <c r="AZ21" s="23">
        <v>2874.0227842875724</v>
      </c>
      <c r="BA21" s="23">
        <v>4247.268528320139</v>
      </c>
      <c r="BB21" s="23">
        <v>4098.1011338434637</v>
      </c>
      <c r="BC21" s="23">
        <v>7854.9501167753378</v>
      </c>
      <c r="BD21" s="23">
        <v>6694.6965660041378</v>
      </c>
      <c r="BE21" s="23">
        <v>404.63322469982552</v>
      </c>
      <c r="BF21" s="23">
        <v>872.02848536367867</v>
      </c>
      <c r="BG21" s="23">
        <v>4364.2511329559493</v>
      </c>
      <c r="BH21" s="23">
        <v>85174.651437533757</v>
      </c>
      <c r="BI21" s="23">
        <v>7289.4661503839552</v>
      </c>
      <c r="BJ21" s="23">
        <v>32368.620108902203</v>
      </c>
      <c r="BK21" s="23">
        <v>1379.5791402439916</v>
      </c>
      <c r="BL21" s="23">
        <v>115888.68637553262</v>
      </c>
      <c r="BM21" s="23">
        <v>19137.977645561448</v>
      </c>
      <c r="BN21" s="23">
        <v>9731.6094844622457</v>
      </c>
      <c r="BO21" s="23">
        <v>11363.022064042045</v>
      </c>
      <c r="BP21" s="23">
        <v>15473.299748950627</v>
      </c>
      <c r="BQ21" s="23">
        <v>123341.77047828141</v>
      </c>
      <c r="BR21" s="23">
        <v>2940.9378127828663</v>
      </c>
      <c r="BS21" s="23">
        <v>0</v>
      </c>
      <c r="BT21" s="64">
        <v>4542310.6656066505</v>
      </c>
      <c r="BU21" s="23">
        <v>389399.2452649675</v>
      </c>
      <c r="BV21" s="23">
        <v>0</v>
      </c>
      <c r="BW21" s="23">
        <v>115432.30458974931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35.823194134275596</v>
      </c>
      <c r="CD21" s="23">
        <v>2242687.8993121781</v>
      </c>
      <c r="CE21" s="23">
        <v>0</v>
      </c>
      <c r="CF21" s="23">
        <v>1325209.8977666132</v>
      </c>
      <c r="CG21" s="23">
        <v>0</v>
      </c>
      <c r="CH21" s="23">
        <v>215439.37111894228</v>
      </c>
      <c r="CI21" s="23">
        <v>13509376.233426465</v>
      </c>
      <c r="CJ21" s="34">
        <f t="shared" si="0"/>
        <v>22339891.4402797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28638.617270718925</v>
      </c>
      <c r="D22" s="23">
        <v>250.57342005528747</v>
      </c>
      <c r="E22" s="23">
        <v>927.96635328114758</v>
      </c>
      <c r="F22" s="23">
        <v>18767.857382290935</v>
      </c>
      <c r="G22" s="23">
        <v>94524.390102498888</v>
      </c>
      <c r="H22" s="23">
        <v>10306.114027928381</v>
      </c>
      <c r="I22" s="23">
        <v>13566.621761895405</v>
      </c>
      <c r="J22" s="23">
        <v>9749.4631855010666</v>
      </c>
      <c r="K22" s="23">
        <v>12546.181080245085</v>
      </c>
      <c r="L22" s="23">
        <v>30963.870214168161</v>
      </c>
      <c r="M22" s="23">
        <v>25044.509905418701</v>
      </c>
      <c r="N22" s="23">
        <v>23985.147441438767</v>
      </c>
      <c r="O22" s="23">
        <v>23289.404090965607</v>
      </c>
      <c r="P22" s="23">
        <v>20775.499696765321</v>
      </c>
      <c r="Q22" s="23">
        <v>27812.599276747798</v>
      </c>
      <c r="R22" s="23">
        <v>147737.78369155759</v>
      </c>
      <c r="S22" s="23">
        <v>339762.9222938639</v>
      </c>
      <c r="T22" s="23">
        <v>520692.13495294639</v>
      </c>
      <c r="U22" s="23">
        <v>1123428.0431647771</v>
      </c>
      <c r="V22" s="23">
        <v>96108.47727279173</v>
      </c>
      <c r="W22" s="23">
        <v>75961.70384359968</v>
      </c>
      <c r="X22" s="23">
        <v>64669.144906990652</v>
      </c>
      <c r="Y22" s="23">
        <v>66530.598228716815</v>
      </c>
      <c r="Z22" s="23">
        <v>23730.041603683087</v>
      </c>
      <c r="AA22" s="23">
        <v>903.03329437799437</v>
      </c>
      <c r="AB22" s="23">
        <v>85374.615010178706</v>
      </c>
      <c r="AC22" s="23">
        <v>1348598.428369741</v>
      </c>
      <c r="AD22" s="23">
        <v>61253.6922334439</v>
      </c>
      <c r="AE22" s="23">
        <v>64988.401012580747</v>
      </c>
      <c r="AF22" s="23">
        <v>62625.084258188734</v>
      </c>
      <c r="AG22" s="23">
        <v>29097.383855334232</v>
      </c>
      <c r="AH22" s="23">
        <v>4016.8834546392836</v>
      </c>
      <c r="AI22" s="23">
        <v>40021.784332152572</v>
      </c>
      <c r="AJ22" s="23">
        <v>7457.8225726489727</v>
      </c>
      <c r="AK22" s="23">
        <v>12325.252882638139</v>
      </c>
      <c r="AL22" s="23">
        <v>7114.7932104984266</v>
      </c>
      <c r="AM22" s="23">
        <v>9440.4527442153758</v>
      </c>
      <c r="AN22" s="23">
        <v>2633.2728970399103</v>
      </c>
      <c r="AO22" s="23">
        <v>36222.424576110199</v>
      </c>
      <c r="AP22" s="23">
        <v>21603.58649313639</v>
      </c>
      <c r="AQ22" s="23">
        <v>6024.6297765438867</v>
      </c>
      <c r="AR22" s="23">
        <v>8404.9010813684908</v>
      </c>
      <c r="AS22" s="23">
        <v>1365.9526758288378</v>
      </c>
      <c r="AT22" s="23">
        <v>1238.808898510807</v>
      </c>
      <c r="AU22" s="23">
        <v>5060.7554860123983</v>
      </c>
      <c r="AV22" s="23">
        <v>283.25106662603139</v>
      </c>
      <c r="AW22" s="23">
        <v>807.62196864664463</v>
      </c>
      <c r="AX22" s="23">
        <v>5274.2950443633681</v>
      </c>
      <c r="AY22" s="23">
        <v>11053.399927291593</v>
      </c>
      <c r="AZ22" s="23">
        <v>1292.0144498140166</v>
      </c>
      <c r="BA22" s="23">
        <v>2663.8939938604331</v>
      </c>
      <c r="BB22" s="23">
        <v>2606.8478286410623</v>
      </c>
      <c r="BC22" s="23">
        <v>2258.4793280393405</v>
      </c>
      <c r="BD22" s="23">
        <v>5423.7110771873122</v>
      </c>
      <c r="BE22" s="23">
        <v>298.04007085002985</v>
      </c>
      <c r="BF22" s="23">
        <v>671.36724518636822</v>
      </c>
      <c r="BG22" s="23">
        <v>12848.922169867934</v>
      </c>
      <c r="BH22" s="23">
        <v>86054.835141915013</v>
      </c>
      <c r="BI22" s="23">
        <v>1935.2577885650701</v>
      </c>
      <c r="BJ22" s="23">
        <v>19485.175628461759</v>
      </c>
      <c r="BK22" s="23">
        <v>1465.559191700655</v>
      </c>
      <c r="BL22" s="23">
        <v>19566.406747495072</v>
      </c>
      <c r="BM22" s="23">
        <v>12549.776726469325</v>
      </c>
      <c r="BN22" s="23">
        <v>7629.5543214022437</v>
      </c>
      <c r="BO22" s="23">
        <v>5505.8983135532017</v>
      </c>
      <c r="BP22" s="23">
        <v>18832.231023758388</v>
      </c>
      <c r="BQ22" s="23">
        <v>57882.143592707493</v>
      </c>
      <c r="BR22" s="23">
        <v>2595.9234401494186</v>
      </c>
      <c r="BS22" s="23">
        <v>0</v>
      </c>
      <c r="BT22" s="64">
        <v>4894526.2303705858</v>
      </c>
      <c r="BU22" s="23">
        <v>880937.20850970934</v>
      </c>
      <c r="BV22" s="23">
        <v>0</v>
      </c>
      <c r="BW22" s="23">
        <v>11381.559140529895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-2926.7870610304767</v>
      </c>
      <c r="CD22" s="23">
        <v>937905.03319109417</v>
      </c>
      <c r="CE22" s="23">
        <v>0</v>
      </c>
      <c r="CF22" s="23">
        <v>541692.09737480734</v>
      </c>
      <c r="CG22" s="23">
        <v>0</v>
      </c>
      <c r="CH22" s="23">
        <v>646213.798938022</v>
      </c>
      <c r="CI22" s="23">
        <v>6762693.4197560195</v>
      </c>
      <c r="CJ22" s="34">
        <f t="shared" si="0"/>
        <v>14672422.560219739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102824.61411547966</v>
      </c>
      <c r="D23" s="23">
        <v>1113.2194102524502</v>
      </c>
      <c r="E23" s="23">
        <v>7108.530655792455</v>
      </c>
      <c r="F23" s="23">
        <v>43294.214184766475</v>
      </c>
      <c r="G23" s="23">
        <v>235498.03564441731</v>
      </c>
      <c r="H23" s="23">
        <v>33573.376196304365</v>
      </c>
      <c r="I23" s="23">
        <v>47320.563866163153</v>
      </c>
      <c r="J23" s="23">
        <v>45979.579199816093</v>
      </c>
      <c r="K23" s="23">
        <v>15794.544779639118</v>
      </c>
      <c r="L23" s="23">
        <v>89976.449489638748</v>
      </c>
      <c r="M23" s="23">
        <v>59793.370850323983</v>
      </c>
      <c r="N23" s="23">
        <v>59251.388407704573</v>
      </c>
      <c r="O23" s="23">
        <v>63414.924790117497</v>
      </c>
      <c r="P23" s="23">
        <v>68327.77052700425</v>
      </c>
      <c r="Q23" s="23">
        <v>119570.15418176728</v>
      </c>
      <c r="R23" s="23">
        <v>537300.50366036664</v>
      </c>
      <c r="S23" s="23">
        <v>272719.4825238582</v>
      </c>
      <c r="T23" s="23">
        <v>617171.12304622831</v>
      </c>
      <c r="U23" s="23">
        <v>4034870.130673077</v>
      </c>
      <c r="V23" s="23">
        <v>376234.10844751564</v>
      </c>
      <c r="W23" s="23">
        <v>884395.14752494683</v>
      </c>
      <c r="X23" s="23">
        <v>178000.54670820769</v>
      </c>
      <c r="Y23" s="23">
        <v>348553.03067169525</v>
      </c>
      <c r="Z23" s="23">
        <v>61404.851998732629</v>
      </c>
      <c r="AA23" s="23">
        <v>3146.3178513442645</v>
      </c>
      <c r="AB23" s="23">
        <v>91111.452674746688</v>
      </c>
      <c r="AC23" s="23">
        <v>2925733.9677765951</v>
      </c>
      <c r="AD23" s="23">
        <v>169896.60749717837</v>
      </c>
      <c r="AE23" s="23">
        <v>114112.8717412805</v>
      </c>
      <c r="AF23" s="23">
        <v>58910.09831504905</v>
      </c>
      <c r="AG23" s="23">
        <v>42946.873592309821</v>
      </c>
      <c r="AH23" s="23">
        <v>254752.35422675594</v>
      </c>
      <c r="AI23" s="23">
        <v>113312.10952297327</v>
      </c>
      <c r="AJ23" s="23">
        <v>24452.622430204516</v>
      </c>
      <c r="AK23" s="23">
        <v>9941.6420821640604</v>
      </c>
      <c r="AL23" s="23">
        <v>19195.240499990672</v>
      </c>
      <c r="AM23" s="23">
        <v>16806.911761010553</v>
      </c>
      <c r="AN23" s="23">
        <v>10570.336103450838</v>
      </c>
      <c r="AO23" s="23">
        <v>28837.26934165577</v>
      </c>
      <c r="AP23" s="23">
        <v>40320.995768379507</v>
      </c>
      <c r="AQ23" s="23">
        <v>11722.949369811589</v>
      </c>
      <c r="AR23" s="23">
        <v>20931.445092233051</v>
      </c>
      <c r="AS23" s="23">
        <v>25013.730774633783</v>
      </c>
      <c r="AT23" s="23">
        <v>1516.5439652028651</v>
      </c>
      <c r="AU23" s="23">
        <v>6096.9175795321735</v>
      </c>
      <c r="AV23" s="23">
        <v>656.96755496356275</v>
      </c>
      <c r="AW23" s="23">
        <v>1257.5277704256141</v>
      </c>
      <c r="AX23" s="23">
        <v>9068.7485181944176</v>
      </c>
      <c r="AY23" s="23">
        <v>17591.795337832384</v>
      </c>
      <c r="AZ23" s="23">
        <v>1848.7123344799236</v>
      </c>
      <c r="BA23" s="23">
        <v>7076.5786053671472</v>
      </c>
      <c r="BB23" s="23">
        <v>57618.966686495718</v>
      </c>
      <c r="BC23" s="23">
        <v>4465.6449706361027</v>
      </c>
      <c r="BD23" s="23">
        <v>28285.919883887469</v>
      </c>
      <c r="BE23" s="23">
        <v>542.6063582704752</v>
      </c>
      <c r="BF23" s="23">
        <v>1799.0961154287502</v>
      </c>
      <c r="BG23" s="23">
        <v>16996.319216187359</v>
      </c>
      <c r="BH23" s="23">
        <v>81684.162899762421</v>
      </c>
      <c r="BI23" s="23">
        <v>4013.8116835871338</v>
      </c>
      <c r="BJ23" s="23">
        <v>42764.268481281964</v>
      </c>
      <c r="BK23" s="23">
        <v>3015.8094194879804</v>
      </c>
      <c r="BL23" s="23">
        <v>25254.029948204836</v>
      </c>
      <c r="BM23" s="23">
        <v>24486.527402195363</v>
      </c>
      <c r="BN23" s="23">
        <v>15876.096791970287</v>
      </c>
      <c r="BO23" s="23">
        <v>11370.027411114048</v>
      </c>
      <c r="BP23" s="23">
        <v>37329.504950996445</v>
      </c>
      <c r="BQ23" s="23">
        <v>13134.430264237477</v>
      </c>
      <c r="BR23" s="23">
        <v>9429.3814956896367</v>
      </c>
      <c r="BS23" s="23">
        <v>0</v>
      </c>
      <c r="BT23" s="64">
        <v>12708385.853621021</v>
      </c>
      <c r="BU23" s="23">
        <v>342176.88046774693</v>
      </c>
      <c r="BV23" s="23">
        <v>0</v>
      </c>
      <c r="BW23" s="23">
        <v>358.61069976666914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160107.97447017801</v>
      </c>
      <c r="CD23" s="23">
        <v>9529829.5401696414</v>
      </c>
      <c r="CE23" s="23">
        <v>0</v>
      </c>
      <c r="CF23" s="23">
        <v>2067111.5167054373</v>
      </c>
      <c r="CG23" s="23">
        <v>47.207410825281372</v>
      </c>
      <c r="CH23" s="23">
        <v>399895.6536367411</v>
      </c>
      <c r="CI23" s="23">
        <v>32618082.759815447</v>
      </c>
      <c r="CJ23" s="34">
        <f t="shared" si="0"/>
        <v>57825995.996996805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16680.603387040886</v>
      </c>
      <c r="D24" s="23">
        <v>241.026926927407</v>
      </c>
      <c r="E24" s="23">
        <v>534.99045814259455</v>
      </c>
      <c r="F24" s="23">
        <v>8427.4262627150147</v>
      </c>
      <c r="G24" s="23">
        <v>38963.402497933974</v>
      </c>
      <c r="H24" s="23">
        <v>6045.5880622624854</v>
      </c>
      <c r="I24" s="23">
        <v>6563.5978024571587</v>
      </c>
      <c r="J24" s="23">
        <v>3859.9106896107423</v>
      </c>
      <c r="K24" s="23">
        <v>2965.3648880473834</v>
      </c>
      <c r="L24" s="23">
        <v>12844.660140088734</v>
      </c>
      <c r="M24" s="23">
        <v>10856.56475180557</v>
      </c>
      <c r="N24" s="23">
        <v>11409.869868657583</v>
      </c>
      <c r="O24" s="23">
        <v>14607.489722089069</v>
      </c>
      <c r="P24" s="23">
        <v>9371.4221826760004</v>
      </c>
      <c r="Q24" s="23">
        <v>15958.430605012929</v>
      </c>
      <c r="R24" s="23">
        <v>24476.244329924924</v>
      </c>
      <c r="S24" s="23">
        <v>24519.118008702157</v>
      </c>
      <c r="T24" s="23">
        <v>40503.316777200023</v>
      </c>
      <c r="U24" s="23">
        <v>83911.384920483339</v>
      </c>
      <c r="V24" s="23">
        <v>196840.21306715361</v>
      </c>
      <c r="W24" s="23">
        <v>69524.507926236081</v>
      </c>
      <c r="X24" s="23">
        <v>45418.910857675917</v>
      </c>
      <c r="Y24" s="23">
        <v>12296.811168350365</v>
      </c>
      <c r="Z24" s="23">
        <v>10093.734234891579</v>
      </c>
      <c r="AA24" s="23">
        <v>508.16213063576112</v>
      </c>
      <c r="AB24" s="23">
        <v>13929.889849761901</v>
      </c>
      <c r="AC24" s="23">
        <v>47140.829011698675</v>
      </c>
      <c r="AD24" s="23">
        <v>595420.29686456197</v>
      </c>
      <c r="AE24" s="23">
        <v>43250.103668369149</v>
      </c>
      <c r="AF24" s="23">
        <v>22583.522115458545</v>
      </c>
      <c r="AG24" s="23">
        <v>218917.01706198981</v>
      </c>
      <c r="AH24" s="23">
        <v>2599.357515720576</v>
      </c>
      <c r="AI24" s="23">
        <v>12919.557568112084</v>
      </c>
      <c r="AJ24" s="23">
        <v>5108.5397470066546</v>
      </c>
      <c r="AK24" s="23">
        <v>2153.2524262270304</v>
      </c>
      <c r="AL24" s="23">
        <v>3583.927806463158</v>
      </c>
      <c r="AM24" s="23">
        <v>3899.3041519245226</v>
      </c>
      <c r="AN24" s="23">
        <v>1291.9749756674598</v>
      </c>
      <c r="AO24" s="23">
        <v>6467.7529842069916</v>
      </c>
      <c r="AP24" s="23">
        <v>8819.0370451736726</v>
      </c>
      <c r="AQ24" s="23">
        <v>3162.0804272029823</v>
      </c>
      <c r="AR24" s="23">
        <v>3664.6348432965874</v>
      </c>
      <c r="AS24" s="23">
        <v>663.8584409912603</v>
      </c>
      <c r="AT24" s="23">
        <v>668.30933697556623</v>
      </c>
      <c r="AU24" s="23">
        <v>2422.0924194989766</v>
      </c>
      <c r="AV24" s="23">
        <v>63.711706779622247</v>
      </c>
      <c r="AW24" s="23">
        <v>168.59708956638778</v>
      </c>
      <c r="AX24" s="23">
        <v>3120.5224984628035</v>
      </c>
      <c r="AY24" s="23">
        <v>5711.7752233986075</v>
      </c>
      <c r="AZ24" s="23">
        <v>662.63832820575271</v>
      </c>
      <c r="BA24" s="23">
        <v>1107.9334257414907</v>
      </c>
      <c r="BB24" s="23">
        <v>1595.4848882199885</v>
      </c>
      <c r="BC24" s="23">
        <v>1415.262847350012</v>
      </c>
      <c r="BD24" s="23">
        <v>6050.8262624671597</v>
      </c>
      <c r="BE24" s="23">
        <v>260.0963051751682</v>
      </c>
      <c r="BF24" s="23">
        <v>310.34722103904943</v>
      </c>
      <c r="BG24" s="23">
        <v>1864.3016200782831</v>
      </c>
      <c r="BH24" s="23">
        <v>51243.488246227622</v>
      </c>
      <c r="BI24" s="23">
        <v>2696.3330994808307</v>
      </c>
      <c r="BJ24" s="23">
        <v>5634.9878471403299</v>
      </c>
      <c r="BK24" s="23">
        <v>716.7926072471389</v>
      </c>
      <c r="BL24" s="23">
        <v>5620.1695169098766</v>
      </c>
      <c r="BM24" s="23">
        <v>4282.0738750306655</v>
      </c>
      <c r="BN24" s="23">
        <v>3199.0508001149269</v>
      </c>
      <c r="BO24" s="23">
        <v>2052.6715763866314</v>
      </c>
      <c r="BP24" s="23">
        <v>8466.0177765647641</v>
      </c>
      <c r="BQ24" s="23">
        <v>3083.4176771744228</v>
      </c>
      <c r="BR24" s="23">
        <v>1664.5908264497532</v>
      </c>
      <c r="BS24" s="23">
        <v>0</v>
      </c>
      <c r="BT24" s="64">
        <v>1777079.1811922397</v>
      </c>
      <c r="BU24" s="23">
        <v>117485.43794029011</v>
      </c>
      <c r="BV24" s="23">
        <v>0</v>
      </c>
      <c r="BW24" s="23">
        <v>41.507703405158928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2357222.3547466379</v>
      </c>
      <c r="CD24" s="23">
        <v>61274.02399406398</v>
      </c>
      <c r="CE24" s="23">
        <v>0</v>
      </c>
      <c r="CF24" s="23">
        <v>43922.590673379702</v>
      </c>
      <c r="CG24" s="23">
        <v>0</v>
      </c>
      <c r="CH24" s="23">
        <v>198097.13765921013</v>
      </c>
      <c r="CI24" s="23">
        <v>2670627.2030435642</v>
      </c>
      <c r="CJ24" s="34">
        <f t="shared" si="0"/>
        <v>7225749.4369527902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12839.083393834802</v>
      </c>
      <c r="D25" s="23">
        <v>60.48572792553302</v>
      </c>
      <c r="E25" s="23">
        <v>12455.252053330507</v>
      </c>
      <c r="F25" s="23">
        <v>5480.7706599032099</v>
      </c>
      <c r="G25" s="23">
        <v>27509.247928120818</v>
      </c>
      <c r="H25" s="23">
        <v>3554.9555630819245</v>
      </c>
      <c r="I25" s="23">
        <v>5255.3627665534814</v>
      </c>
      <c r="J25" s="23">
        <v>2793.1048340969901</v>
      </c>
      <c r="K25" s="23">
        <v>3483.7474258326333</v>
      </c>
      <c r="L25" s="23">
        <v>10009.708868963784</v>
      </c>
      <c r="M25" s="23">
        <v>6504.6210949767719</v>
      </c>
      <c r="N25" s="23">
        <v>6796.1201692596251</v>
      </c>
      <c r="O25" s="23">
        <v>5447.9299329401765</v>
      </c>
      <c r="P25" s="23">
        <v>6602.0255376910382</v>
      </c>
      <c r="Q25" s="23">
        <v>8140.6414754289708</v>
      </c>
      <c r="R25" s="23">
        <v>29446.986745180144</v>
      </c>
      <c r="S25" s="23">
        <v>4187.499338200445</v>
      </c>
      <c r="T25" s="23">
        <v>7258.8585609239608</v>
      </c>
      <c r="U25" s="23">
        <v>27586.494322499995</v>
      </c>
      <c r="V25" s="23">
        <v>4056.1456036353611</v>
      </c>
      <c r="W25" s="23">
        <v>238510.2403367057</v>
      </c>
      <c r="X25" s="23">
        <v>6983.7427093920105</v>
      </c>
      <c r="Y25" s="23">
        <v>12241.866031643591</v>
      </c>
      <c r="Z25" s="23">
        <v>7674.4844358583105</v>
      </c>
      <c r="AA25" s="23">
        <v>301.17323759647201</v>
      </c>
      <c r="AB25" s="23">
        <v>7847.8564537411967</v>
      </c>
      <c r="AC25" s="23">
        <v>46576.838219132165</v>
      </c>
      <c r="AD25" s="23">
        <v>1704.1577340218978</v>
      </c>
      <c r="AE25" s="23">
        <v>20873.65977218327</v>
      </c>
      <c r="AF25" s="23">
        <v>7516.5729964639168</v>
      </c>
      <c r="AG25" s="23">
        <v>7830.7751711207256</v>
      </c>
      <c r="AH25" s="23">
        <v>125808.26163117088</v>
      </c>
      <c r="AI25" s="23">
        <v>8325.50096041496</v>
      </c>
      <c r="AJ25" s="23">
        <v>29304.437665949197</v>
      </c>
      <c r="AK25" s="23">
        <v>749.71152682470051</v>
      </c>
      <c r="AL25" s="23">
        <v>2239.447620569857</v>
      </c>
      <c r="AM25" s="23">
        <v>2499.9502570288787</v>
      </c>
      <c r="AN25" s="23">
        <v>771.84983572017961</v>
      </c>
      <c r="AO25" s="23">
        <v>2241.6502250327912</v>
      </c>
      <c r="AP25" s="23">
        <v>4900.4976346349022</v>
      </c>
      <c r="AQ25" s="23">
        <v>1456.2733826983006</v>
      </c>
      <c r="AR25" s="23">
        <v>2823.0284635643934</v>
      </c>
      <c r="AS25" s="23">
        <v>202.51043919808109</v>
      </c>
      <c r="AT25" s="23">
        <v>237.59993715294871</v>
      </c>
      <c r="AU25" s="23">
        <v>891.4041999338906</v>
      </c>
      <c r="AV25" s="23">
        <v>21.668499392782422</v>
      </c>
      <c r="AW25" s="23">
        <v>56.972276176120758</v>
      </c>
      <c r="AX25" s="23">
        <v>1091.7502825525207</v>
      </c>
      <c r="AY25" s="23">
        <v>2497.1561817169636</v>
      </c>
      <c r="AZ25" s="23">
        <v>274.15818965071361</v>
      </c>
      <c r="BA25" s="23">
        <v>869.95379145563186</v>
      </c>
      <c r="BB25" s="23">
        <v>440.80699453781256</v>
      </c>
      <c r="BC25" s="23">
        <v>473.34345471297405</v>
      </c>
      <c r="BD25" s="23">
        <v>27967.862124024807</v>
      </c>
      <c r="BE25" s="23">
        <v>54.252900004633943</v>
      </c>
      <c r="BF25" s="23">
        <v>223.29537232557601</v>
      </c>
      <c r="BG25" s="23">
        <v>766.32599166439888</v>
      </c>
      <c r="BH25" s="23">
        <v>8296.1245125992209</v>
      </c>
      <c r="BI25" s="23">
        <v>1153.7859706096249</v>
      </c>
      <c r="BJ25" s="23">
        <v>4251.2247332081079</v>
      </c>
      <c r="BK25" s="23">
        <v>403.67848955635378</v>
      </c>
      <c r="BL25" s="23">
        <v>3862.3989864941273</v>
      </c>
      <c r="BM25" s="23">
        <v>5282.2248253016096</v>
      </c>
      <c r="BN25" s="23">
        <v>1706.6988778608493</v>
      </c>
      <c r="BO25" s="23">
        <v>1010.3683109723737</v>
      </c>
      <c r="BP25" s="23">
        <v>6203.9602636879827</v>
      </c>
      <c r="BQ25" s="23">
        <v>1031.0713016356219</v>
      </c>
      <c r="BR25" s="23">
        <v>4513.2264093319336</v>
      </c>
      <c r="BS25" s="23">
        <v>0</v>
      </c>
      <c r="BT25" s="64">
        <v>802434.8416196059</v>
      </c>
      <c r="BU25" s="23">
        <v>312808.39381531667</v>
      </c>
      <c r="BV25" s="23">
        <v>0</v>
      </c>
      <c r="BW25" s="23">
        <v>34193.696848178755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2904053.5865304298</v>
      </c>
      <c r="CD25" s="23">
        <v>601211.18489760009</v>
      </c>
      <c r="CE25" s="23">
        <v>0</v>
      </c>
      <c r="CF25" s="23">
        <v>40524.356517246</v>
      </c>
      <c r="CG25" s="23">
        <v>0</v>
      </c>
      <c r="CH25" s="23">
        <v>102788.72863076348</v>
      </c>
      <c r="CI25" s="23">
        <v>4051741.3785883603</v>
      </c>
      <c r="CJ25" s="34">
        <f t="shared" si="0"/>
        <v>8849756.1674474999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5193.8411739077392</v>
      </c>
      <c r="D26" s="23">
        <v>283.90044069302121</v>
      </c>
      <c r="E26" s="23">
        <v>2391.3773414949846</v>
      </c>
      <c r="F26" s="23">
        <v>4115.3020509976486</v>
      </c>
      <c r="G26" s="23">
        <v>22591.053649863916</v>
      </c>
      <c r="H26" s="23">
        <v>37140.886789184857</v>
      </c>
      <c r="I26" s="23">
        <v>13201.818670105973</v>
      </c>
      <c r="J26" s="23">
        <v>2991.0678586582308</v>
      </c>
      <c r="K26" s="23">
        <v>1499.312819287836</v>
      </c>
      <c r="L26" s="23">
        <v>3288.6293852370109</v>
      </c>
      <c r="M26" s="23">
        <v>24157.262107212944</v>
      </c>
      <c r="N26" s="23">
        <v>31795.905384138088</v>
      </c>
      <c r="O26" s="23">
        <v>16477.805098072931</v>
      </c>
      <c r="P26" s="23">
        <v>6869.7665805226643</v>
      </c>
      <c r="Q26" s="23">
        <v>6491.3851496925972</v>
      </c>
      <c r="R26" s="23">
        <v>17050.854360786627</v>
      </c>
      <c r="S26" s="23">
        <v>106830.14591360222</v>
      </c>
      <c r="T26" s="23">
        <v>18322.569064880761</v>
      </c>
      <c r="U26" s="23">
        <v>52958.471205326197</v>
      </c>
      <c r="V26" s="23">
        <v>11473.735964637219</v>
      </c>
      <c r="W26" s="23">
        <v>89296.814045602325</v>
      </c>
      <c r="X26" s="23">
        <v>616016.93127094861</v>
      </c>
      <c r="Y26" s="23">
        <v>18068.518732676861</v>
      </c>
      <c r="Z26" s="23">
        <v>2764.6119209920312</v>
      </c>
      <c r="AA26" s="23">
        <v>357.84178931616492</v>
      </c>
      <c r="AB26" s="23">
        <v>15963.50122887436</v>
      </c>
      <c r="AC26" s="23">
        <v>771014.77076512401</v>
      </c>
      <c r="AD26" s="23">
        <v>11985.491284459062</v>
      </c>
      <c r="AE26" s="23">
        <v>73598.014578630391</v>
      </c>
      <c r="AF26" s="23">
        <v>22833.214162321216</v>
      </c>
      <c r="AG26" s="23">
        <v>30047.327838276171</v>
      </c>
      <c r="AH26" s="23">
        <v>953.98781798467257</v>
      </c>
      <c r="AI26" s="23">
        <v>25726.337904480079</v>
      </c>
      <c r="AJ26" s="23">
        <v>5134.592644110021</v>
      </c>
      <c r="AK26" s="23">
        <v>644.16788303567319</v>
      </c>
      <c r="AL26" s="23">
        <v>27179.229550919488</v>
      </c>
      <c r="AM26" s="23">
        <v>3296.2502265609101</v>
      </c>
      <c r="AN26" s="23">
        <v>26540.869468369903</v>
      </c>
      <c r="AO26" s="23">
        <v>2068.872840454459</v>
      </c>
      <c r="AP26" s="23">
        <v>10861.637686954364</v>
      </c>
      <c r="AQ26" s="23">
        <v>3135.0258371559607</v>
      </c>
      <c r="AR26" s="23">
        <v>1887.0606701409099</v>
      </c>
      <c r="AS26" s="23">
        <v>976.27210103967002</v>
      </c>
      <c r="AT26" s="23">
        <v>733.02153044124282</v>
      </c>
      <c r="AU26" s="23">
        <v>2034.682098035815</v>
      </c>
      <c r="AV26" s="23">
        <v>219.36676499120026</v>
      </c>
      <c r="AW26" s="23">
        <v>627.98178961562269</v>
      </c>
      <c r="AX26" s="23">
        <v>7504.1462242581147</v>
      </c>
      <c r="AY26" s="23">
        <v>6168.6088185722047</v>
      </c>
      <c r="AZ26" s="23">
        <v>947.49691807428667</v>
      </c>
      <c r="BA26" s="23">
        <v>820.47627100498403</v>
      </c>
      <c r="BB26" s="23">
        <v>5161.533527724695</v>
      </c>
      <c r="BC26" s="23">
        <v>9105.5523406015836</v>
      </c>
      <c r="BD26" s="23">
        <v>10390.180640211162</v>
      </c>
      <c r="BE26" s="23">
        <v>1158.3334329751083</v>
      </c>
      <c r="BF26" s="23">
        <v>154.92115319404041</v>
      </c>
      <c r="BG26" s="23">
        <v>20263.267455833731</v>
      </c>
      <c r="BH26" s="23">
        <v>44558.904993258417</v>
      </c>
      <c r="BI26" s="23">
        <v>2607.2422253836489</v>
      </c>
      <c r="BJ26" s="23">
        <v>66480.153521850443</v>
      </c>
      <c r="BK26" s="23">
        <v>495.55946762738802</v>
      </c>
      <c r="BL26" s="23">
        <v>111678.42872997935</v>
      </c>
      <c r="BM26" s="23">
        <v>97553.525893948812</v>
      </c>
      <c r="BN26" s="23">
        <v>17579.654091910958</v>
      </c>
      <c r="BO26" s="23">
        <v>11170.77388690941</v>
      </c>
      <c r="BP26" s="23">
        <v>10809.087365002766</v>
      </c>
      <c r="BQ26" s="23">
        <v>14827.884891583977</v>
      </c>
      <c r="BR26" s="23">
        <v>2320.2076399934012</v>
      </c>
      <c r="BS26" s="23">
        <v>0</v>
      </c>
      <c r="BT26" s="64">
        <v>2590847.4249297138</v>
      </c>
      <c r="BU26" s="23">
        <v>3129044.5941826813</v>
      </c>
      <c r="BV26" s="23">
        <v>0</v>
      </c>
      <c r="BW26" s="23">
        <v>232842.83848785883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4858.684225437345</v>
      </c>
      <c r="CD26" s="23">
        <v>3101593.180449307</v>
      </c>
      <c r="CE26" s="23">
        <v>0</v>
      </c>
      <c r="CF26" s="23">
        <v>431610.33797567163</v>
      </c>
      <c r="CG26" s="23">
        <v>267265.6829162311</v>
      </c>
      <c r="CH26" s="23">
        <v>262226.46709825774</v>
      </c>
      <c r="CI26" s="23">
        <v>17447582.773231503</v>
      </c>
      <c r="CJ26" s="34">
        <f t="shared" si="0"/>
        <v>27467871.983496662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1283815.495316586</v>
      </c>
      <c r="D27" s="23">
        <v>15777.665888232463</v>
      </c>
      <c r="E27" s="23">
        <v>169401.84462071818</v>
      </c>
      <c r="F27" s="23">
        <v>84344.236430841906</v>
      </c>
      <c r="G27" s="23">
        <v>406264.86501114763</v>
      </c>
      <c r="H27" s="23">
        <v>48821.267689271495</v>
      </c>
      <c r="I27" s="23">
        <v>71883.482861096447</v>
      </c>
      <c r="J27" s="23">
        <v>33458.825788295959</v>
      </c>
      <c r="K27" s="23">
        <v>33281.860503926458</v>
      </c>
      <c r="L27" s="23">
        <v>169473.90917376563</v>
      </c>
      <c r="M27" s="23">
        <v>92760.810155822692</v>
      </c>
      <c r="N27" s="23">
        <v>94867.643747129317</v>
      </c>
      <c r="O27" s="23">
        <v>79879.476215920266</v>
      </c>
      <c r="P27" s="23">
        <v>96539.314735049309</v>
      </c>
      <c r="Q27" s="23">
        <v>109079.25660855368</v>
      </c>
      <c r="R27" s="23">
        <v>88874.785398716034</v>
      </c>
      <c r="S27" s="23">
        <v>205008.73820433422</v>
      </c>
      <c r="T27" s="23">
        <v>41919.492927280175</v>
      </c>
      <c r="U27" s="23">
        <v>169100.68943754531</v>
      </c>
      <c r="V27" s="23">
        <v>18621.215752199776</v>
      </c>
      <c r="W27" s="23">
        <v>52241.300760600367</v>
      </c>
      <c r="X27" s="23">
        <v>98693.823994235398</v>
      </c>
      <c r="Y27" s="23">
        <v>33857.019920666142</v>
      </c>
      <c r="Z27" s="23">
        <v>124494.96883486991</v>
      </c>
      <c r="AA27" s="23">
        <v>4207.4662088277892</v>
      </c>
      <c r="AB27" s="23">
        <v>86392.366195635317</v>
      </c>
      <c r="AC27" s="23">
        <v>299852.83950697834</v>
      </c>
      <c r="AD27" s="23">
        <v>5622.7200751584969</v>
      </c>
      <c r="AE27" s="23">
        <v>50850.546238643896</v>
      </c>
      <c r="AF27" s="23">
        <v>69552.22318217151</v>
      </c>
      <c r="AG27" s="23">
        <v>140066.63232939117</v>
      </c>
      <c r="AH27" s="23">
        <v>305880.19771533803</v>
      </c>
      <c r="AI27" s="23">
        <v>142205.60112732678</v>
      </c>
      <c r="AJ27" s="23">
        <v>117226.26190592449</v>
      </c>
      <c r="AK27" s="23">
        <v>10088.57979038279</v>
      </c>
      <c r="AL27" s="23">
        <v>33108.054596819311</v>
      </c>
      <c r="AM27" s="23">
        <v>32941.570914175485</v>
      </c>
      <c r="AN27" s="23">
        <v>8776.9608868079868</v>
      </c>
      <c r="AO27" s="23">
        <v>25423.491298884983</v>
      </c>
      <c r="AP27" s="23">
        <v>55123.059188257372</v>
      </c>
      <c r="AQ27" s="23">
        <v>21077.969043638645</v>
      </c>
      <c r="AR27" s="23">
        <v>36399.849515462854</v>
      </c>
      <c r="AS27" s="23">
        <v>953.89805354987072</v>
      </c>
      <c r="AT27" s="23">
        <v>1968.7225767563398</v>
      </c>
      <c r="AU27" s="23">
        <v>8215.8422896372176</v>
      </c>
      <c r="AV27" s="23">
        <v>129.96106601293579</v>
      </c>
      <c r="AW27" s="23">
        <v>272.93767104760718</v>
      </c>
      <c r="AX27" s="23">
        <v>9659.7381536180055</v>
      </c>
      <c r="AY27" s="23">
        <v>20853.848194879258</v>
      </c>
      <c r="AZ27" s="23">
        <v>2617.2821369439857</v>
      </c>
      <c r="BA27" s="23">
        <v>14805.446059743308</v>
      </c>
      <c r="BB27" s="23">
        <v>2227.8667373135982</v>
      </c>
      <c r="BC27" s="23">
        <v>4263.1041030770839</v>
      </c>
      <c r="BD27" s="23">
        <v>4642.5022733588994</v>
      </c>
      <c r="BE27" s="23">
        <v>190.44405186846416</v>
      </c>
      <c r="BF27" s="23">
        <v>3547.3973198160206</v>
      </c>
      <c r="BG27" s="23">
        <v>29905.149271944814</v>
      </c>
      <c r="BH27" s="23">
        <v>153742.72956802405</v>
      </c>
      <c r="BI27" s="23">
        <v>7859.4629643812814</v>
      </c>
      <c r="BJ27" s="23">
        <v>64281.426698371884</v>
      </c>
      <c r="BK27" s="23">
        <v>4484.9713601176582</v>
      </c>
      <c r="BL27" s="23">
        <v>41641.041420485468</v>
      </c>
      <c r="BM27" s="23">
        <v>37113.982115893887</v>
      </c>
      <c r="BN27" s="23">
        <v>22290.8229301664</v>
      </c>
      <c r="BO27" s="23">
        <v>12901.512192880064</v>
      </c>
      <c r="BP27" s="23">
        <v>44902.951617549377</v>
      </c>
      <c r="BQ27" s="23">
        <v>4814.042469188581</v>
      </c>
      <c r="BR27" s="23">
        <v>8095.5804967187878</v>
      </c>
      <c r="BS27" s="23">
        <v>0</v>
      </c>
      <c r="BT27" s="64">
        <v>5573641.0434899749</v>
      </c>
      <c r="BU27" s="23">
        <v>18565.277297067991</v>
      </c>
      <c r="BV27" s="23">
        <v>0</v>
      </c>
      <c r="BW27" s="23">
        <v>2.3202347203039722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885201.01810083003</v>
      </c>
      <c r="CD27" s="23">
        <v>63656.508766779953</v>
      </c>
      <c r="CE27" s="23">
        <v>0</v>
      </c>
      <c r="CF27" s="23">
        <v>62106.069174822718</v>
      </c>
      <c r="CG27" s="23">
        <v>0</v>
      </c>
      <c r="CH27" s="23">
        <v>5111.1486934486857</v>
      </c>
      <c r="CI27" s="23">
        <v>833604.65192373714</v>
      </c>
      <c r="CJ27" s="34">
        <f t="shared" si="0"/>
        <v>7441888.0376813821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1037021.7143727344</v>
      </c>
      <c r="D28" s="23">
        <v>3422.3912594549906</v>
      </c>
      <c r="E28" s="23">
        <v>25113.288487872836</v>
      </c>
      <c r="F28" s="23">
        <v>61870.615240193998</v>
      </c>
      <c r="G28" s="23">
        <v>1313897.7528479765</v>
      </c>
      <c r="H28" s="23">
        <v>140532.58906725753</v>
      </c>
      <c r="I28" s="23">
        <v>133352.04821796267</v>
      </c>
      <c r="J28" s="23">
        <v>203328.79250362245</v>
      </c>
      <c r="K28" s="23">
        <v>90745.074397172953</v>
      </c>
      <c r="L28" s="23">
        <v>85295.868724604661</v>
      </c>
      <c r="M28" s="23">
        <v>444985.93601553922</v>
      </c>
      <c r="N28" s="23">
        <v>102910.76668780786</v>
      </c>
      <c r="O28" s="23">
        <v>315225.9652348276</v>
      </c>
      <c r="P28" s="23">
        <v>481115.75940603495</v>
      </c>
      <c r="Q28" s="23">
        <v>328324.97393720818</v>
      </c>
      <c r="R28" s="23">
        <v>336908.64644991833</v>
      </c>
      <c r="S28" s="23">
        <v>103557.31702857363</v>
      </c>
      <c r="T28" s="23">
        <v>49015.721565487867</v>
      </c>
      <c r="U28" s="23">
        <v>363238.78369536425</v>
      </c>
      <c r="V28" s="23">
        <v>39292.103965251816</v>
      </c>
      <c r="W28" s="23">
        <v>106096.29133827795</v>
      </c>
      <c r="X28" s="23">
        <v>251587.63197108064</v>
      </c>
      <c r="Y28" s="23">
        <v>44263.380143621274</v>
      </c>
      <c r="Z28" s="23">
        <v>2269100.5627373033</v>
      </c>
      <c r="AA28" s="23">
        <v>52886.83746969948</v>
      </c>
      <c r="AB28" s="23">
        <v>313751.75980685337</v>
      </c>
      <c r="AC28" s="23">
        <v>99737.257747150201</v>
      </c>
      <c r="AD28" s="23">
        <v>205646.32159611234</v>
      </c>
      <c r="AE28" s="23">
        <v>1101538.3909861334</v>
      </c>
      <c r="AF28" s="23">
        <v>833780.37057846319</v>
      </c>
      <c r="AG28" s="23">
        <v>209437.98599138888</v>
      </c>
      <c r="AH28" s="23">
        <v>12806.182431768179</v>
      </c>
      <c r="AI28" s="23">
        <v>13912.752074493477</v>
      </c>
      <c r="AJ28" s="23">
        <v>213137.71200132111</v>
      </c>
      <c r="AK28" s="23">
        <v>50291.212708814644</v>
      </c>
      <c r="AL28" s="23">
        <v>426591.11790919711</v>
      </c>
      <c r="AM28" s="23">
        <v>58676.413333284669</v>
      </c>
      <c r="AN28" s="23">
        <v>97779.923067388445</v>
      </c>
      <c r="AO28" s="23">
        <v>94841.770370357932</v>
      </c>
      <c r="AP28" s="23">
        <v>94814.732075182124</v>
      </c>
      <c r="AQ28" s="23">
        <v>150295.65013019062</v>
      </c>
      <c r="AR28" s="23">
        <v>52115.791976401837</v>
      </c>
      <c r="AS28" s="23">
        <v>25441.614306561103</v>
      </c>
      <c r="AT28" s="23">
        <v>39512.63465571007</v>
      </c>
      <c r="AU28" s="23">
        <v>59114.706217829014</v>
      </c>
      <c r="AV28" s="23">
        <v>84955.533748057176</v>
      </c>
      <c r="AW28" s="23">
        <v>28105.735909345211</v>
      </c>
      <c r="AX28" s="23">
        <v>86097.459699390136</v>
      </c>
      <c r="AY28" s="23">
        <v>85323.720340548534</v>
      </c>
      <c r="AZ28" s="23">
        <v>51983.687548457739</v>
      </c>
      <c r="BA28" s="23">
        <v>33518.474661017222</v>
      </c>
      <c r="BB28" s="23">
        <v>29914.062244058892</v>
      </c>
      <c r="BC28" s="23">
        <v>22387.116454937295</v>
      </c>
      <c r="BD28" s="23">
        <v>50230.341086345266</v>
      </c>
      <c r="BE28" s="23">
        <v>41021.934385875495</v>
      </c>
      <c r="BF28" s="23">
        <v>8792.1914270929356</v>
      </c>
      <c r="BG28" s="23">
        <v>86621.41797193946</v>
      </c>
      <c r="BH28" s="23">
        <v>327656.56572984695</v>
      </c>
      <c r="BI28" s="23">
        <v>16854.658121921821</v>
      </c>
      <c r="BJ28" s="23">
        <v>894932.64671667235</v>
      </c>
      <c r="BK28" s="23">
        <v>3816.397243299969</v>
      </c>
      <c r="BL28" s="23">
        <v>503551.59905754979</v>
      </c>
      <c r="BM28" s="23">
        <v>815478.80239144887</v>
      </c>
      <c r="BN28" s="23">
        <v>207427.85252077767</v>
      </c>
      <c r="BO28" s="23">
        <v>173691.63678263771</v>
      </c>
      <c r="BP28" s="23">
        <v>73245.541683320087</v>
      </c>
      <c r="BQ28" s="23">
        <v>18322.815000071794</v>
      </c>
      <c r="BR28" s="23">
        <v>35168.861677305526</v>
      </c>
      <c r="BS28" s="23">
        <v>0</v>
      </c>
      <c r="BT28" s="64">
        <v>16215414.165131368</v>
      </c>
      <c r="BU28" s="23">
        <v>15680423.403737709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133231.54109006101</v>
      </c>
      <c r="CG28" s="23">
        <v>0</v>
      </c>
      <c r="CH28" s="23">
        <v>211467.80785913797</v>
      </c>
      <c r="CI28" s="23">
        <v>3941397.5461775805</v>
      </c>
      <c r="CJ28" s="34">
        <f t="shared" si="0"/>
        <v>36181934.463995852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152692.80039280647</v>
      </c>
      <c r="D29" s="23">
        <v>1334.2110346214108</v>
      </c>
      <c r="E29" s="23">
        <v>2006.2892053745502</v>
      </c>
      <c r="F29" s="23">
        <v>442.60870351285575</v>
      </c>
      <c r="G29" s="23">
        <v>112827.30212375331</v>
      </c>
      <c r="H29" s="23">
        <v>9233.6107840705317</v>
      </c>
      <c r="I29" s="23">
        <v>4030.558020327549</v>
      </c>
      <c r="J29" s="23">
        <v>2113.8737630422042</v>
      </c>
      <c r="K29" s="23">
        <v>2026.0047588355847</v>
      </c>
      <c r="L29" s="23">
        <v>4916.0632012081478</v>
      </c>
      <c r="M29" s="23">
        <v>10176.444017041225</v>
      </c>
      <c r="N29" s="23">
        <v>13756.128762295266</v>
      </c>
      <c r="O29" s="23">
        <v>3992.8257098154381</v>
      </c>
      <c r="P29" s="23">
        <v>7075.6998524431465</v>
      </c>
      <c r="Q29" s="23">
        <v>2375.4532189571532</v>
      </c>
      <c r="R29" s="23">
        <v>7734.9213121451858</v>
      </c>
      <c r="S29" s="23">
        <v>5061.5946271730991</v>
      </c>
      <c r="T29" s="23">
        <v>1598.1970300325381</v>
      </c>
      <c r="U29" s="23">
        <v>6603.5986945249515</v>
      </c>
      <c r="V29" s="23">
        <v>890.73558998460578</v>
      </c>
      <c r="W29" s="23">
        <v>2103.0729917617882</v>
      </c>
      <c r="X29" s="23">
        <v>5223.9687182112129</v>
      </c>
      <c r="Y29" s="23">
        <v>1594.1751251962723</v>
      </c>
      <c r="Z29" s="23">
        <v>32842.569280713236</v>
      </c>
      <c r="AA29" s="23">
        <v>98900.005269522138</v>
      </c>
      <c r="AB29" s="23">
        <v>6679.5379076209492</v>
      </c>
      <c r="AC29" s="23">
        <v>18186.803262092708</v>
      </c>
      <c r="AD29" s="23">
        <v>9076.6920176542262</v>
      </c>
      <c r="AE29" s="23">
        <v>54895.169278538298</v>
      </c>
      <c r="AF29" s="23">
        <v>33552.434024557893</v>
      </c>
      <c r="AG29" s="23">
        <v>18232.591892719247</v>
      </c>
      <c r="AH29" s="23">
        <v>4174.6931856276442</v>
      </c>
      <c r="AI29" s="23">
        <v>396.83333099800029</v>
      </c>
      <c r="AJ29" s="23">
        <v>15052.457148199854</v>
      </c>
      <c r="AK29" s="23">
        <v>363.49198946245332</v>
      </c>
      <c r="AL29" s="23">
        <v>24649.278459875059</v>
      </c>
      <c r="AM29" s="23">
        <v>1944.8406684149377</v>
      </c>
      <c r="AN29" s="23">
        <v>1686.5169569518516</v>
      </c>
      <c r="AO29" s="23">
        <v>1785.2178428128975</v>
      </c>
      <c r="AP29" s="23">
        <v>2368.9544462528961</v>
      </c>
      <c r="AQ29" s="23">
        <v>4210.9093086493594</v>
      </c>
      <c r="AR29" s="23">
        <v>1603.9777052772436</v>
      </c>
      <c r="AS29" s="23">
        <v>678.56484004066112</v>
      </c>
      <c r="AT29" s="23">
        <v>2344.2378859773835</v>
      </c>
      <c r="AU29" s="23">
        <v>6241.9679259533159</v>
      </c>
      <c r="AV29" s="23">
        <v>23152.8930508878</v>
      </c>
      <c r="AW29" s="23">
        <v>44385.617521700951</v>
      </c>
      <c r="AX29" s="23">
        <v>3117.6536894367073</v>
      </c>
      <c r="AY29" s="23">
        <v>3921.5858532927723</v>
      </c>
      <c r="AZ29" s="23">
        <v>219.95312687585584</v>
      </c>
      <c r="BA29" s="23">
        <v>514.95644062477868</v>
      </c>
      <c r="BB29" s="23">
        <v>916.88749188270367</v>
      </c>
      <c r="BC29" s="23">
        <v>1658.8557696790408</v>
      </c>
      <c r="BD29" s="23">
        <v>1249.1179510722236</v>
      </c>
      <c r="BE29" s="23">
        <v>258.0182059602152</v>
      </c>
      <c r="BF29" s="23">
        <v>2964.0725610660133</v>
      </c>
      <c r="BG29" s="23">
        <v>6695.8600184899096</v>
      </c>
      <c r="BH29" s="23">
        <v>10689.404132881653</v>
      </c>
      <c r="BI29" s="23">
        <v>336.0782097227376</v>
      </c>
      <c r="BJ29" s="23">
        <v>110688.53670987872</v>
      </c>
      <c r="BK29" s="23">
        <v>426.0544472826677</v>
      </c>
      <c r="BL29" s="23">
        <v>28910.969256063945</v>
      </c>
      <c r="BM29" s="23">
        <v>48685.616705159569</v>
      </c>
      <c r="BN29" s="23">
        <v>9816.4666099080296</v>
      </c>
      <c r="BO29" s="23">
        <v>7704.8314991183079</v>
      </c>
      <c r="BP29" s="23">
        <v>3490.51350665883</v>
      </c>
      <c r="BQ29" s="23">
        <v>1090.6298811455169</v>
      </c>
      <c r="BR29" s="23">
        <v>14414.972002224433</v>
      </c>
      <c r="BS29" s="23">
        <v>0</v>
      </c>
      <c r="BT29" s="64">
        <v>1024987.42690606</v>
      </c>
      <c r="BU29" s="23">
        <v>1709275.1848947408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2795.3969373226751</v>
      </c>
      <c r="CG29" s="23">
        <v>0</v>
      </c>
      <c r="CH29" s="23">
        <v>0</v>
      </c>
      <c r="CI29" s="23">
        <v>0</v>
      </c>
      <c r="CJ29" s="34">
        <f t="shared" si="0"/>
        <v>2737058.0087381238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143309.97341401962</v>
      </c>
      <c r="D30" s="23">
        <v>13471.6755313344</v>
      </c>
      <c r="E30" s="23">
        <v>6691.0402878900659</v>
      </c>
      <c r="F30" s="23">
        <v>1725.5201895327091</v>
      </c>
      <c r="G30" s="23">
        <v>568751.73449534795</v>
      </c>
      <c r="H30" s="23">
        <v>48255.253154157246</v>
      </c>
      <c r="I30" s="23">
        <v>19447.943711250518</v>
      </c>
      <c r="J30" s="23">
        <v>141310.7985042714</v>
      </c>
      <c r="K30" s="23">
        <v>15862.406578882219</v>
      </c>
      <c r="L30" s="23">
        <v>32064.279663313853</v>
      </c>
      <c r="M30" s="23">
        <v>61128.299482872768</v>
      </c>
      <c r="N30" s="23">
        <v>42089.502714075919</v>
      </c>
      <c r="O30" s="23">
        <v>112728.24883498976</v>
      </c>
      <c r="P30" s="23">
        <v>138517.1066989915</v>
      </c>
      <c r="Q30" s="23">
        <v>289771.54298592045</v>
      </c>
      <c r="R30" s="23">
        <v>104575.95966560722</v>
      </c>
      <c r="S30" s="23">
        <v>22728.193353543298</v>
      </c>
      <c r="T30" s="23">
        <v>11003.675710401989</v>
      </c>
      <c r="U30" s="23">
        <v>53273.330569427344</v>
      </c>
      <c r="V30" s="23">
        <v>10198.319960329996</v>
      </c>
      <c r="W30" s="23">
        <v>12673.640539805006</v>
      </c>
      <c r="X30" s="23">
        <v>36582.393614983266</v>
      </c>
      <c r="Y30" s="23">
        <v>12361.076832776143</v>
      </c>
      <c r="Z30" s="23">
        <v>95293.660354033709</v>
      </c>
      <c r="AA30" s="23">
        <v>30960.498877560429</v>
      </c>
      <c r="AB30" s="23">
        <v>620611.90181869199</v>
      </c>
      <c r="AC30" s="23">
        <v>71193.165366936373</v>
      </c>
      <c r="AD30" s="23">
        <v>80580.926204225485</v>
      </c>
      <c r="AE30" s="23">
        <v>416986.5790512106</v>
      </c>
      <c r="AF30" s="23">
        <v>184445.54313451887</v>
      </c>
      <c r="AG30" s="23">
        <v>87057.301990968554</v>
      </c>
      <c r="AH30" s="23">
        <v>8942.5104017819922</v>
      </c>
      <c r="AI30" s="23">
        <v>2681.5313620812935</v>
      </c>
      <c r="AJ30" s="23">
        <v>94393.067769398287</v>
      </c>
      <c r="AK30" s="23">
        <v>21231.103461738086</v>
      </c>
      <c r="AL30" s="23">
        <v>167492.29127720941</v>
      </c>
      <c r="AM30" s="23">
        <v>27443.899724939136</v>
      </c>
      <c r="AN30" s="23">
        <v>36995.907502357783</v>
      </c>
      <c r="AO30" s="23">
        <v>87606.105428275987</v>
      </c>
      <c r="AP30" s="23">
        <v>97344.524171335914</v>
      </c>
      <c r="AQ30" s="23">
        <v>56486.676019176579</v>
      </c>
      <c r="AR30" s="23">
        <v>36718.670485567767</v>
      </c>
      <c r="AS30" s="23">
        <v>41615.604290419244</v>
      </c>
      <c r="AT30" s="23">
        <v>23170.139023326352</v>
      </c>
      <c r="AU30" s="23">
        <v>1460.6771348876739</v>
      </c>
      <c r="AV30" s="23">
        <v>1472.2469920467472</v>
      </c>
      <c r="AW30" s="23">
        <v>520.61364234124085</v>
      </c>
      <c r="AX30" s="23">
        <v>48853.995882476549</v>
      </c>
      <c r="AY30" s="23">
        <v>114191.48802707826</v>
      </c>
      <c r="AZ30" s="23">
        <v>2651.6190491314424</v>
      </c>
      <c r="BA30" s="23">
        <v>49046.888281548185</v>
      </c>
      <c r="BB30" s="23">
        <v>21481.982291078799</v>
      </c>
      <c r="BC30" s="23">
        <v>48142.186499534568</v>
      </c>
      <c r="BD30" s="23">
        <v>23358.484223998756</v>
      </c>
      <c r="BE30" s="23">
        <v>9328.0043903762707</v>
      </c>
      <c r="BF30" s="23">
        <v>13120.007126646984</v>
      </c>
      <c r="BG30" s="23">
        <v>49297.988442748567</v>
      </c>
      <c r="BH30" s="23">
        <v>694244.36800441553</v>
      </c>
      <c r="BI30" s="23">
        <v>17090.173537778723</v>
      </c>
      <c r="BJ30" s="23">
        <v>547298.69653735647</v>
      </c>
      <c r="BK30" s="23">
        <v>14381.170743295896</v>
      </c>
      <c r="BL30" s="23">
        <v>586072.07690978516</v>
      </c>
      <c r="BM30" s="23">
        <v>620651.5716363918</v>
      </c>
      <c r="BN30" s="23">
        <v>90046.589334229386</v>
      </c>
      <c r="BO30" s="23">
        <v>68317.110215737222</v>
      </c>
      <c r="BP30" s="23">
        <v>96924.273468962332</v>
      </c>
      <c r="BQ30" s="23">
        <v>14791.617612226864</v>
      </c>
      <c r="BR30" s="23">
        <v>41216.004987537359</v>
      </c>
      <c r="BS30" s="23">
        <v>0</v>
      </c>
      <c r="BT30" s="64">
        <v>7361733.3591810903</v>
      </c>
      <c r="BU30" s="23">
        <v>6259507.667042871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26.680246256820979</v>
      </c>
      <c r="CE30" s="23">
        <v>0</v>
      </c>
      <c r="CF30" s="23">
        <v>13049.334896278779</v>
      </c>
      <c r="CG30" s="23">
        <v>0</v>
      </c>
      <c r="CH30" s="23">
        <v>0</v>
      </c>
      <c r="CI30" s="23">
        <v>0</v>
      </c>
      <c r="CJ30" s="34">
        <f t="shared" si="0"/>
        <v>13634317.041366497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846921.44866227172</v>
      </c>
      <c r="D31" s="23">
        <v>19859.429522443188</v>
      </c>
      <c r="E31" s="23">
        <v>7942.5468623222996</v>
      </c>
      <c r="F31" s="23">
        <v>206468.88686342278</v>
      </c>
      <c r="G31" s="23">
        <v>372311.40133349859</v>
      </c>
      <c r="H31" s="23">
        <v>44675.471313778369</v>
      </c>
      <c r="I31" s="23">
        <v>82789.242208740558</v>
      </c>
      <c r="J31" s="23">
        <v>36682.960325795801</v>
      </c>
      <c r="K31" s="23">
        <v>44421.259511535362</v>
      </c>
      <c r="L31" s="23">
        <v>84164.689427907477</v>
      </c>
      <c r="M31" s="23">
        <v>78920.247059170884</v>
      </c>
      <c r="N31" s="23">
        <v>100629.34365869498</v>
      </c>
      <c r="O31" s="23">
        <v>59708.156835855778</v>
      </c>
      <c r="P31" s="23">
        <v>85829.496898966987</v>
      </c>
      <c r="Q31" s="23">
        <v>50422.325194912301</v>
      </c>
      <c r="R31" s="23">
        <v>75994.430331762182</v>
      </c>
      <c r="S31" s="23">
        <v>67469.314565651264</v>
      </c>
      <c r="T31" s="23">
        <v>63802.677210730857</v>
      </c>
      <c r="U31" s="23">
        <v>226405.22929317938</v>
      </c>
      <c r="V31" s="23">
        <v>19335.108077535326</v>
      </c>
      <c r="W31" s="23">
        <v>23840.756662005835</v>
      </c>
      <c r="X31" s="23">
        <v>94829.170184184302</v>
      </c>
      <c r="Y31" s="23">
        <v>24323.153734099502</v>
      </c>
      <c r="Z31" s="23">
        <v>1810600.746885197</v>
      </c>
      <c r="AA31" s="23">
        <v>423535.28160819825</v>
      </c>
      <c r="AB31" s="23">
        <v>727623.28237000853</v>
      </c>
      <c r="AC31" s="23">
        <v>1342794.9213537981</v>
      </c>
      <c r="AD31" s="23">
        <v>112639.61953491224</v>
      </c>
      <c r="AE31" s="23">
        <v>459971.8448355908</v>
      </c>
      <c r="AF31" s="23">
        <v>480284.06195048528</v>
      </c>
      <c r="AG31" s="23">
        <v>435078.89931868576</v>
      </c>
      <c r="AH31" s="23">
        <v>209508.25391151637</v>
      </c>
      <c r="AI31" s="23">
        <v>12658.298818687903</v>
      </c>
      <c r="AJ31" s="23">
        <v>799028.7485527182</v>
      </c>
      <c r="AK31" s="23">
        <v>538698.33795397764</v>
      </c>
      <c r="AL31" s="23">
        <v>164957.92122285574</v>
      </c>
      <c r="AM31" s="23">
        <v>100534.87219032785</v>
      </c>
      <c r="AN31" s="23">
        <v>58550.040738725496</v>
      </c>
      <c r="AO31" s="23">
        <v>1348123.5120892264</v>
      </c>
      <c r="AP31" s="23">
        <v>39326.260118889135</v>
      </c>
      <c r="AQ31" s="23">
        <v>854214.38631258591</v>
      </c>
      <c r="AR31" s="23">
        <v>338605.44937983184</v>
      </c>
      <c r="AS31" s="23">
        <v>17092.531832297183</v>
      </c>
      <c r="AT31" s="23">
        <v>27346.237575024024</v>
      </c>
      <c r="AU31" s="23">
        <v>4522112.2672990561</v>
      </c>
      <c r="AV31" s="23">
        <v>4709166.6141313072</v>
      </c>
      <c r="AW31" s="23">
        <v>8930145.0014715977</v>
      </c>
      <c r="AX31" s="23">
        <v>77594.468081688974</v>
      </c>
      <c r="AY31" s="23">
        <v>93519.929673623134</v>
      </c>
      <c r="AZ31" s="23">
        <v>1620.9770328335931</v>
      </c>
      <c r="BA31" s="23">
        <v>61091.730656116124</v>
      </c>
      <c r="BB31" s="23">
        <v>22254.826168538191</v>
      </c>
      <c r="BC31" s="23">
        <v>66608.770271860063</v>
      </c>
      <c r="BD31" s="23">
        <v>16518.647750747063</v>
      </c>
      <c r="BE31" s="23">
        <v>12925.296949139074</v>
      </c>
      <c r="BF31" s="23">
        <v>2937.4441713247211</v>
      </c>
      <c r="BG31" s="23">
        <v>118675.3450821008</v>
      </c>
      <c r="BH31" s="23">
        <v>2206341.5471147103</v>
      </c>
      <c r="BI31" s="23">
        <v>17152.230100629622</v>
      </c>
      <c r="BJ31" s="23">
        <v>582076.58328751219</v>
      </c>
      <c r="BK31" s="23">
        <v>5561.0471216039241</v>
      </c>
      <c r="BL31" s="23">
        <v>279759.87116677873</v>
      </c>
      <c r="BM31" s="23">
        <v>585093.79710598034</v>
      </c>
      <c r="BN31" s="23">
        <v>159413.71568151063</v>
      </c>
      <c r="BO31" s="23">
        <v>70260.35696163174</v>
      </c>
      <c r="BP31" s="23">
        <v>171044.38795018115</v>
      </c>
      <c r="BQ31" s="23">
        <v>11922.291691677625</v>
      </c>
      <c r="BR31" s="23">
        <v>13728.130580292314</v>
      </c>
      <c r="BS31" s="23">
        <v>0</v>
      </c>
      <c r="BT31" s="64">
        <v>35756445.531794451</v>
      </c>
      <c r="BU31" s="23">
        <v>2411296.1979437377</v>
      </c>
      <c r="BV31" s="23">
        <v>0</v>
      </c>
      <c r="BW31" s="23">
        <v>233660.4117300256</v>
      </c>
      <c r="BX31" s="23">
        <v>0</v>
      </c>
      <c r="BY31" s="23">
        <v>5124792.8979584845</v>
      </c>
      <c r="BZ31" s="23">
        <v>35283658.841475807</v>
      </c>
      <c r="CA31" s="23">
        <v>30350461.400160689</v>
      </c>
      <c r="CB31" s="23">
        <v>25026243.217094678</v>
      </c>
      <c r="CC31" s="23">
        <v>0</v>
      </c>
      <c r="CD31" s="23">
        <v>685424.9440686024</v>
      </c>
      <c r="CE31" s="23">
        <v>0</v>
      </c>
      <c r="CF31" s="23">
        <v>46452.075582031583</v>
      </c>
      <c r="CG31" s="23">
        <v>0</v>
      </c>
      <c r="CH31" s="23">
        <v>0</v>
      </c>
      <c r="CI31" s="23">
        <v>3213500.5182766314</v>
      </c>
      <c r="CJ31" s="34">
        <f t="shared" si="0"/>
        <v>138131936.03608513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482875.19643994194</v>
      </c>
      <c r="D32" s="23">
        <v>23275.825412125818</v>
      </c>
      <c r="E32" s="23">
        <v>19656.477868975297</v>
      </c>
      <c r="F32" s="23">
        <v>19165.894828219771</v>
      </c>
      <c r="G32" s="23">
        <v>153809.55940060172</v>
      </c>
      <c r="H32" s="23">
        <v>19682.415257367968</v>
      </c>
      <c r="I32" s="23">
        <v>17048.857946895958</v>
      </c>
      <c r="J32" s="23">
        <v>5954.9262187172335</v>
      </c>
      <c r="K32" s="23">
        <v>16910.455567982131</v>
      </c>
      <c r="L32" s="23">
        <v>1091.1169464298018</v>
      </c>
      <c r="M32" s="23">
        <v>13677.740894408147</v>
      </c>
      <c r="N32" s="23">
        <v>4149.7493226317447</v>
      </c>
      <c r="O32" s="23">
        <v>17269.093254345469</v>
      </c>
      <c r="P32" s="23">
        <v>48199.260665295471</v>
      </c>
      <c r="Q32" s="23">
        <v>6860.256782410811</v>
      </c>
      <c r="R32" s="23">
        <v>87969.247572914261</v>
      </c>
      <c r="S32" s="23">
        <v>13238.929233911778</v>
      </c>
      <c r="T32" s="23">
        <v>24201.43976134299</v>
      </c>
      <c r="U32" s="23">
        <v>92383.354297981714</v>
      </c>
      <c r="V32" s="23">
        <v>32686.438515321966</v>
      </c>
      <c r="W32" s="23">
        <v>5404.7983265620933</v>
      </c>
      <c r="X32" s="23">
        <v>31478.878937269194</v>
      </c>
      <c r="Y32" s="23">
        <v>36895.211627378485</v>
      </c>
      <c r="Z32" s="23">
        <v>48747.138296072008</v>
      </c>
      <c r="AA32" s="23">
        <v>2716.8109850828978</v>
      </c>
      <c r="AB32" s="23">
        <v>56473.055926657325</v>
      </c>
      <c r="AC32" s="23">
        <v>862814.08560312912</v>
      </c>
      <c r="AD32" s="23">
        <v>865787.33054620423</v>
      </c>
      <c r="AE32" s="23">
        <v>511845.19601388503</v>
      </c>
      <c r="AF32" s="23">
        <v>270139.28728455631</v>
      </c>
      <c r="AG32" s="23">
        <v>1867692.0543113565</v>
      </c>
      <c r="AH32" s="23">
        <v>27912.333577723544</v>
      </c>
      <c r="AI32" s="23">
        <v>2378.6578621366989</v>
      </c>
      <c r="AJ32" s="23">
        <v>54989.359137383537</v>
      </c>
      <c r="AK32" s="23">
        <v>158946.90812882787</v>
      </c>
      <c r="AL32" s="23">
        <v>69307.830097694328</v>
      </c>
      <c r="AM32" s="23">
        <v>10312.801074889978</v>
      </c>
      <c r="AN32" s="23">
        <v>11235.188512812929</v>
      </c>
      <c r="AO32" s="23">
        <v>31760.469009147415</v>
      </c>
      <c r="AP32" s="23">
        <v>14642.221332006302</v>
      </c>
      <c r="AQ32" s="23">
        <v>294351.21185293724</v>
      </c>
      <c r="AR32" s="23">
        <v>4927.8939557927515</v>
      </c>
      <c r="AS32" s="23">
        <v>4784.2697727008353</v>
      </c>
      <c r="AT32" s="23">
        <v>12067.023172751056</v>
      </c>
      <c r="AU32" s="23">
        <v>55137.689713996471</v>
      </c>
      <c r="AV32" s="23">
        <v>21951.252066869194</v>
      </c>
      <c r="AW32" s="23">
        <v>41997.993038673703</v>
      </c>
      <c r="AX32" s="23">
        <v>27231.767472189167</v>
      </c>
      <c r="AY32" s="23">
        <v>40526.168763683585</v>
      </c>
      <c r="AZ32" s="23">
        <v>966.71020624767209</v>
      </c>
      <c r="BA32" s="23">
        <v>2539.490126106984</v>
      </c>
      <c r="BB32" s="23">
        <v>13956.384824324074</v>
      </c>
      <c r="BC32" s="23">
        <v>21580.402760681452</v>
      </c>
      <c r="BD32" s="23">
        <v>302162.52738302026</v>
      </c>
      <c r="BE32" s="23">
        <v>2540.3258305226364</v>
      </c>
      <c r="BF32" s="23">
        <v>1608.1677725592608</v>
      </c>
      <c r="BG32" s="23">
        <v>112726.79309771542</v>
      </c>
      <c r="BH32" s="23">
        <v>467162.19061985635</v>
      </c>
      <c r="BI32" s="23">
        <v>7830.3258446398959</v>
      </c>
      <c r="BJ32" s="23">
        <v>35898.539180517218</v>
      </c>
      <c r="BK32" s="23">
        <v>5649.2957074515762</v>
      </c>
      <c r="BL32" s="23">
        <v>23217.952879936282</v>
      </c>
      <c r="BM32" s="23">
        <v>56877.08931189686</v>
      </c>
      <c r="BN32" s="23">
        <v>15100.436965530303</v>
      </c>
      <c r="BO32" s="23">
        <v>11907.999881509761</v>
      </c>
      <c r="BP32" s="23">
        <v>9383.3724476297812</v>
      </c>
      <c r="BQ32" s="23">
        <v>23701.667723490737</v>
      </c>
      <c r="BR32" s="23">
        <v>25508.370343327759</v>
      </c>
      <c r="BS32" s="23">
        <v>0</v>
      </c>
      <c r="BT32" s="64">
        <v>7684879.1654951563</v>
      </c>
      <c r="BU32" s="23">
        <v>16675694.271115305</v>
      </c>
      <c r="BV32" s="23">
        <v>0</v>
      </c>
      <c r="BW32" s="23">
        <v>41718.815225710088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4694603.8257868886</v>
      </c>
      <c r="CD32" s="23">
        <v>43435.955980477338</v>
      </c>
      <c r="CE32" s="23">
        <v>0</v>
      </c>
      <c r="CF32" s="23">
        <v>28319.353624270123</v>
      </c>
      <c r="CG32" s="23">
        <v>13050.040079402241</v>
      </c>
      <c r="CH32" s="23">
        <v>53911.047911206413</v>
      </c>
      <c r="CI32" s="23">
        <v>350627.22876748716</v>
      </c>
      <c r="CJ32" s="34">
        <f t="shared" si="0"/>
        <v>29586239.703985903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4278140.5767307887</v>
      </c>
      <c r="D33" s="23">
        <v>16882.26459582381</v>
      </c>
      <c r="E33" s="23">
        <v>216954.44786308453</v>
      </c>
      <c r="F33" s="23">
        <v>179589.62455464038</v>
      </c>
      <c r="G33" s="23">
        <v>3484542.1021670587</v>
      </c>
      <c r="H33" s="23">
        <v>1039645.6164793986</v>
      </c>
      <c r="I33" s="23">
        <v>1511012.9806485865</v>
      </c>
      <c r="J33" s="23">
        <v>1075590.6345595201</v>
      </c>
      <c r="K33" s="23">
        <v>628734.47009805089</v>
      </c>
      <c r="L33" s="23">
        <v>121871.95462444506</v>
      </c>
      <c r="M33" s="23">
        <v>814433.34985760774</v>
      </c>
      <c r="N33" s="23">
        <v>316573.66141088121</v>
      </c>
      <c r="O33" s="23">
        <v>684755.45300266298</v>
      </c>
      <c r="P33" s="23">
        <v>1429562.9210291971</v>
      </c>
      <c r="Q33" s="23">
        <v>966181.13267438312</v>
      </c>
      <c r="R33" s="23">
        <v>1526176.0833437263</v>
      </c>
      <c r="S33" s="23">
        <v>1414812.7484899862</v>
      </c>
      <c r="T33" s="23">
        <v>962146.84199345659</v>
      </c>
      <c r="U33" s="23">
        <v>3940536.3338729204</v>
      </c>
      <c r="V33" s="23">
        <v>543470.85796100262</v>
      </c>
      <c r="W33" s="23">
        <v>380991.07579145214</v>
      </c>
      <c r="X33" s="23">
        <v>2396827.0679874397</v>
      </c>
      <c r="Y33" s="23">
        <v>443999.55813035823</v>
      </c>
      <c r="Z33" s="23">
        <v>83911.87593744605</v>
      </c>
      <c r="AA33" s="23">
        <v>3528.2801829950508</v>
      </c>
      <c r="AB33" s="23">
        <v>615626.34053770115</v>
      </c>
      <c r="AC33" s="23">
        <v>14217035.225516714</v>
      </c>
      <c r="AD33" s="23">
        <v>3109373.3458476751</v>
      </c>
      <c r="AE33" s="23">
        <v>2048062.3288000477</v>
      </c>
      <c r="AF33" s="23">
        <v>577281.03049986938</v>
      </c>
      <c r="AG33" s="23">
        <v>368933.92884832749</v>
      </c>
      <c r="AH33" s="23">
        <v>142543.12767608714</v>
      </c>
      <c r="AI33" s="23">
        <v>472357.52252722107</v>
      </c>
      <c r="AJ33" s="23">
        <v>40009.641590144922</v>
      </c>
      <c r="AK33" s="23">
        <v>128928.74471700593</v>
      </c>
      <c r="AL33" s="23">
        <v>1216266.4606452584</v>
      </c>
      <c r="AM33" s="23">
        <v>306859.74530302745</v>
      </c>
      <c r="AN33" s="23">
        <v>325332.45841557509</v>
      </c>
      <c r="AO33" s="23">
        <v>422787.59220295073</v>
      </c>
      <c r="AP33" s="23">
        <v>119157.59745701165</v>
      </c>
      <c r="AQ33" s="23">
        <v>65951.246182905059</v>
      </c>
      <c r="AR33" s="23">
        <v>25099.273653415043</v>
      </c>
      <c r="AS33" s="23">
        <v>68881.158483707928</v>
      </c>
      <c r="AT33" s="23">
        <v>7686.9915197876899</v>
      </c>
      <c r="AU33" s="23">
        <v>25541.423610719939</v>
      </c>
      <c r="AV33" s="23">
        <v>6496.8496428020208</v>
      </c>
      <c r="AW33" s="23">
        <v>16225.400213522842</v>
      </c>
      <c r="AX33" s="23">
        <v>32730.661413135669</v>
      </c>
      <c r="AY33" s="23">
        <v>41341.656880151051</v>
      </c>
      <c r="AZ33" s="23">
        <v>15941.178652105484</v>
      </c>
      <c r="BA33" s="23">
        <v>28248.759417145433</v>
      </c>
      <c r="BB33" s="23">
        <v>19716.828894471404</v>
      </c>
      <c r="BC33" s="23">
        <v>48640.615892877344</v>
      </c>
      <c r="BD33" s="23">
        <v>24622.797103650628</v>
      </c>
      <c r="BE33" s="23">
        <v>2790.1535282701807</v>
      </c>
      <c r="BF33" s="23">
        <v>7136.3292137583503</v>
      </c>
      <c r="BG33" s="23">
        <v>369102.34143758414</v>
      </c>
      <c r="BH33" s="23">
        <v>748514.17612745275</v>
      </c>
      <c r="BI33" s="23">
        <v>30718.366476870229</v>
      </c>
      <c r="BJ33" s="23">
        <v>398340.78380131949</v>
      </c>
      <c r="BK33" s="23">
        <v>6779.7716301024302</v>
      </c>
      <c r="BL33" s="23">
        <v>858629.76222031144</v>
      </c>
      <c r="BM33" s="23">
        <v>672260.0901006615</v>
      </c>
      <c r="BN33" s="23">
        <v>192270.44296739151</v>
      </c>
      <c r="BO33" s="23">
        <v>87397.163388247864</v>
      </c>
      <c r="BP33" s="23">
        <v>102863.35110395269</v>
      </c>
      <c r="BQ33" s="23">
        <v>451559.91591659951</v>
      </c>
      <c r="BR33" s="23">
        <v>120147.39638200733</v>
      </c>
      <c r="BS33" s="23">
        <v>0</v>
      </c>
      <c r="BT33" s="64">
        <v>57047061.890426449</v>
      </c>
      <c r="BU33" s="23">
        <v>24512658.188505236</v>
      </c>
      <c r="BV33" s="23">
        <v>0</v>
      </c>
      <c r="BW33" s="23">
        <v>637085.12674589397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92628.588324057579</v>
      </c>
      <c r="CD33" s="23">
        <v>10550825.250143377</v>
      </c>
      <c r="CE33" s="23">
        <v>0</v>
      </c>
      <c r="CF33" s="23">
        <v>2256390.9839382861</v>
      </c>
      <c r="CG33" s="23">
        <v>126647.87580923724</v>
      </c>
      <c r="CH33" s="23">
        <v>125999.31536192013</v>
      </c>
      <c r="CI33" s="23">
        <v>35933096.750067152</v>
      </c>
      <c r="CJ33" s="34">
        <f t="shared" si="0"/>
        <v>131282393.96932161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74205.809766150254</v>
      </c>
      <c r="D34" s="23">
        <v>5772.4115481635208</v>
      </c>
      <c r="E34" s="23">
        <v>2890.5076593172939</v>
      </c>
      <c r="F34" s="23">
        <v>17719.459813801237</v>
      </c>
      <c r="G34" s="23">
        <v>110986.82159917163</v>
      </c>
      <c r="H34" s="23">
        <v>11657.765843497238</v>
      </c>
      <c r="I34" s="23">
        <v>17095.238846553013</v>
      </c>
      <c r="J34" s="23">
        <v>10617.446837382793</v>
      </c>
      <c r="K34" s="23">
        <v>8017.5643492240661</v>
      </c>
      <c r="L34" s="23">
        <v>2828.7771813605459</v>
      </c>
      <c r="M34" s="23">
        <v>29020.605665733288</v>
      </c>
      <c r="N34" s="23">
        <v>36296.119401143573</v>
      </c>
      <c r="O34" s="23">
        <v>22080.584818624935</v>
      </c>
      <c r="P34" s="23">
        <v>25284.756385276334</v>
      </c>
      <c r="Q34" s="23">
        <v>6461.638595026021</v>
      </c>
      <c r="R34" s="23">
        <v>50934.833640647666</v>
      </c>
      <c r="S34" s="23">
        <v>29296.860431323454</v>
      </c>
      <c r="T34" s="23">
        <v>14823.726429609365</v>
      </c>
      <c r="U34" s="23">
        <v>69444.255357791801</v>
      </c>
      <c r="V34" s="23">
        <v>11648.599250232315</v>
      </c>
      <c r="W34" s="23">
        <v>10845.93048705639</v>
      </c>
      <c r="X34" s="23">
        <v>36239.668339355398</v>
      </c>
      <c r="Y34" s="23">
        <v>17226.046597739693</v>
      </c>
      <c r="Z34" s="23">
        <v>12238.441196209911</v>
      </c>
      <c r="AA34" s="23">
        <v>1591.295195305885</v>
      </c>
      <c r="AB34" s="23">
        <v>26012.49699270507</v>
      </c>
      <c r="AC34" s="23">
        <v>2420928.5326643204</v>
      </c>
      <c r="AD34" s="23">
        <v>50788.559130155874</v>
      </c>
      <c r="AE34" s="23">
        <v>186859.04708164689</v>
      </c>
      <c r="AF34" s="23">
        <v>92479.663405014173</v>
      </c>
      <c r="AG34" s="23">
        <v>226614.59340510803</v>
      </c>
      <c r="AH34" s="23">
        <v>1594.168410681564</v>
      </c>
      <c r="AI34" s="23">
        <v>6375.3497064083258</v>
      </c>
      <c r="AJ34" s="23">
        <v>21099.406378583542</v>
      </c>
      <c r="AK34" s="23">
        <v>22643.181169318959</v>
      </c>
      <c r="AL34" s="23">
        <v>788400.2706933876</v>
      </c>
      <c r="AM34" s="23">
        <v>14310.968337362294</v>
      </c>
      <c r="AN34" s="23">
        <v>16287.251700099407</v>
      </c>
      <c r="AO34" s="23">
        <v>461839.43605201237</v>
      </c>
      <c r="AP34" s="23">
        <v>58186.001531195769</v>
      </c>
      <c r="AQ34" s="23">
        <v>34576.135839466537</v>
      </c>
      <c r="AR34" s="23">
        <v>6726.517642854873</v>
      </c>
      <c r="AS34" s="23">
        <v>7203.8781738085108</v>
      </c>
      <c r="AT34" s="23">
        <v>7076.3722493011528</v>
      </c>
      <c r="AU34" s="23">
        <v>26378.693898988215</v>
      </c>
      <c r="AV34" s="23">
        <v>4898.0031047165267</v>
      </c>
      <c r="AW34" s="23">
        <v>8784.4882816763002</v>
      </c>
      <c r="AX34" s="23">
        <v>20755.296022539958</v>
      </c>
      <c r="AY34" s="23">
        <v>32936.765581522195</v>
      </c>
      <c r="AZ34" s="23">
        <v>14006.889200657228</v>
      </c>
      <c r="BA34" s="23">
        <v>8794.303876926695</v>
      </c>
      <c r="BB34" s="23">
        <v>17879.071680328547</v>
      </c>
      <c r="BC34" s="23">
        <v>26340.328091640171</v>
      </c>
      <c r="BD34" s="23">
        <v>14183.251064960796</v>
      </c>
      <c r="BE34" s="23">
        <v>1712.0738524261194</v>
      </c>
      <c r="BF34" s="23">
        <v>1504.4211037020266</v>
      </c>
      <c r="BG34" s="23">
        <v>32650.902814573765</v>
      </c>
      <c r="BH34" s="23">
        <v>252970.82925361843</v>
      </c>
      <c r="BI34" s="23">
        <v>8537.4639130547494</v>
      </c>
      <c r="BJ34" s="23">
        <v>147350.07709534149</v>
      </c>
      <c r="BK34" s="23">
        <v>4086.9940989551224</v>
      </c>
      <c r="BL34" s="23">
        <v>468911.80643059232</v>
      </c>
      <c r="BM34" s="23">
        <v>576141.41765740956</v>
      </c>
      <c r="BN34" s="23">
        <v>46120.873948913431</v>
      </c>
      <c r="BO34" s="23">
        <v>23144.659299979132</v>
      </c>
      <c r="BP34" s="23">
        <v>80701.000102903883</v>
      </c>
      <c r="BQ34" s="23">
        <v>8308.9149787573642</v>
      </c>
      <c r="BR34" s="23">
        <v>12611.827570601585</v>
      </c>
      <c r="BS34" s="23">
        <v>0</v>
      </c>
      <c r="BT34" s="64">
        <v>6924937.3487239163</v>
      </c>
      <c r="BU34" s="23">
        <v>49502594.681490503</v>
      </c>
      <c r="BV34" s="23">
        <v>0</v>
      </c>
      <c r="BW34" s="23">
        <v>1010041.4380445816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262.96869310703119</v>
      </c>
      <c r="CD34" s="23">
        <v>2327886.3499788735</v>
      </c>
      <c r="CE34" s="23">
        <v>0</v>
      </c>
      <c r="CF34" s="23">
        <v>446694.30893641757</v>
      </c>
      <c r="CG34" s="23">
        <v>363325.34507331852</v>
      </c>
      <c r="CH34" s="23">
        <v>399.77440817016372</v>
      </c>
      <c r="CI34" s="23">
        <v>31516.412934953525</v>
      </c>
      <c r="CJ34" s="34">
        <f t="shared" si="0"/>
        <v>60607658.628283843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128751.07140123473</v>
      </c>
      <c r="D35" s="23">
        <v>42297.568445472811</v>
      </c>
      <c r="E35" s="23">
        <v>20627.368404566394</v>
      </c>
      <c r="F35" s="23">
        <v>814532.69345770439</v>
      </c>
      <c r="G35" s="23">
        <v>1156799.4656500949</v>
      </c>
      <c r="H35" s="23">
        <v>88027.116376097634</v>
      </c>
      <c r="I35" s="23">
        <v>233227.02772827793</v>
      </c>
      <c r="J35" s="23">
        <v>103743.5024834809</v>
      </c>
      <c r="K35" s="23">
        <v>200035.13206597255</v>
      </c>
      <c r="L35" s="23">
        <v>66433.136536491933</v>
      </c>
      <c r="M35" s="23">
        <v>260091.52579449076</v>
      </c>
      <c r="N35" s="23">
        <v>175491.93762284287</v>
      </c>
      <c r="O35" s="23">
        <v>162064.44288920853</v>
      </c>
      <c r="P35" s="23">
        <v>471871.31970246509</v>
      </c>
      <c r="Q35" s="23">
        <v>40929.741277134708</v>
      </c>
      <c r="R35" s="23">
        <v>259582.45541583074</v>
      </c>
      <c r="S35" s="23">
        <v>84797.099158214027</v>
      </c>
      <c r="T35" s="23">
        <v>155235.95274502353</v>
      </c>
      <c r="U35" s="23">
        <v>321873.21967509406</v>
      </c>
      <c r="V35" s="23">
        <v>39659.743850731684</v>
      </c>
      <c r="W35" s="23">
        <v>32292.816187750064</v>
      </c>
      <c r="X35" s="23">
        <v>351845.32213601936</v>
      </c>
      <c r="Y35" s="23">
        <v>48370.624396197527</v>
      </c>
      <c r="Z35" s="23">
        <v>17503.585236735966</v>
      </c>
      <c r="AA35" s="23">
        <v>12193.273949776432</v>
      </c>
      <c r="AB35" s="23">
        <v>249521.41098323185</v>
      </c>
      <c r="AC35" s="23">
        <v>955934.6698010345</v>
      </c>
      <c r="AD35" s="23">
        <v>264374.3082820446</v>
      </c>
      <c r="AE35" s="23">
        <v>6986467.0485482337</v>
      </c>
      <c r="AF35" s="23">
        <v>969141.84945005551</v>
      </c>
      <c r="AG35" s="23">
        <v>6117428.7554948013</v>
      </c>
      <c r="AH35" s="23">
        <v>19850.695142922206</v>
      </c>
      <c r="AI35" s="23">
        <v>38231.944636741464</v>
      </c>
      <c r="AJ35" s="23">
        <v>555679.32454146864</v>
      </c>
      <c r="AK35" s="23">
        <v>146123.03469891578</v>
      </c>
      <c r="AL35" s="23">
        <v>24338.651638640091</v>
      </c>
      <c r="AM35" s="23">
        <v>249904.42960107105</v>
      </c>
      <c r="AN35" s="23">
        <v>51886.799292485928</v>
      </c>
      <c r="AO35" s="23">
        <v>458390.08615079196</v>
      </c>
      <c r="AP35" s="23">
        <v>184407.69483021932</v>
      </c>
      <c r="AQ35" s="23">
        <v>65146.483656543525</v>
      </c>
      <c r="AR35" s="23">
        <v>16282.733912465803</v>
      </c>
      <c r="AS35" s="23">
        <v>57168.664260440099</v>
      </c>
      <c r="AT35" s="23">
        <v>27128.14900419004</v>
      </c>
      <c r="AU35" s="23">
        <v>54311.763467701494</v>
      </c>
      <c r="AV35" s="23">
        <v>6814.3297003376592</v>
      </c>
      <c r="AW35" s="23">
        <v>9229.4998894679866</v>
      </c>
      <c r="AX35" s="23">
        <v>65860.552074360021</v>
      </c>
      <c r="AY35" s="23">
        <v>176539.22602992234</v>
      </c>
      <c r="AZ35" s="23">
        <v>2155.2468367149613</v>
      </c>
      <c r="BA35" s="23">
        <v>44706.916132315855</v>
      </c>
      <c r="BB35" s="23">
        <v>28743.58155627095</v>
      </c>
      <c r="BC35" s="23">
        <v>46156.153090288724</v>
      </c>
      <c r="BD35" s="23">
        <v>50093.79481944799</v>
      </c>
      <c r="BE35" s="23">
        <v>10911.300034990607</v>
      </c>
      <c r="BF35" s="23">
        <v>200827.58173523055</v>
      </c>
      <c r="BG35" s="23">
        <v>66785.573103011469</v>
      </c>
      <c r="BH35" s="23">
        <v>1079457.5288804935</v>
      </c>
      <c r="BI35" s="23">
        <v>43013.649864784296</v>
      </c>
      <c r="BJ35" s="23">
        <v>1715365.3951875835</v>
      </c>
      <c r="BK35" s="23">
        <v>12731.665792407939</v>
      </c>
      <c r="BL35" s="23">
        <v>641861.60886838718</v>
      </c>
      <c r="BM35" s="23">
        <v>982172.58103311202</v>
      </c>
      <c r="BN35" s="23">
        <v>139027.30139938186</v>
      </c>
      <c r="BO35" s="23">
        <v>226441.70323090383</v>
      </c>
      <c r="BP35" s="23">
        <v>308611.13034222368</v>
      </c>
      <c r="BQ35" s="23">
        <v>53610.765309808012</v>
      </c>
      <c r="BR35" s="23">
        <v>42997.932149906279</v>
      </c>
      <c r="BS35" s="23">
        <v>0</v>
      </c>
      <c r="BT35" s="64">
        <v>28734110.657042246</v>
      </c>
      <c r="BU35" s="23">
        <v>10089438.633554703</v>
      </c>
      <c r="BV35" s="23">
        <v>0</v>
      </c>
      <c r="BW35" s="23">
        <v>91711.063038398323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30.107756369677347</v>
      </c>
      <c r="CE35" s="23">
        <v>0</v>
      </c>
      <c r="CF35" s="23">
        <v>4407.3044934860609</v>
      </c>
      <c r="CG35" s="23">
        <v>0</v>
      </c>
      <c r="CH35" s="23">
        <v>0</v>
      </c>
      <c r="CI35" s="23">
        <v>9806466.6420819983</v>
      </c>
      <c r="CJ35" s="34">
        <f t="shared" si="0"/>
        <v>48726164.407967202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3603.7926115338037</v>
      </c>
      <c r="D36" s="23">
        <v>2824.4047121215422</v>
      </c>
      <c r="E36" s="23">
        <v>74.875931148872525</v>
      </c>
      <c r="F36" s="23">
        <v>26682.724013764135</v>
      </c>
      <c r="G36" s="23">
        <v>373961.15087500983</v>
      </c>
      <c r="H36" s="23">
        <v>85601.2972327506</v>
      </c>
      <c r="I36" s="23">
        <v>8824.114338506386</v>
      </c>
      <c r="J36" s="23">
        <v>23104.361510899598</v>
      </c>
      <c r="K36" s="23">
        <v>4134.3566789154083</v>
      </c>
      <c r="L36" s="23">
        <v>35128.772571098161</v>
      </c>
      <c r="M36" s="23">
        <v>49164.636203490016</v>
      </c>
      <c r="N36" s="23">
        <v>137578.88971700016</v>
      </c>
      <c r="O36" s="23">
        <v>90953.706684284974</v>
      </c>
      <c r="P36" s="23">
        <v>20554.337204696953</v>
      </c>
      <c r="Q36" s="23">
        <v>21402.805871750708</v>
      </c>
      <c r="R36" s="23">
        <v>54789.055301827444</v>
      </c>
      <c r="S36" s="23">
        <v>58996.45416003804</v>
      </c>
      <c r="T36" s="23">
        <v>12338.48699772074</v>
      </c>
      <c r="U36" s="23">
        <v>166600.17983124257</v>
      </c>
      <c r="V36" s="23">
        <v>11827.524823138005</v>
      </c>
      <c r="W36" s="23">
        <v>8084.8553663163329</v>
      </c>
      <c r="X36" s="23">
        <v>109400.66671573845</v>
      </c>
      <c r="Y36" s="23">
        <v>11117.552340224187</v>
      </c>
      <c r="Z36" s="23">
        <v>3676.5690444753218</v>
      </c>
      <c r="AA36" s="23">
        <v>6311.412814938556</v>
      </c>
      <c r="AB36" s="23">
        <v>21966.75782367268</v>
      </c>
      <c r="AC36" s="23">
        <v>831628.20410111232</v>
      </c>
      <c r="AD36" s="23">
        <v>41032.958385099671</v>
      </c>
      <c r="AE36" s="23">
        <v>316315.65901598183</v>
      </c>
      <c r="AF36" s="23">
        <v>51674.303724207406</v>
      </c>
      <c r="AG36" s="23">
        <v>4658190.035541418</v>
      </c>
      <c r="AH36" s="23">
        <v>33213.102730909195</v>
      </c>
      <c r="AI36" s="23">
        <v>113162.54026931972</v>
      </c>
      <c r="AJ36" s="23">
        <v>143993.81680206215</v>
      </c>
      <c r="AK36" s="23">
        <v>108040.80036425755</v>
      </c>
      <c r="AL36" s="23">
        <v>11431.207108230661</v>
      </c>
      <c r="AM36" s="23">
        <v>24534.052917592373</v>
      </c>
      <c r="AN36" s="23">
        <v>13903.718593865186</v>
      </c>
      <c r="AO36" s="23">
        <v>221857.26830713838</v>
      </c>
      <c r="AP36" s="23">
        <v>53013.885237114519</v>
      </c>
      <c r="AQ36" s="23">
        <v>10898.838630464466</v>
      </c>
      <c r="AR36" s="23">
        <v>5646.5120429095405</v>
      </c>
      <c r="AS36" s="23">
        <v>9159.5425157422287</v>
      </c>
      <c r="AT36" s="23">
        <v>12631.359294052769</v>
      </c>
      <c r="AU36" s="23">
        <v>9169.3142172586449</v>
      </c>
      <c r="AV36" s="23">
        <v>109.74019997510513</v>
      </c>
      <c r="AW36" s="23">
        <v>293.63763178130938</v>
      </c>
      <c r="AX36" s="23">
        <v>25999.865607062151</v>
      </c>
      <c r="AY36" s="23">
        <v>27241.527436098</v>
      </c>
      <c r="AZ36" s="23">
        <v>376.72944152630464</v>
      </c>
      <c r="BA36" s="23">
        <v>25743.854573422519</v>
      </c>
      <c r="BB36" s="23">
        <v>16187.30206292102</v>
      </c>
      <c r="BC36" s="23">
        <v>14482.216050463938</v>
      </c>
      <c r="BD36" s="23">
        <v>30813.006184106474</v>
      </c>
      <c r="BE36" s="23">
        <v>3812.6963017955254</v>
      </c>
      <c r="BF36" s="23">
        <v>304178.79060249362</v>
      </c>
      <c r="BG36" s="23">
        <v>18798.158991625482</v>
      </c>
      <c r="BH36" s="23">
        <v>165758.02375282274</v>
      </c>
      <c r="BI36" s="23">
        <v>15415.309049038728</v>
      </c>
      <c r="BJ36" s="23">
        <v>166616.81930613157</v>
      </c>
      <c r="BK36" s="23">
        <v>7205.3831901794374</v>
      </c>
      <c r="BL36" s="23">
        <v>25031.291677150424</v>
      </c>
      <c r="BM36" s="23">
        <v>112658.47451224772</v>
      </c>
      <c r="BN36" s="23">
        <v>31441.915986987726</v>
      </c>
      <c r="BO36" s="23">
        <v>58269.250430158572</v>
      </c>
      <c r="BP36" s="23">
        <v>24758.486033475725</v>
      </c>
      <c r="BQ36" s="23">
        <v>4324.597923482127</v>
      </c>
      <c r="BR36" s="23">
        <v>4474.4201758925292</v>
      </c>
      <c r="BS36" s="23">
        <v>0</v>
      </c>
      <c r="BT36" s="64">
        <v>9102192.3582958803</v>
      </c>
      <c r="BU36" s="23">
        <v>894074.73365474155</v>
      </c>
      <c r="BV36" s="23">
        <v>0</v>
      </c>
      <c r="BW36" s="23">
        <v>0</v>
      </c>
      <c r="BX36" s="23">
        <v>0</v>
      </c>
      <c r="BY36" s="23">
        <v>60547.190113553588</v>
      </c>
      <c r="BZ36" s="23">
        <v>0</v>
      </c>
      <c r="CA36" s="23">
        <v>0</v>
      </c>
      <c r="CB36" s="23">
        <v>0</v>
      </c>
      <c r="CC36" s="23">
        <v>0</v>
      </c>
      <c r="CD36" s="23">
        <v>2982.8103029050108</v>
      </c>
      <c r="CE36" s="23">
        <v>0</v>
      </c>
      <c r="CF36" s="23">
        <v>19938.318244293529</v>
      </c>
      <c r="CG36" s="23">
        <v>0</v>
      </c>
      <c r="CH36" s="23">
        <v>0</v>
      </c>
      <c r="CI36" s="23">
        <v>45572831.433738649</v>
      </c>
      <c r="CJ36" s="34">
        <f t="shared" si="0"/>
        <v>55652566.844350025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14979.265775366574</v>
      </c>
      <c r="D37" s="23">
        <v>3489.7912747778469</v>
      </c>
      <c r="E37" s="23">
        <v>1570.7406045670807</v>
      </c>
      <c r="F37" s="23">
        <v>26540.952083024895</v>
      </c>
      <c r="G37" s="23">
        <v>114897.77453606235</v>
      </c>
      <c r="H37" s="23">
        <v>18916.324602267337</v>
      </c>
      <c r="I37" s="23">
        <v>10349.719351402926</v>
      </c>
      <c r="J37" s="23">
        <v>14879.221012737273</v>
      </c>
      <c r="K37" s="23">
        <v>10722.952729421195</v>
      </c>
      <c r="L37" s="23">
        <v>4632.1876300496069</v>
      </c>
      <c r="M37" s="23">
        <v>45655.618252972439</v>
      </c>
      <c r="N37" s="23">
        <v>67948.59896319313</v>
      </c>
      <c r="O37" s="23">
        <v>21445.175634549771</v>
      </c>
      <c r="P37" s="23">
        <v>26165.902267739166</v>
      </c>
      <c r="Q37" s="23">
        <v>8367.5516204019787</v>
      </c>
      <c r="R37" s="23">
        <v>39909.381848502177</v>
      </c>
      <c r="S37" s="23">
        <v>49408.082824614816</v>
      </c>
      <c r="T37" s="23">
        <v>12844.306566227428</v>
      </c>
      <c r="U37" s="23">
        <v>95046.605242628284</v>
      </c>
      <c r="V37" s="23">
        <v>8861.1937010569873</v>
      </c>
      <c r="W37" s="23">
        <v>10128.326774904992</v>
      </c>
      <c r="X37" s="23">
        <v>40636.2298177786</v>
      </c>
      <c r="Y37" s="23">
        <v>12195.532228612057</v>
      </c>
      <c r="Z37" s="23">
        <v>15974.098494753682</v>
      </c>
      <c r="AA37" s="23">
        <v>7228.1114607252248</v>
      </c>
      <c r="AB37" s="23">
        <v>48458.34789477953</v>
      </c>
      <c r="AC37" s="23">
        <v>118672.28842467541</v>
      </c>
      <c r="AD37" s="23">
        <v>71497.541303625418</v>
      </c>
      <c r="AE37" s="23">
        <v>868426.66209647339</v>
      </c>
      <c r="AF37" s="23">
        <v>188867.97565419422</v>
      </c>
      <c r="AG37" s="23">
        <v>22722.265839581341</v>
      </c>
      <c r="AH37" s="23">
        <v>15446.386427063067</v>
      </c>
      <c r="AI37" s="23">
        <v>28965.810001838727</v>
      </c>
      <c r="AJ37" s="23">
        <v>142350.82982739666</v>
      </c>
      <c r="AK37" s="23">
        <v>20963.29495081837</v>
      </c>
      <c r="AL37" s="23">
        <v>16219.089608099093</v>
      </c>
      <c r="AM37" s="23">
        <v>15859.280415778929</v>
      </c>
      <c r="AN37" s="23">
        <v>10014.525197036208</v>
      </c>
      <c r="AO37" s="23">
        <v>22867.17944331848</v>
      </c>
      <c r="AP37" s="23">
        <v>48877.961415787453</v>
      </c>
      <c r="AQ37" s="23">
        <v>17499.590861846991</v>
      </c>
      <c r="AR37" s="23">
        <v>13613.253247456363</v>
      </c>
      <c r="AS37" s="23">
        <v>8089.1031511045967</v>
      </c>
      <c r="AT37" s="23">
        <v>11535.460539002639</v>
      </c>
      <c r="AU37" s="23">
        <v>19359.389217244818</v>
      </c>
      <c r="AV37" s="23">
        <v>1124.7134474948723</v>
      </c>
      <c r="AW37" s="23">
        <v>2415.0400301591185</v>
      </c>
      <c r="AX37" s="23">
        <v>50527.825011459499</v>
      </c>
      <c r="AY37" s="23">
        <v>100335.52569445662</v>
      </c>
      <c r="AZ37" s="23">
        <v>8688.1743753596638</v>
      </c>
      <c r="BA37" s="23">
        <v>966.35722851063906</v>
      </c>
      <c r="BB37" s="23">
        <v>25014.101712643354</v>
      </c>
      <c r="BC37" s="23">
        <v>26322.199782288888</v>
      </c>
      <c r="BD37" s="23">
        <v>28791.647603090201</v>
      </c>
      <c r="BE37" s="23">
        <v>13398.204804730714</v>
      </c>
      <c r="BF37" s="23">
        <v>1700758.7062439364</v>
      </c>
      <c r="BG37" s="23">
        <v>27920.543940863678</v>
      </c>
      <c r="BH37" s="23">
        <v>557068.98942705011</v>
      </c>
      <c r="BI37" s="23">
        <v>4035.9936643162132</v>
      </c>
      <c r="BJ37" s="23">
        <v>52443.478464140469</v>
      </c>
      <c r="BK37" s="23">
        <v>5381.6870984397865</v>
      </c>
      <c r="BL37" s="23">
        <v>20306.768366976867</v>
      </c>
      <c r="BM37" s="23">
        <v>11975.453880772173</v>
      </c>
      <c r="BN37" s="23">
        <v>27570.305766625355</v>
      </c>
      <c r="BO37" s="23">
        <v>21363.703731717451</v>
      </c>
      <c r="BP37" s="23">
        <v>65998.136591416143</v>
      </c>
      <c r="BQ37" s="23">
        <v>4706.9965317998058</v>
      </c>
      <c r="BR37" s="23">
        <v>14891.58992100662</v>
      </c>
      <c r="BS37" s="23">
        <v>0</v>
      </c>
      <c r="BT37" s="64">
        <v>5165106.0241347114</v>
      </c>
      <c r="BU37" s="23">
        <v>570460.02110406721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105983.46178742037</v>
      </c>
      <c r="CG37" s="23">
        <v>0</v>
      </c>
      <c r="CH37" s="23">
        <v>0</v>
      </c>
      <c r="CI37" s="23">
        <v>8508593.6459310185</v>
      </c>
      <c r="CJ37" s="34">
        <f t="shared" ref="CJ37:CJ68" si="1">SUM(BT37:CI37)</f>
        <v>14350143.152957218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2473.708035922833</v>
      </c>
      <c r="D38" s="23">
        <v>878.73789768345455</v>
      </c>
      <c r="E38" s="23">
        <v>385634.45906979847</v>
      </c>
      <c r="F38" s="23">
        <v>28259.661042423977</v>
      </c>
      <c r="G38" s="23">
        <v>445620.24680344266</v>
      </c>
      <c r="H38" s="23">
        <v>80782.834147795336</v>
      </c>
      <c r="I38" s="23">
        <v>15566.196019184374</v>
      </c>
      <c r="J38" s="23">
        <v>102027.0563325387</v>
      </c>
      <c r="K38" s="23">
        <v>44612.405542053923</v>
      </c>
      <c r="L38" s="23">
        <v>13970.046338125016</v>
      </c>
      <c r="M38" s="23">
        <v>137534.30642103625</v>
      </c>
      <c r="N38" s="23">
        <v>109923.46482347435</v>
      </c>
      <c r="O38" s="23">
        <v>90857.756795537396</v>
      </c>
      <c r="P38" s="23">
        <v>34926.976735915501</v>
      </c>
      <c r="Q38" s="23">
        <v>19007.046125896577</v>
      </c>
      <c r="R38" s="23">
        <v>85101.842270570007</v>
      </c>
      <c r="S38" s="23">
        <v>37863.056709358723</v>
      </c>
      <c r="T38" s="23">
        <v>41820.947590100201</v>
      </c>
      <c r="U38" s="23">
        <v>131783.91498626274</v>
      </c>
      <c r="V38" s="23">
        <v>15808.525899028962</v>
      </c>
      <c r="W38" s="23">
        <v>5117.3673350123163</v>
      </c>
      <c r="X38" s="23">
        <v>64209.755639296331</v>
      </c>
      <c r="Y38" s="23">
        <v>18252.228668487034</v>
      </c>
      <c r="Z38" s="23">
        <v>992.77306116698082</v>
      </c>
      <c r="AA38" s="23">
        <v>1473.5871092613193</v>
      </c>
      <c r="AB38" s="23">
        <v>23665.355903833697</v>
      </c>
      <c r="AC38" s="23">
        <v>331343.36613453989</v>
      </c>
      <c r="AD38" s="23">
        <v>356155.87968466443</v>
      </c>
      <c r="AE38" s="23">
        <v>6971609.9694407508</v>
      </c>
      <c r="AF38" s="23">
        <v>378742.24980307673</v>
      </c>
      <c r="AG38" s="23">
        <v>171082.40144680766</v>
      </c>
      <c r="AH38" s="23">
        <v>231975.97220685921</v>
      </c>
      <c r="AI38" s="23">
        <v>896974.46626387886</v>
      </c>
      <c r="AJ38" s="23">
        <v>593613.39269833558</v>
      </c>
      <c r="AK38" s="23">
        <v>14167.920486171624</v>
      </c>
      <c r="AL38" s="23">
        <v>1593.9781028504758</v>
      </c>
      <c r="AM38" s="23">
        <v>107857.59770317032</v>
      </c>
      <c r="AN38" s="23">
        <v>1433.8127820555733</v>
      </c>
      <c r="AO38" s="23">
        <v>62178.239624763351</v>
      </c>
      <c r="AP38" s="23">
        <v>1955.2089759173423</v>
      </c>
      <c r="AQ38" s="23">
        <v>1013.7986355278105</v>
      </c>
      <c r="AR38" s="23">
        <v>1022.8316406889608</v>
      </c>
      <c r="AS38" s="23">
        <v>706.5060193890987</v>
      </c>
      <c r="AT38" s="23">
        <v>319.72533137610321</v>
      </c>
      <c r="AU38" s="23">
        <v>5298.5011711468269</v>
      </c>
      <c r="AV38" s="23">
        <v>414.11021135255231</v>
      </c>
      <c r="AW38" s="23">
        <v>881.063888703629</v>
      </c>
      <c r="AX38" s="23">
        <v>1569.0298543653425</v>
      </c>
      <c r="AY38" s="23">
        <v>2805.4068703035628</v>
      </c>
      <c r="AZ38" s="23">
        <v>92.58853959812663</v>
      </c>
      <c r="BA38" s="23">
        <v>2.2278010469357676</v>
      </c>
      <c r="BB38" s="23">
        <v>358.79529728612192</v>
      </c>
      <c r="BC38" s="23">
        <v>1044.3229742577837</v>
      </c>
      <c r="BD38" s="23">
        <v>4215.5032564247631</v>
      </c>
      <c r="BE38" s="23">
        <v>251.83177979132464</v>
      </c>
      <c r="BF38" s="23">
        <v>1056.6137388489176</v>
      </c>
      <c r="BG38" s="23">
        <v>2366.7925823551295</v>
      </c>
      <c r="BH38" s="23">
        <v>119706.56726433709</v>
      </c>
      <c r="BI38" s="23">
        <v>3446.8254055339053</v>
      </c>
      <c r="BJ38" s="23">
        <v>17229.186998070243</v>
      </c>
      <c r="BK38" s="23">
        <v>681.59976887423795</v>
      </c>
      <c r="BL38" s="23">
        <v>5803.4819886477653</v>
      </c>
      <c r="BM38" s="23">
        <v>7537.4162909686074</v>
      </c>
      <c r="BN38" s="23">
        <v>11897.527841504434</v>
      </c>
      <c r="BO38" s="23">
        <v>6961.9205960471518</v>
      </c>
      <c r="BP38" s="23">
        <v>5177.3228040849835</v>
      </c>
      <c r="BQ38" s="23">
        <v>27523.565339048502</v>
      </c>
      <c r="BR38" s="23">
        <v>1465.0153942449483</v>
      </c>
      <c r="BS38" s="23">
        <v>0</v>
      </c>
      <c r="BT38" s="64">
        <v>12289698.791940875</v>
      </c>
      <c r="BU38" s="23">
        <v>448032.23987584305</v>
      </c>
      <c r="BV38" s="23">
        <v>0</v>
      </c>
      <c r="BW38" s="23">
        <v>0</v>
      </c>
      <c r="BX38" s="23">
        <v>0</v>
      </c>
      <c r="BY38" s="23">
        <v>1140622.1329362371</v>
      </c>
      <c r="BZ38" s="23">
        <v>0</v>
      </c>
      <c r="CA38" s="23">
        <v>0</v>
      </c>
      <c r="CB38" s="23">
        <v>0</v>
      </c>
      <c r="CC38" s="23">
        <v>0</v>
      </c>
      <c r="CD38" s="23">
        <v>21.598209331987274</v>
      </c>
      <c r="CE38" s="23">
        <v>0</v>
      </c>
      <c r="CF38" s="23">
        <v>50149.633140065067</v>
      </c>
      <c r="CG38" s="23">
        <v>0</v>
      </c>
      <c r="CH38" s="23">
        <v>0</v>
      </c>
      <c r="CI38" s="23">
        <v>2944027.7024009358</v>
      </c>
      <c r="CJ38" s="34">
        <f t="shared" si="1"/>
        <v>16872552.098503292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73854.015624665917</v>
      </c>
      <c r="D39" s="23">
        <v>15967.918626573304</v>
      </c>
      <c r="E39" s="23">
        <v>3379.9001477358579</v>
      </c>
      <c r="F39" s="23">
        <v>2605.0545866804146</v>
      </c>
      <c r="G39" s="23">
        <v>176544.93686526574</v>
      </c>
      <c r="H39" s="23">
        <v>23655.949017628962</v>
      </c>
      <c r="I39" s="23">
        <v>14364.93857840998</v>
      </c>
      <c r="J39" s="23">
        <v>28475.192600010458</v>
      </c>
      <c r="K39" s="23">
        <v>99557.722237810027</v>
      </c>
      <c r="L39" s="23">
        <v>29601.692128340597</v>
      </c>
      <c r="M39" s="23">
        <v>40846.005945169178</v>
      </c>
      <c r="N39" s="23">
        <v>38445.136349241548</v>
      </c>
      <c r="O39" s="23">
        <v>10937.94833917892</v>
      </c>
      <c r="P39" s="23">
        <v>16284.031621759987</v>
      </c>
      <c r="Q39" s="23">
        <v>3476.9958344932511</v>
      </c>
      <c r="R39" s="23">
        <v>36097.642878312152</v>
      </c>
      <c r="S39" s="23">
        <v>16651.778149307025</v>
      </c>
      <c r="T39" s="23">
        <v>14148.666117710603</v>
      </c>
      <c r="U39" s="23">
        <v>62707.492274725082</v>
      </c>
      <c r="V39" s="23">
        <v>7293.4092920745461</v>
      </c>
      <c r="W39" s="23">
        <v>4081.2292685553666</v>
      </c>
      <c r="X39" s="23">
        <v>59539.187843658103</v>
      </c>
      <c r="Y39" s="23">
        <v>8303.4478323282092</v>
      </c>
      <c r="Z39" s="23">
        <v>26377.642595684345</v>
      </c>
      <c r="AA39" s="23">
        <v>71323.432275518135</v>
      </c>
      <c r="AB39" s="23">
        <v>135978.1987166781</v>
      </c>
      <c r="AC39" s="23">
        <v>189264.38056444019</v>
      </c>
      <c r="AD39" s="23">
        <v>167430.74621857418</v>
      </c>
      <c r="AE39" s="23">
        <v>919480.72242703149</v>
      </c>
      <c r="AF39" s="23">
        <v>392832.87700016185</v>
      </c>
      <c r="AG39" s="23">
        <v>194466.8323836209</v>
      </c>
      <c r="AH39" s="23">
        <v>16973.268017613304</v>
      </c>
      <c r="AI39" s="23">
        <v>326539.38573245134</v>
      </c>
      <c r="AJ39" s="23">
        <v>334100.38466117269</v>
      </c>
      <c r="AK39" s="23">
        <v>275096.9124232569</v>
      </c>
      <c r="AL39" s="23">
        <v>117407.2818591113</v>
      </c>
      <c r="AM39" s="23">
        <v>1462585.954779238</v>
      </c>
      <c r="AN39" s="23">
        <v>87487.63580860736</v>
      </c>
      <c r="AO39" s="23">
        <v>72067.560016285774</v>
      </c>
      <c r="AP39" s="23">
        <v>312557.4759547204</v>
      </c>
      <c r="AQ39" s="23">
        <v>791152.65508663293</v>
      </c>
      <c r="AR39" s="23">
        <v>71323.383066889292</v>
      </c>
      <c r="AS39" s="23">
        <v>93379.540591573765</v>
      </c>
      <c r="AT39" s="23">
        <v>40642.715613783184</v>
      </c>
      <c r="AU39" s="23">
        <v>506939.73714079126</v>
      </c>
      <c r="AV39" s="23">
        <v>8744.5372716870152</v>
      </c>
      <c r="AW39" s="23">
        <v>14226.515117852121</v>
      </c>
      <c r="AX39" s="23">
        <v>179302.58153888606</v>
      </c>
      <c r="AY39" s="23">
        <v>366847.01170749275</v>
      </c>
      <c r="AZ39" s="23">
        <v>9948.9770301976259</v>
      </c>
      <c r="BA39" s="23">
        <v>44308.231354397045</v>
      </c>
      <c r="BB39" s="23">
        <v>81645.068683794758</v>
      </c>
      <c r="BC39" s="23">
        <v>138826.14918269275</v>
      </c>
      <c r="BD39" s="23">
        <v>82101.950447404946</v>
      </c>
      <c r="BE39" s="23">
        <v>28077.105326994002</v>
      </c>
      <c r="BF39" s="23">
        <v>67609.421814653193</v>
      </c>
      <c r="BG39" s="23">
        <v>144568.58626948035</v>
      </c>
      <c r="BH39" s="23">
        <v>939873.99142640212</v>
      </c>
      <c r="BI39" s="23">
        <v>70972.98126350106</v>
      </c>
      <c r="BJ39" s="23">
        <v>288160.04266034893</v>
      </c>
      <c r="BK39" s="23">
        <v>36043.197116590978</v>
      </c>
      <c r="BL39" s="23">
        <v>281536.62640661717</v>
      </c>
      <c r="BM39" s="23">
        <v>316609.68442685175</v>
      </c>
      <c r="BN39" s="23">
        <v>80152.667184867765</v>
      </c>
      <c r="BO39" s="23">
        <v>53768.480347911733</v>
      </c>
      <c r="BP39" s="23">
        <v>140268.70703166613</v>
      </c>
      <c r="BQ39" s="23">
        <v>31944.537048261725</v>
      </c>
      <c r="BR39" s="23">
        <v>33528.765451593652</v>
      </c>
      <c r="BS39" s="23">
        <v>0</v>
      </c>
      <c r="BT39" s="64">
        <v>10831294.831203617</v>
      </c>
      <c r="BU39" s="23">
        <v>572228.95352631994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20863.495321393821</v>
      </c>
      <c r="CG39" s="23">
        <v>0</v>
      </c>
      <c r="CH39" s="23">
        <v>0</v>
      </c>
      <c r="CI39" s="23">
        <v>299583.21594077413</v>
      </c>
      <c r="CJ39" s="34">
        <f t="shared" si="1"/>
        <v>11723970.495992104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14408.582479893246</v>
      </c>
      <c r="D40" s="23">
        <v>13377.462423912863</v>
      </c>
      <c r="E40" s="23">
        <v>192.59444954278632</v>
      </c>
      <c r="F40" s="23">
        <v>12014.936447944619</v>
      </c>
      <c r="G40" s="23">
        <v>201126.47387311986</v>
      </c>
      <c r="H40" s="23">
        <v>67160.629098372548</v>
      </c>
      <c r="I40" s="23">
        <v>32474.706892538637</v>
      </c>
      <c r="J40" s="23">
        <v>32483.385740250225</v>
      </c>
      <c r="K40" s="23">
        <v>39676.11425584941</v>
      </c>
      <c r="L40" s="23">
        <v>24689.446538687123</v>
      </c>
      <c r="M40" s="23">
        <v>113013.8560351643</v>
      </c>
      <c r="N40" s="23">
        <v>326148.54177706572</v>
      </c>
      <c r="O40" s="23">
        <v>73402.7947550026</v>
      </c>
      <c r="P40" s="23">
        <v>52973.521594667007</v>
      </c>
      <c r="Q40" s="23">
        <v>22359.132942348104</v>
      </c>
      <c r="R40" s="23">
        <v>96621.312932352346</v>
      </c>
      <c r="S40" s="23">
        <v>120960.58863891137</v>
      </c>
      <c r="T40" s="23">
        <v>45779.835239457272</v>
      </c>
      <c r="U40" s="23">
        <v>308434.30505717132</v>
      </c>
      <c r="V40" s="23">
        <v>22661.058255114101</v>
      </c>
      <c r="W40" s="23">
        <v>34609.696188735419</v>
      </c>
      <c r="X40" s="23">
        <v>105329.68270502551</v>
      </c>
      <c r="Y40" s="23">
        <v>33298.888864654728</v>
      </c>
      <c r="Z40" s="23">
        <v>6304.7450890238606</v>
      </c>
      <c r="AA40" s="23">
        <v>10294.76919741754</v>
      </c>
      <c r="AB40" s="23">
        <v>50438.838805895728</v>
      </c>
      <c r="AC40" s="23">
        <v>172890.26214473648</v>
      </c>
      <c r="AD40" s="23">
        <v>121058.35062195281</v>
      </c>
      <c r="AE40" s="23">
        <v>1475791.4132332867</v>
      </c>
      <c r="AF40" s="23">
        <v>310427.37672681722</v>
      </c>
      <c r="AG40" s="23">
        <v>296538.00424906018</v>
      </c>
      <c r="AH40" s="23">
        <v>2800.7350495009723</v>
      </c>
      <c r="AI40" s="23">
        <v>912939.7965996929</v>
      </c>
      <c r="AJ40" s="23">
        <v>105827.35126857314</v>
      </c>
      <c r="AK40" s="23">
        <v>24280.539993580365</v>
      </c>
      <c r="AL40" s="23">
        <v>567546.74681879731</v>
      </c>
      <c r="AM40" s="23">
        <v>94165.641023072938</v>
      </c>
      <c r="AN40" s="23">
        <v>85878.237081207335</v>
      </c>
      <c r="AO40" s="23">
        <v>45831.003262813094</v>
      </c>
      <c r="AP40" s="23">
        <v>402409.13595234137</v>
      </c>
      <c r="AQ40" s="23">
        <v>133138.28442257055</v>
      </c>
      <c r="AR40" s="23">
        <v>77682.449762273143</v>
      </c>
      <c r="AS40" s="23">
        <v>51541.619863914602</v>
      </c>
      <c r="AT40" s="23">
        <v>51374.671630164361</v>
      </c>
      <c r="AU40" s="23">
        <v>18181.498142384531</v>
      </c>
      <c r="AV40" s="23">
        <v>271.13931101128088</v>
      </c>
      <c r="AW40" s="23">
        <v>701.90382435928882</v>
      </c>
      <c r="AX40" s="23">
        <v>151973.63906372548</v>
      </c>
      <c r="AY40" s="23">
        <v>328960.26891474274</v>
      </c>
      <c r="AZ40" s="23">
        <v>763.59692635252395</v>
      </c>
      <c r="BA40" s="23">
        <v>9053.6097445730902</v>
      </c>
      <c r="BB40" s="23">
        <v>84762.139659062916</v>
      </c>
      <c r="BC40" s="23">
        <v>90185.335897050521</v>
      </c>
      <c r="BD40" s="23">
        <v>69253.4241252129</v>
      </c>
      <c r="BE40" s="23">
        <v>42354.325521124025</v>
      </c>
      <c r="BF40" s="23">
        <v>112734.42901734868</v>
      </c>
      <c r="BG40" s="23">
        <v>109483.07840616733</v>
      </c>
      <c r="BH40" s="23">
        <v>372411.92960961867</v>
      </c>
      <c r="BI40" s="23">
        <v>16935.336634500083</v>
      </c>
      <c r="BJ40" s="23">
        <v>275207.33901616553</v>
      </c>
      <c r="BK40" s="23">
        <v>18336.162409244145</v>
      </c>
      <c r="BL40" s="23">
        <v>71336.726834971065</v>
      </c>
      <c r="BM40" s="23">
        <v>355847.34631938295</v>
      </c>
      <c r="BN40" s="23">
        <v>109185.26958101429</v>
      </c>
      <c r="BO40" s="23">
        <v>68706.28421331523</v>
      </c>
      <c r="BP40" s="23">
        <v>264685.62915293942</v>
      </c>
      <c r="BQ40" s="23">
        <v>19952.69769923803</v>
      </c>
      <c r="BR40" s="23">
        <v>9382.2624271274472</v>
      </c>
      <c r="BS40" s="23">
        <v>0</v>
      </c>
      <c r="BT40" s="64">
        <v>9393022.892433105</v>
      </c>
      <c r="BU40" s="23">
        <v>23328471.498486277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6010.133099252409</v>
      </c>
      <c r="CG40" s="23">
        <v>0</v>
      </c>
      <c r="CH40" s="23">
        <v>0</v>
      </c>
      <c r="CI40" s="23">
        <v>655128.18250058452</v>
      </c>
      <c r="CJ40" s="34">
        <f t="shared" si="1"/>
        <v>33382632.70651922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18219.078833530606</v>
      </c>
      <c r="D41" s="23">
        <v>3874.1136110858288</v>
      </c>
      <c r="E41" s="23">
        <v>2519.8233271510089</v>
      </c>
      <c r="F41" s="23">
        <v>27231.001026053647</v>
      </c>
      <c r="G41" s="23">
        <v>120251.92996010934</v>
      </c>
      <c r="H41" s="23">
        <v>19046.692841026445</v>
      </c>
      <c r="I41" s="23">
        <v>16839.837741825686</v>
      </c>
      <c r="J41" s="23">
        <v>55014.504490070307</v>
      </c>
      <c r="K41" s="23">
        <v>61218.854479590584</v>
      </c>
      <c r="L41" s="23">
        <v>7787.4964980093109</v>
      </c>
      <c r="M41" s="23">
        <v>50503.385277993068</v>
      </c>
      <c r="N41" s="23">
        <v>71664.304266010309</v>
      </c>
      <c r="O41" s="23">
        <v>32974.956548937829</v>
      </c>
      <c r="P41" s="23">
        <v>43095.871830867662</v>
      </c>
      <c r="Q41" s="23">
        <v>12630.457783222695</v>
      </c>
      <c r="R41" s="23">
        <v>52664.976117715087</v>
      </c>
      <c r="S41" s="23">
        <v>55756.545860743383</v>
      </c>
      <c r="T41" s="23">
        <v>17200.311109399001</v>
      </c>
      <c r="U41" s="23">
        <v>112716.26745853666</v>
      </c>
      <c r="V41" s="23">
        <v>8601.3072665696109</v>
      </c>
      <c r="W41" s="23">
        <v>7158.5545894656307</v>
      </c>
      <c r="X41" s="23">
        <v>66581.003512049108</v>
      </c>
      <c r="Y41" s="23">
        <v>12216.912063691154</v>
      </c>
      <c r="Z41" s="23">
        <v>12574.887954774924</v>
      </c>
      <c r="AA41" s="23">
        <v>6516.9050260879039</v>
      </c>
      <c r="AB41" s="23">
        <v>55098.118004185031</v>
      </c>
      <c r="AC41" s="23">
        <v>69043.119614428637</v>
      </c>
      <c r="AD41" s="23">
        <v>55036.827522081367</v>
      </c>
      <c r="AE41" s="23">
        <v>503859.37210423412</v>
      </c>
      <c r="AF41" s="23">
        <v>303392.87150542688</v>
      </c>
      <c r="AG41" s="23">
        <v>41875.052142360815</v>
      </c>
      <c r="AH41" s="23">
        <v>2790.7876648849324</v>
      </c>
      <c r="AI41" s="23">
        <v>16128.557204045879</v>
      </c>
      <c r="AJ41" s="23">
        <v>25081.065095924296</v>
      </c>
      <c r="AK41" s="23">
        <v>29015.809371262741</v>
      </c>
      <c r="AL41" s="23">
        <v>24251.194570750871</v>
      </c>
      <c r="AM41" s="23">
        <v>1557881.0127644953</v>
      </c>
      <c r="AN41" s="23">
        <v>32425.704753825721</v>
      </c>
      <c r="AO41" s="23">
        <v>95261.708331221365</v>
      </c>
      <c r="AP41" s="23">
        <v>101693.77924824881</v>
      </c>
      <c r="AQ41" s="23">
        <v>71517.847648085095</v>
      </c>
      <c r="AR41" s="23">
        <v>32446.28713491618</v>
      </c>
      <c r="AS41" s="23">
        <v>95508.878844420396</v>
      </c>
      <c r="AT41" s="23">
        <v>349352.42060312215</v>
      </c>
      <c r="AU41" s="23">
        <v>17602.460126990001</v>
      </c>
      <c r="AV41" s="23">
        <v>4202.2504901882803</v>
      </c>
      <c r="AW41" s="23">
        <v>2184.6544302366401</v>
      </c>
      <c r="AX41" s="23">
        <v>68112.825965156197</v>
      </c>
      <c r="AY41" s="23">
        <v>106508.10190407884</v>
      </c>
      <c r="AZ41" s="23">
        <v>11530.515432060416</v>
      </c>
      <c r="BA41" s="23">
        <v>19351.197756509122</v>
      </c>
      <c r="BB41" s="23">
        <v>5708437.6898486968</v>
      </c>
      <c r="BC41" s="23">
        <v>40381.391339169808</v>
      </c>
      <c r="BD41" s="23">
        <v>48959.855193023905</v>
      </c>
      <c r="BE41" s="23">
        <v>7572.9565759881707</v>
      </c>
      <c r="BF41" s="23">
        <v>7664.2305866585848</v>
      </c>
      <c r="BG41" s="23">
        <v>41299.142280760658</v>
      </c>
      <c r="BH41" s="23">
        <v>159693.09064537814</v>
      </c>
      <c r="BI41" s="23">
        <v>8107.184870897041</v>
      </c>
      <c r="BJ41" s="23">
        <v>259683.31861792592</v>
      </c>
      <c r="BK41" s="23">
        <v>6862.1483032317501</v>
      </c>
      <c r="BL41" s="23">
        <v>170942.64856452972</v>
      </c>
      <c r="BM41" s="23">
        <v>115889.32876852127</v>
      </c>
      <c r="BN41" s="23">
        <v>46532.093444590013</v>
      </c>
      <c r="BO41" s="23">
        <v>34172.842754654324</v>
      </c>
      <c r="BP41" s="23">
        <v>164688.55203180853</v>
      </c>
      <c r="BQ41" s="23">
        <v>5701.5929999263253</v>
      </c>
      <c r="BR41" s="23">
        <v>44189.733832499282</v>
      </c>
      <c r="BS41" s="23">
        <v>0</v>
      </c>
      <c r="BT41" s="64">
        <v>11456790.20036592</v>
      </c>
      <c r="BU41" s="23">
        <v>5474235.3916890547</v>
      </c>
      <c r="BV41" s="23">
        <v>0</v>
      </c>
      <c r="BW41" s="23">
        <v>230.73825180532512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6.0891140141596427</v>
      </c>
      <c r="CD41" s="23">
        <v>111649.31942381813</v>
      </c>
      <c r="CE41" s="23">
        <v>0</v>
      </c>
      <c r="CF41" s="23">
        <v>892138.69603595918</v>
      </c>
      <c r="CG41" s="23">
        <v>0</v>
      </c>
      <c r="CH41" s="23">
        <v>-3455.3714379454018</v>
      </c>
      <c r="CI41" s="23">
        <v>1358938.7128567409</v>
      </c>
      <c r="CJ41" s="34">
        <f t="shared" si="1"/>
        <v>19290533.776299365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2612.5097180769944</v>
      </c>
      <c r="D42" s="23">
        <v>456.08737112905862</v>
      </c>
      <c r="E42" s="23">
        <v>375.64893377679573</v>
      </c>
      <c r="F42" s="23">
        <v>7614.0923712105259</v>
      </c>
      <c r="G42" s="23">
        <v>95381.420942886471</v>
      </c>
      <c r="H42" s="23">
        <v>14317.698301195445</v>
      </c>
      <c r="I42" s="23">
        <v>3381.4149212390457</v>
      </c>
      <c r="J42" s="23">
        <v>4844.6857566712615</v>
      </c>
      <c r="K42" s="23">
        <v>11491.006447251584</v>
      </c>
      <c r="L42" s="23">
        <v>1079.5977374192551</v>
      </c>
      <c r="M42" s="23">
        <v>15060.52483333093</v>
      </c>
      <c r="N42" s="23">
        <v>12694.070908702395</v>
      </c>
      <c r="O42" s="23">
        <v>6250.2342515767232</v>
      </c>
      <c r="P42" s="23">
        <v>7016.5497409493037</v>
      </c>
      <c r="Q42" s="23">
        <v>2250.6700677089343</v>
      </c>
      <c r="R42" s="23">
        <v>10130.70219071425</v>
      </c>
      <c r="S42" s="23">
        <v>12342.405762972699</v>
      </c>
      <c r="T42" s="23">
        <v>3298.1512484910445</v>
      </c>
      <c r="U42" s="23">
        <v>22881.938290033002</v>
      </c>
      <c r="V42" s="23">
        <v>1691.6565868853211</v>
      </c>
      <c r="W42" s="23">
        <v>1210.0210108069596</v>
      </c>
      <c r="X42" s="23">
        <v>39127.346002258848</v>
      </c>
      <c r="Y42" s="23">
        <v>2484.527932231063</v>
      </c>
      <c r="Z42" s="23">
        <v>2344.7092594285045</v>
      </c>
      <c r="AA42" s="23">
        <v>557.03061126010584</v>
      </c>
      <c r="AB42" s="23">
        <v>6729.4159115442726</v>
      </c>
      <c r="AC42" s="23">
        <v>11047.461893859807</v>
      </c>
      <c r="AD42" s="23">
        <v>29514.726657086394</v>
      </c>
      <c r="AE42" s="23">
        <v>428222.1646328335</v>
      </c>
      <c r="AF42" s="23">
        <v>132253.27277452333</v>
      </c>
      <c r="AG42" s="23">
        <v>16413.959506540399</v>
      </c>
      <c r="AH42" s="23">
        <v>3746.0277127583208</v>
      </c>
      <c r="AI42" s="23">
        <v>16253.210889784579</v>
      </c>
      <c r="AJ42" s="23">
        <v>3450.0773160257268</v>
      </c>
      <c r="AK42" s="23">
        <v>1675.2909670637796</v>
      </c>
      <c r="AL42" s="23">
        <v>32434.777767735628</v>
      </c>
      <c r="AM42" s="23">
        <v>13887.651435417469</v>
      </c>
      <c r="AN42" s="23">
        <v>741994.79849298019</v>
      </c>
      <c r="AO42" s="23">
        <v>17874.122702217173</v>
      </c>
      <c r="AP42" s="23">
        <v>14769.892909663504</v>
      </c>
      <c r="AQ42" s="23">
        <v>30621.288104234631</v>
      </c>
      <c r="AR42" s="23">
        <v>13468.152816846543</v>
      </c>
      <c r="AS42" s="23">
        <v>1732.3521394623244</v>
      </c>
      <c r="AT42" s="23">
        <v>4250.8218730508688</v>
      </c>
      <c r="AU42" s="23">
        <v>4624.9818870310019</v>
      </c>
      <c r="AV42" s="23">
        <v>121.71430817486493</v>
      </c>
      <c r="AW42" s="23">
        <v>356.40343037121949</v>
      </c>
      <c r="AX42" s="23">
        <v>52723.787516890436</v>
      </c>
      <c r="AY42" s="23">
        <v>11468.842045575924</v>
      </c>
      <c r="AZ42" s="23">
        <v>1365.3186440999566</v>
      </c>
      <c r="BA42" s="23">
        <v>3928.4142315569179</v>
      </c>
      <c r="BB42" s="23">
        <v>1197437.6528312189</v>
      </c>
      <c r="BC42" s="23">
        <v>9404.9250131895406</v>
      </c>
      <c r="BD42" s="23">
        <v>12833.292610914905</v>
      </c>
      <c r="BE42" s="23">
        <v>491.99879497075977</v>
      </c>
      <c r="BF42" s="23">
        <v>21118.697215168224</v>
      </c>
      <c r="BG42" s="23">
        <v>8568.8395441797038</v>
      </c>
      <c r="BH42" s="23">
        <v>92486.388049957866</v>
      </c>
      <c r="BI42" s="23">
        <v>8186.9648755811131</v>
      </c>
      <c r="BJ42" s="23">
        <v>110185.64086468966</v>
      </c>
      <c r="BK42" s="23">
        <v>4507.4884307027796</v>
      </c>
      <c r="BL42" s="23">
        <v>49872.929580220814</v>
      </c>
      <c r="BM42" s="23">
        <v>24164.021814216121</v>
      </c>
      <c r="BN42" s="23">
        <v>158474.51226999008</v>
      </c>
      <c r="BO42" s="23">
        <v>167925.84798667254</v>
      </c>
      <c r="BP42" s="23">
        <v>78735.495353080798</v>
      </c>
      <c r="BQ42" s="23">
        <v>1001.7688629030449</v>
      </c>
      <c r="BR42" s="23">
        <v>2950.9494966508864</v>
      </c>
      <c r="BS42" s="23">
        <v>0</v>
      </c>
      <c r="BT42" s="64">
        <v>3824171.0433598431</v>
      </c>
      <c r="BU42" s="23">
        <v>3608182.0830058865</v>
      </c>
      <c r="BV42" s="23">
        <v>0</v>
      </c>
      <c r="BW42" s="23">
        <v>0</v>
      </c>
      <c r="BX42" s="23">
        <v>9718.221361447735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9033.6438899965215</v>
      </c>
      <c r="CE42" s="23">
        <v>0</v>
      </c>
      <c r="CF42" s="23">
        <v>1446014.1247352553</v>
      </c>
      <c r="CG42" s="23">
        <v>0</v>
      </c>
      <c r="CH42" s="23">
        <v>117.9125171627787</v>
      </c>
      <c r="CI42" s="23">
        <v>500331.13401075441</v>
      </c>
      <c r="CJ42" s="34">
        <f t="shared" si="1"/>
        <v>9397568.1628803462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75313.226488694054</v>
      </c>
      <c r="D43" s="23">
        <v>9180.9220546829201</v>
      </c>
      <c r="E43" s="23">
        <v>12228.413836812539</v>
      </c>
      <c r="F43" s="23">
        <v>10289.818844306503</v>
      </c>
      <c r="G43" s="23">
        <v>141615.02306134711</v>
      </c>
      <c r="H43" s="23">
        <v>27938.929653110634</v>
      </c>
      <c r="I43" s="23">
        <v>20280.122059579131</v>
      </c>
      <c r="J43" s="23">
        <v>21643.30465980927</v>
      </c>
      <c r="K43" s="23">
        <v>27019.7394110694</v>
      </c>
      <c r="L43" s="23">
        <v>35271.454892911024</v>
      </c>
      <c r="M43" s="23">
        <v>80599.642643014566</v>
      </c>
      <c r="N43" s="23">
        <v>99396.117326359134</v>
      </c>
      <c r="O43" s="23">
        <v>25577.609439219752</v>
      </c>
      <c r="P43" s="23">
        <v>39355.816889443275</v>
      </c>
      <c r="Q43" s="23">
        <v>25729.863299471795</v>
      </c>
      <c r="R43" s="23">
        <v>75507.354269079544</v>
      </c>
      <c r="S43" s="23">
        <v>71987.698423394118</v>
      </c>
      <c r="T43" s="23">
        <v>38714.164421671725</v>
      </c>
      <c r="U43" s="23">
        <v>163270.67478107562</v>
      </c>
      <c r="V43" s="23">
        <v>11252.783901074739</v>
      </c>
      <c r="W43" s="23">
        <v>10597.788714665541</v>
      </c>
      <c r="X43" s="23">
        <v>57271.269032540607</v>
      </c>
      <c r="Y43" s="23">
        <v>16602.592853188657</v>
      </c>
      <c r="Z43" s="23">
        <v>10449.915266303316</v>
      </c>
      <c r="AA43" s="23">
        <v>24809.053178790036</v>
      </c>
      <c r="AB43" s="23">
        <v>235557.73167006325</v>
      </c>
      <c r="AC43" s="23">
        <v>226718.42724712446</v>
      </c>
      <c r="AD43" s="23">
        <v>90548.165197361086</v>
      </c>
      <c r="AE43" s="23">
        <v>924092.44646196533</v>
      </c>
      <c r="AF43" s="23">
        <v>300678.16606746305</v>
      </c>
      <c r="AG43" s="23">
        <v>188800.05377350296</v>
      </c>
      <c r="AH43" s="23">
        <v>14116.078145034755</v>
      </c>
      <c r="AI43" s="23">
        <v>275150.72011673212</v>
      </c>
      <c r="AJ43" s="23">
        <v>138753.72074527567</v>
      </c>
      <c r="AK43" s="23">
        <v>228058.04688116902</v>
      </c>
      <c r="AL43" s="23">
        <v>97435.398834732521</v>
      </c>
      <c r="AM43" s="23">
        <v>126146.14373047417</v>
      </c>
      <c r="AN43" s="23">
        <v>77726.870647603966</v>
      </c>
      <c r="AO43" s="23">
        <v>1063285.3729125506</v>
      </c>
      <c r="AP43" s="23">
        <v>792228.90876768599</v>
      </c>
      <c r="AQ43" s="23">
        <v>480242.07567160355</v>
      </c>
      <c r="AR43" s="23">
        <v>84437.893429459218</v>
      </c>
      <c r="AS43" s="23">
        <v>71082.33477141097</v>
      </c>
      <c r="AT43" s="23">
        <v>32769.797351934751</v>
      </c>
      <c r="AU43" s="23">
        <v>204945.56032037712</v>
      </c>
      <c r="AV43" s="23">
        <v>15569.141492649296</v>
      </c>
      <c r="AW43" s="23">
        <v>20255.858155757887</v>
      </c>
      <c r="AX43" s="23">
        <v>425297.76874333073</v>
      </c>
      <c r="AY43" s="23">
        <v>789728.40359227348</v>
      </c>
      <c r="AZ43" s="23">
        <v>12171.907009617062</v>
      </c>
      <c r="BA43" s="23">
        <v>56068.856430019317</v>
      </c>
      <c r="BB43" s="23">
        <v>188876.65783495625</v>
      </c>
      <c r="BC43" s="23">
        <v>251885.61700529355</v>
      </c>
      <c r="BD43" s="23">
        <v>223694.70113480967</v>
      </c>
      <c r="BE43" s="23">
        <v>61943.955890091776</v>
      </c>
      <c r="BF43" s="23">
        <v>19874.90467848799</v>
      </c>
      <c r="BG43" s="23">
        <v>359966.37053142069</v>
      </c>
      <c r="BH43" s="23">
        <v>881884.8848255825</v>
      </c>
      <c r="BI43" s="23">
        <v>72160.496425108766</v>
      </c>
      <c r="BJ43" s="23">
        <v>411105.0186033459</v>
      </c>
      <c r="BK43" s="23">
        <v>30266.800422389631</v>
      </c>
      <c r="BL43" s="23">
        <v>323625.26290207147</v>
      </c>
      <c r="BM43" s="23">
        <v>135002.67530521489</v>
      </c>
      <c r="BN43" s="23">
        <v>122856.02092317605</v>
      </c>
      <c r="BO43" s="23">
        <v>90362.251360233771</v>
      </c>
      <c r="BP43" s="23">
        <v>193739.11579100718</v>
      </c>
      <c r="BQ43" s="23">
        <v>24301.450940006172</v>
      </c>
      <c r="BR43" s="23">
        <v>26048.231881708922</v>
      </c>
      <c r="BS43" s="23">
        <v>0</v>
      </c>
      <c r="BT43" s="64">
        <v>11521363.564023694</v>
      </c>
      <c r="BU43" s="23">
        <v>8642832.4418966006</v>
      </c>
      <c r="BV43" s="23">
        <v>0</v>
      </c>
      <c r="BW43" s="23">
        <v>75.901844195831757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1269.4681413867017</v>
      </c>
      <c r="CE43" s="23">
        <v>0</v>
      </c>
      <c r="CF43" s="23">
        <v>1012420.1620777252</v>
      </c>
      <c r="CG43" s="23">
        <v>0</v>
      </c>
      <c r="CH43" s="23">
        <v>0</v>
      </c>
      <c r="CI43" s="23">
        <v>2219996.8595665884</v>
      </c>
      <c r="CJ43" s="34">
        <f t="shared" si="1"/>
        <v>23397958.397550192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66094.712581560467</v>
      </c>
      <c r="D44" s="23">
        <v>16078.657196806722</v>
      </c>
      <c r="E44" s="23">
        <v>2515.9940749523362</v>
      </c>
      <c r="F44" s="23">
        <v>17860.285018236085</v>
      </c>
      <c r="G44" s="23">
        <v>195779.8270539988</v>
      </c>
      <c r="H44" s="23">
        <v>31936.922550958865</v>
      </c>
      <c r="I44" s="23">
        <v>22746.32994254052</v>
      </c>
      <c r="J44" s="23">
        <v>28943.483383228402</v>
      </c>
      <c r="K44" s="23">
        <v>69846.786034086705</v>
      </c>
      <c r="L44" s="23">
        <v>31535.851860722407</v>
      </c>
      <c r="M44" s="23">
        <v>95808.144535822008</v>
      </c>
      <c r="N44" s="23">
        <v>164910.32452401554</v>
      </c>
      <c r="O44" s="23">
        <v>32737.441908437846</v>
      </c>
      <c r="P44" s="23">
        <v>37483.036449524123</v>
      </c>
      <c r="Q44" s="23">
        <v>18144.948727859894</v>
      </c>
      <c r="R44" s="23">
        <v>84204.662385493997</v>
      </c>
      <c r="S44" s="23">
        <v>150785.57691382707</v>
      </c>
      <c r="T44" s="23">
        <v>65014.307601321474</v>
      </c>
      <c r="U44" s="23">
        <v>218788.1329735319</v>
      </c>
      <c r="V44" s="23">
        <v>21974.554440087057</v>
      </c>
      <c r="W44" s="23">
        <v>24177.962861037748</v>
      </c>
      <c r="X44" s="23">
        <v>95141.40539518639</v>
      </c>
      <c r="Y44" s="23">
        <v>27461.519221957344</v>
      </c>
      <c r="Z44" s="23">
        <v>28928.418963525404</v>
      </c>
      <c r="AA44" s="23">
        <v>57363.503527986693</v>
      </c>
      <c r="AB44" s="23">
        <v>270940.71273231192</v>
      </c>
      <c r="AC44" s="23">
        <v>562269.22820899484</v>
      </c>
      <c r="AD44" s="23">
        <v>82364.464427356987</v>
      </c>
      <c r="AE44" s="23">
        <v>792186.09566557256</v>
      </c>
      <c r="AF44" s="23">
        <v>463983.32773515687</v>
      </c>
      <c r="AG44" s="23">
        <v>138119.19460757906</v>
      </c>
      <c r="AH44" s="23">
        <v>20648.677369825265</v>
      </c>
      <c r="AI44" s="23">
        <v>255425.89482447493</v>
      </c>
      <c r="AJ44" s="23">
        <v>255332.01137582862</v>
      </c>
      <c r="AK44" s="23">
        <v>242209.33567833056</v>
      </c>
      <c r="AL44" s="23">
        <v>92194.390588649825</v>
      </c>
      <c r="AM44" s="23">
        <v>294124.62724782137</v>
      </c>
      <c r="AN44" s="23">
        <v>241885.8252396654</v>
      </c>
      <c r="AO44" s="23">
        <v>828407.44466114533</v>
      </c>
      <c r="AP44" s="23">
        <v>1034504.3687034309</v>
      </c>
      <c r="AQ44" s="23">
        <v>895559.14519643376</v>
      </c>
      <c r="AR44" s="23">
        <v>308515.80271591863</v>
      </c>
      <c r="AS44" s="23">
        <v>363680.98304175399</v>
      </c>
      <c r="AT44" s="23">
        <v>66876.309378546532</v>
      </c>
      <c r="AU44" s="23">
        <v>70318.666707066368</v>
      </c>
      <c r="AV44" s="23">
        <v>1897.6604621352262</v>
      </c>
      <c r="AW44" s="23">
        <v>2856.9456230076221</v>
      </c>
      <c r="AX44" s="23">
        <v>275463.9165912178</v>
      </c>
      <c r="AY44" s="23">
        <v>688551.24008993432</v>
      </c>
      <c r="AZ44" s="23">
        <v>14446.081321349939</v>
      </c>
      <c r="BA44" s="23">
        <v>68493.991488548694</v>
      </c>
      <c r="BB44" s="23">
        <v>116973.61877079598</v>
      </c>
      <c r="BC44" s="23">
        <v>138734.57168258194</v>
      </c>
      <c r="BD44" s="23">
        <v>124222.31904913322</v>
      </c>
      <c r="BE44" s="23">
        <v>43954.372454961333</v>
      </c>
      <c r="BF44" s="23">
        <v>53778.116737019423</v>
      </c>
      <c r="BG44" s="23">
        <v>187077.78941820189</v>
      </c>
      <c r="BH44" s="23">
        <v>941129.47194514726</v>
      </c>
      <c r="BI44" s="23">
        <v>72964.394703590922</v>
      </c>
      <c r="BJ44" s="23">
        <v>371545.23983896454</v>
      </c>
      <c r="BK44" s="23">
        <v>62117.86486717045</v>
      </c>
      <c r="BL44" s="23">
        <v>423332.3117145854</v>
      </c>
      <c r="BM44" s="23">
        <v>240248.8780527896</v>
      </c>
      <c r="BN44" s="23">
        <v>97100.176569420903</v>
      </c>
      <c r="BO44" s="23">
        <v>61155.455343070913</v>
      </c>
      <c r="BP44" s="23">
        <v>477236.40888935985</v>
      </c>
      <c r="BQ44" s="23">
        <v>27858.700506196183</v>
      </c>
      <c r="BR44" s="23">
        <v>68426.994407978636</v>
      </c>
      <c r="BS44" s="23">
        <v>0</v>
      </c>
      <c r="BT44" s="64">
        <v>13445375.816759735</v>
      </c>
      <c r="BU44" s="23">
        <v>160196.98193945404</v>
      </c>
      <c r="BV44" s="23">
        <v>0</v>
      </c>
      <c r="BW44" s="23">
        <v>100.31192862814267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69.913413536069797</v>
      </c>
      <c r="CD44" s="23">
        <v>42719.631427059532</v>
      </c>
      <c r="CE44" s="23">
        <v>0</v>
      </c>
      <c r="CF44" s="23">
        <v>4664823.9156532912</v>
      </c>
      <c r="CG44" s="23">
        <v>0</v>
      </c>
      <c r="CH44" s="23">
        <v>0</v>
      </c>
      <c r="CI44" s="23">
        <v>3257436.2400705293</v>
      </c>
      <c r="CJ44" s="34">
        <f t="shared" si="1"/>
        <v>21570722.811192233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2454639.3022157741</v>
      </c>
      <c r="D45" s="23">
        <v>75663.182205489837</v>
      </c>
      <c r="E45" s="23">
        <v>91902.73933943054</v>
      </c>
      <c r="F45" s="23">
        <v>60378.164497186706</v>
      </c>
      <c r="G45" s="23">
        <v>618028.787484008</v>
      </c>
      <c r="H45" s="23">
        <v>97700.534235618688</v>
      </c>
      <c r="I45" s="23">
        <v>65013.704644170837</v>
      </c>
      <c r="J45" s="23">
        <v>53584.890278325787</v>
      </c>
      <c r="K45" s="23">
        <v>70804.775667884169</v>
      </c>
      <c r="L45" s="23">
        <v>40937.601035202635</v>
      </c>
      <c r="M45" s="23">
        <v>92427.011811367076</v>
      </c>
      <c r="N45" s="23">
        <v>78125.394423197984</v>
      </c>
      <c r="O45" s="23">
        <v>70863.654914318278</v>
      </c>
      <c r="P45" s="23">
        <v>63582.423985274829</v>
      </c>
      <c r="Q45" s="23">
        <v>44577.965469673152</v>
      </c>
      <c r="R45" s="23">
        <v>133911.54827543523</v>
      </c>
      <c r="S45" s="23">
        <v>103062.10889614558</v>
      </c>
      <c r="T45" s="23">
        <v>63967.947650981143</v>
      </c>
      <c r="U45" s="23">
        <v>261967.64076917898</v>
      </c>
      <c r="V45" s="23">
        <v>32981.037740319451</v>
      </c>
      <c r="W45" s="23">
        <v>41303.374717340565</v>
      </c>
      <c r="X45" s="23">
        <v>166289.5309253961</v>
      </c>
      <c r="Y45" s="23">
        <v>41425.901167933822</v>
      </c>
      <c r="Z45" s="23">
        <v>502420.87147809123</v>
      </c>
      <c r="AA45" s="23">
        <v>32174.742861275088</v>
      </c>
      <c r="AB45" s="23">
        <v>22373.508397880185</v>
      </c>
      <c r="AC45" s="23">
        <v>777508.67922100541</v>
      </c>
      <c r="AD45" s="23">
        <v>397799.1934640893</v>
      </c>
      <c r="AE45" s="23">
        <v>1509259.461565254</v>
      </c>
      <c r="AF45" s="23">
        <v>935939.74800753547</v>
      </c>
      <c r="AG45" s="23">
        <v>318795.04373603442</v>
      </c>
      <c r="AH45" s="23">
        <v>392795.94432906102</v>
      </c>
      <c r="AI45" s="23">
        <v>92194.286505865166</v>
      </c>
      <c r="AJ45" s="23">
        <v>85083.682024552458</v>
      </c>
      <c r="AK45" s="23">
        <v>129723.97398727665</v>
      </c>
      <c r="AL45" s="23">
        <v>274317.73227038898</v>
      </c>
      <c r="AM45" s="23">
        <v>93149.088795836811</v>
      </c>
      <c r="AN45" s="23">
        <v>56176.640811937948</v>
      </c>
      <c r="AO45" s="23">
        <v>187510.3869802354</v>
      </c>
      <c r="AP45" s="23">
        <v>216023.0276861983</v>
      </c>
      <c r="AQ45" s="23">
        <v>3838084.1010634401</v>
      </c>
      <c r="AR45" s="23">
        <v>1244100.702462849</v>
      </c>
      <c r="AS45" s="23">
        <v>205225.43955989328</v>
      </c>
      <c r="AT45" s="23">
        <v>34940.920751421254</v>
      </c>
      <c r="AU45" s="23">
        <v>927472.65476066701</v>
      </c>
      <c r="AV45" s="23">
        <v>1616366.6732097899</v>
      </c>
      <c r="AW45" s="23">
        <v>3404067.9672778756</v>
      </c>
      <c r="AX45" s="23">
        <v>240910.90231233585</v>
      </c>
      <c r="AY45" s="23">
        <v>300505.125454814</v>
      </c>
      <c r="AZ45" s="23">
        <v>9879.063743458908</v>
      </c>
      <c r="BA45" s="23">
        <v>5392.4727417063759</v>
      </c>
      <c r="BB45" s="23">
        <v>167779.59426843183</v>
      </c>
      <c r="BC45" s="23">
        <v>80741.097799968746</v>
      </c>
      <c r="BD45" s="23">
        <v>76968.547832873024</v>
      </c>
      <c r="BE45" s="23">
        <v>18389.327419288758</v>
      </c>
      <c r="BF45" s="23">
        <v>25090.784569210944</v>
      </c>
      <c r="BG45" s="23">
        <v>259543.09541914542</v>
      </c>
      <c r="BH45" s="23">
        <v>380480.55021957983</v>
      </c>
      <c r="BI45" s="23">
        <v>350168.65890177578</v>
      </c>
      <c r="BJ45" s="23">
        <v>149646.5068727695</v>
      </c>
      <c r="BK45" s="23">
        <v>186644.7759591075</v>
      </c>
      <c r="BL45" s="23">
        <v>78357.116011041508</v>
      </c>
      <c r="BM45" s="23">
        <v>77649.272191410564</v>
      </c>
      <c r="BN45" s="23">
        <v>89620.429407657881</v>
      </c>
      <c r="BO45" s="23">
        <v>33932.925744563596</v>
      </c>
      <c r="BP45" s="23">
        <v>48235.501386793934</v>
      </c>
      <c r="BQ45" s="23">
        <v>37819.345988380475</v>
      </c>
      <c r="BR45" s="23">
        <v>7993.8034148278193</v>
      </c>
      <c r="BS45" s="23">
        <v>0</v>
      </c>
      <c r="BT45" s="64">
        <v>24742392.59121725</v>
      </c>
      <c r="BU45" s="23">
        <v>21465322.274933334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519580.50186869549</v>
      </c>
      <c r="CG45" s="23">
        <v>3834.0918821039104</v>
      </c>
      <c r="CH45" s="23">
        <v>0.53785433283660589</v>
      </c>
      <c r="CI45" s="23">
        <v>3296854.6852081777</v>
      </c>
      <c r="CJ45" s="34">
        <f t="shared" si="1"/>
        <v>50027984.6829639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62934.951175066133</v>
      </c>
      <c r="D46" s="23">
        <v>3121.0356123354413</v>
      </c>
      <c r="E46" s="23">
        <v>5551.2961204363983</v>
      </c>
      <c r="F46" s="23">
        <v>5629.6991046356661</v>
      </c>
      <c r="G46" s="23">
        <v>61861.974430373004</v>
      </c>
      <c r="H46" s="23">
        <v>14192.163231727414</v>
      </c>
      <c r="I46" s="23">
        <v>7329.5367410652134</v>
      </c>
      <c r="J46" s="23">
        <v>4656.5561460843282</v>
      </c>
      <c r="K46" s="23">
        <v>5204.4179211402115</v>
      </c>
      <c r="L46" s="23">
        <v>1909.0869393052792</v>
      </c>
      <c r="M46" s="23">
        <v>7330.6936683376034</v>
      </c>
      <c r="N46" s="23">
        <v>3209.8683718577945</v>
      </c>
      <c r="O46" s="23">
        <v>8059.032121466631</v>
      </c>
      <c r="P46" s="23">
        <v>13911.864041415203</v>
      </c>
      <c r="Q46" s="23">
        <v>7077.7636121000842</v>
      </c>
      <c r="R46" s="23">
        <v>19651.871373842379</v>
      </c>
      <c r="S46" s="23">
        <v>8780.5150185572966</v>
      </c>
      <c r="T46" s="23">
        <v>7916.9473055817816</v>
      </c>
      <c r="U46" s="23">
        <v>26839.083445019212</v>
      </c>
      <c r="V46" s="23">
        <v>2757.280831809645</v>
      </c>
      <c r="W46" s="23">
        <v>14168.708907272417</v>
      </c>
      <c r="X46" s="23">
        <v>12369.227127922828</v>
      </c>
      <c r="Y46" s="23">
        <v>6192.7041130914413</v>
      </c>
      <c r="Z46" s="23">
        <v>12998.893596880986</v>
      </c>
      <c r="AA46" s="23">
        <v>686.26642325063904</v>
      </c>
      <c r="AB46" s="23">
        <v>10461.768285676533</v>
      </c>
      <c r="AC46" s="23">
        <v>114314.5558851469</v>
      </c>
      <c r="AD46" s="23">
        <v>40011.969596702314</v>
      </c>
      <c r="AE46" s="23">
        <v>187687.54719685353</v>
      </c>
      <c r="AF46" s="23">
        <v>38094.137882414987</v>
      </c>
      <c r="AG46" s="23">
        <v>229681.98441176262</v>
      </c>
      <c r="AH46" s="23">
        <v>132715.00016299929</v>
      </c>
      <c r="AI46" s="23">
        <v>9065.8281944735318</v>
      </c>
      <c r="AJ46" s="23">
        <v>37857.153921868587</v>
      </c>
      <c r="AK46" s="23">
        <v>7127.1504892325556</v>
      </c>
      <c r="AL46" s="23">
        <v>11536.845824091646</v>
      </c>
      <c r="AM46" s="23">
        <v>6140.8523797357257</v>
      </c>
      <c r="AN46" s="23">
        <v>2561.8989530021527</v>
      </c>
      <c r="AO46" s="23">
        <v>9348.4645849007629</v>
      </c>
      <c r="AP46" s="23">
        <v>9327.7364700479084</v>
      </c>
      <c r="AQ46" s="23">
        <v>31108.608914528024</v>
      </c>
      <c r="AR46" s="23">
        <v>2485011.012044196</v>
      </c>
      <c r="AS46" s="23">
        <v>10402.424682508061</v>
      </c>
      <c r="AT46" s="23">
        <v>4300.8279126103844</v>
      </c>
      <c r="AU46" s="23">
        <v>37530.759302330043</v>
      </c>
      <c r="AV46" s="23">
        <v>0</v>
      </c>
      <c r="AW46" s="23">
        <v>0</v>
      </c>
      <c r="AX46" s="23">
        <v>15089.652892873635</v>
      </c>
      <c r="AY46" s="23">
        <v>16905.257203810397</v>
      </c>
      <c r="AZ46" s="23">
        <v>401.41603834262327</v>
      </c>
      <c r="BA46" s="23">
        <v>1672.4671795257505</v>
      </c>
      <c r="BB46" s="23">
        <v>10319.363713678706</v>
      </c>
      <c r="BC46" s="23">
        <v>4370.3417300107303</v>
      </c>
      <c r="BD46" s="23">
        <v>10549.329194321044</v>
      </c>
      <c r="BE46" s="23">
        <v>2055.2274120271422</v>
      </c>
      <c r="BF46" s="23">
        <v>5170.3993073984811</v>
      </c>
      <c r="BG46" s="23">
        <v>16008.046356256367</v>
      </c>
      <c r="BH46" s="23">
        <v>41808.999762691485</v>
      </c>
      <c r="BI46" s="23">
        <v>776.11787863202608</v>
      </c>
      <c r="BJ46" s="23">
        <v>23087.794460384353</v>
      </c>
      <c r="BK46" s="23">
        <v>1280.4874238899117</v>
      </c>
      <c r="BL46" s="23">
        <v>11494.552347532466</v>
      </c>
      <c r="BM46" s="23">
        <v>27405.281066443851</v>
      </c>
      <c r="BN46" s="23">
        <v>5421.2451076926209</v>
      </c>
      <c r="BO46" s="23">
        <v>3545.0742581072586</v>
      </c>
      <c r="BP46" s="23">
        <v>9987.8234286416609</v>
      </c>
      <c r="BQ46" s="23">
        <v>1135.0409898918051</v>
      </c>
      <c r="BR46" s="23">
        <v>3269.5446010883657</v>
      </c>
      <c r="BS46" s="23">
        <v>0</v>
      </c>
      <c r="BT46" s="64">
        <v>3950381.426828898</v>
      </c>
      <c r="BU46" s="23">
        <v>9985227.231622586</v>
      </c>
      <c r="BV46" s="23">
        <v>0</v>
      </c>
      <c r="BW46" s="23">
        <v>72861.585014758632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500896.31425520789</v>
      </c>
      <c r="CG46" s="23">
        <v>0</v>
      </c>
      <c r="CH46" s="23">
        <v>0</v>
      </c>
      <c r="CI46" s="23">
        <v>2996491.3673197399</v>
      </c>
      <c r="CJ46" s="34">
        <f t="shared" si="1"/>
        <v>17505857.925041191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34897.160062265917</v>
      </c>
      <c r="D47" s="23">
        <v>7234.8010638478681</v>
      </c>
      <c r="E47" s="23">
        <v>4831.1881956249144</v>
      </c>
      <c r="F47" s="23">
        <v>4571.5354264618773</v>
      </c>
      <c r="G47" s="23">
        <v>93121.91478927854</v>
      </c>
      <c r="H47" s="23">
        <v>16074.150260006612</v>
      </c>
      <c r="I47" s="23">
        <v>16247.063234656907</v>
      </c>
      <c r="J47" s="23">
        <v>14201.54035770719</v>
      </c>
      <c r="K47" s="23">
        <v>20155.394889413586</v>
      </c>
      <c r="L47" s="23">
        <v>3146.1362752620171</v>
      </c>
      <c r="M47" s="23">
        <v>27109.360682904044</v>
      </c>
      <c r="N47" s="23">
        <v>35686.241986397006</v>
      </c>
      <c r="O47" s="23">
        <v>25018.274053856479</v>
      </c>
      <c r="P47" s="23">
        <v>23447.707911413818</v>
      </c>
      <c r="Q47" s="23">
        <v>11063.538001942914</v>
      </c>
      <c r="R47" s="23">
        <v>48942.721009635738</v>
      </c>
      <c r="S47" s="23">
        <v>32993.181312009132</v>
      </c>
      <c r="T47" s="23">
        <v>18815.339451040432</v>
      </c>
      <c r="U47" s="23">
        <v>91114.153965600213</v>
      </c>
      <c r="V47" s="23">
        <v>9092.3256646305927</v>
      </c>
      <c r="W47" s="23">
        <v>13578.259650105792</v>
      </c>
      <c r="X47" s="23">
        <v>40943.014194126466</v>
      </c>
      <c r="Y47" s="23">
        <v>12027.327795032837</v>
      </c>
      <c r="Z47" s="23">
        <v>26285.184057098792</v>
      </c>
      <c r="AA47" s="23">
        <v>5715.7742416857764</v>
      </c>
      <c r="AB47" s="23">
        <v>35034.816664480648</v>
      </c>
      <c r="AC47" s="23">
        <v>186060.79314100166</v>
      </c>
      <c r="AD47" s="23">
        <v>53207.023960355051</v>
      </c>
      <c r="AE47" s="23">
        <v>293261.03112780582</v>
      </c>
      <c r="AF47" s="23">
        <v>186667.55197643585</v>
      </c>
      <c r="AG47" s="23">
        <v>89262.477359046607</v>
      </c>
      <c r="AH47" s="23">
        <v>24264.494824917172</v>
      </c>
      <c r="AI47" s="23">
        <v>36251.128100084767</v>
      </c>
      <c r="AJ47" s="23">
        <v>42421.344798102458</v>
      </c>
      <c r="AK47" s="23">
        <v>27833.027058795185</v>
      </c>
      <c r="AL47" s="23">
        <v>49676.013611092021</v>
      </c>
      <c r="AM47" s="23">
        <v>38223.905513554033</v>
      </c>
      <c r="AN47" s="23">
        <v>16937.326032681311</v>
      </c>
      <c r="AO47" s="23">
        <v>55598.706798065512</v>
      </c>
      <c r="AP47" s="23">
        <v>75097.318736408721</v>
      </c>
      <c r="AQ47" s="23">
        <v>1932699.212052111</v>
      </c>
      <c r="AR47" s="23">
        <v>1458958.541710905</v>
      </c>
      <c r="AS47" s="23">
        <v>263755.48963160871</v>
      </c>
      <c r="AT47" s="23">
        <v>14806.69439342859</v>
      </c>
      <c r="AU47" s="23">
        <v>32979.193012641306</v>
      </c>
      <c r="AV47" s="23">
        <v>6634.2938720835427</v>
      </c>
      <c r="AW47" s="23">
        <v>18643.656054077077</v>
      </c>
      <c r="AX47" s="23">
        <v>71420.418822803549</v>
      </c>
      <c r="AY47" s="23">
        <v>104001.25025250844</v>
      </c>
      <c r="AZ47" s="23">
        <v>2030.3003981150064</v>
      </c>
      <c r="BA47" s="23">
        <v>8123.5176523113705</v>
      </c>
      <c r="BB47" s="23">
        <v>18711.184034256185</v>
      </c>
      <c r="BC47" s="23">
        <v>31619.07151492851</v>
      </c>
      <c r="BD47" s="23">
        <v>24834.145296162733</v>
      </c>
      <c r="BE47" s="23">
        <v>6316.7479464965199</v>
      </c>
      <c r="BF47" s="23">
        <v>7701.4207896249227</v>
      </c>
      <c r="BG47" s="23">
        <v>58772.489477602663</v>
      </c>
      <c r="BH47" s="23">
        <v>380486.33137788641</v>
      </c>
      <c r="BI47" s="23">
        <v>12196.656724878252</v>
      </c>
      <c r="BJ47" s="23">
        <v>289441.15692057082</v>
      </c>
      <c r="BK47" s="23">
        <v>10475.208507681507</v>
      </c>
      <c r="BL47" s="23">
        <v>162299.55633033582</v>
      </c>
      <c r="BM47" s="23">
        <v>264230.79480828327</v>
      </c>
      <c r="BN47" s="23">
        <v>31365.140425825863</v>
      </c>
      <c r="BO47" s="23">
        <v>16944.739780327425</v>
      </c>
      <c r="BP47" s="23">
        <v>97363.563480922807</v>
      </c>
      <c r="BQ47" s="23">
        <v>8141.8717328085013</v>
      </c>
      <c r="BR47" s="23">
        <v>13093.646322002032</v>
      </c>
      <c r="BS47" s="23">
        <v>0</v>
      </c>
      <c r="BT47" s="64">
        <v>7194156.5415580207</v>
      </c>
      <c r="BU47" s="23">
        <v>395515.29526904284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56121.430934869808</v>
      </c>
      <c r="CG47" s="23">
        <v>0</v>
      </c>
      <c r="CH47" s="23">
        <v>0</v>
      </c>
      <c r="CI47" s="23">
        <v>115040.56136319363</v>
      </c>
      <c r="CJ47" s="34">
        <f t="shared" si="1"/>
        <v>7760833.8291251268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2162.2245403032734</v>
      </c>
      <c r="D48" s="23">
        <v>399.79121585632362</v>
      </c>
      <c r="E48" s="23">
        <v>261.3625890508971</v>
      </c>
      <c r="F48" s="23">
        <v>6485.8352913545577</v>
      </c>
      <c r="G48" s="23">
        <v>21560.053350019851</v>
      </c>
      <c r="H48" s="23">
        <v>2903.2370771682495</v>
      </c>
      <c r="I48" s="23">
        <v>2976.0538288470211</v>
      </c>
      <c r="J48" s="23">
        <v>3692.6860140960493</v>
      </c>
      <c r="K48" s="23">
        <v>1867.0121319734972</v>
      </c>
      <c r="L48" s="23">
        <v>896.81129993103991</v>
      </c>
      <c r="M48" s="23">
        <v>9249.1792941507792</v>
      </c>
      <c r="N48" s="23">
        <v>11144.814426239309</v>
      </c>
      <c r="O48" s="23">
        <v>4930.5156201326899</v>
      </c>
      <c r="P48" s="23">
        <v>5935.1236016336643</v>
      </c>
      <c r="Q48" s="23">
        <v>1903.6439953342331</v>
      </c>
      <c r="R48" s="23">
        <v>8597.7990862844472</v>
      </c>
      <c r="S48" s="23">
        <v>9948.4610730917211</v>
      </c>
      <c r="T48" s="23">
        <v>2835.247802741168</v>
      </c>
      <c r="U48" s="23">
        <v>19418.558562376529</v>
      </c>
      <c r="V48" s="23">
        <v>1427.7186057213155</v>
      </c>
      <c r="W48" s="23">
        <v>1041.1216191090793</v>
      </c>
      <c r="X48" s="23">
        <v>10286.091140975883</v>
      </c>
      <c r="Y48" s="23">
        <v>2056.4374405031531</v>
      </c>
      <c r="Z48" s="23">
        <v>2039.1536694655865</v>
      </c>
      <c r="AA48" s="23">
        <v>491.97580923701128</v>
      </c>
      <c r="AB48" s="23">
        <v>5777.7662881570877</v>
      </c>
      <c r="AC48" s="23">
        <v>10607.447711309145</v>
      </c>
      <c r="AD48" s="23">
        <v>6109.9256200774271</v>
      </c>
      <c r="AE48" s="23">
        <v>34495.328008681674</v>
      </c>
      <c r="AF48" s="23">
        <v>23718.825502821997</v>
      </c>
      <c r="AG48" s="23">
        <v>2881.433886809707</v>
      </c>
      <c r="AH48" s="23">
        <v>206.15749173291294</v>
      </c>
      <c r="AI48" s="23">
        <v>822.80831811500343</v>
      </c>
      <c r="AJ48" s="23">
        <v>2777.9537297957772</v>
      </c>
      <c r="AK48" s="23">
        <v>389.55317027426094</v>
      </c>
      <c r="AL48" s="23">
        <v>2296.9207521885696</v>
      </c>
      <c r="AM48" s="23">
        <v>3588.5170996066286</v>
      </c>
      <c r="AN48" s="23">
        <v>680.87288307234235</v>
      </c>
      <c r="AO48" s="23">
        <v>2020.3468630088571</v>
      </c>
      <c r="AP48" s="23">
        <v>13173.491800920825</v>
      </c>
      <c r="AQ48" s="23">
        <v>2319.2345480901199</v>
      </c>
      <c r="AR48" s="23">
        <v>2221.9115250074433</v>
      </c>
      <c r="AS48" s="23">
        <v>1451.3547567064363</v>
      </c>
      <c r="AT48" s="23">
        <v>1495.2559217297196</v>
      </c>
      <c r="AU48" s="23">
        <v>4030.8582479427801</v>
      </c>
      <c r="AV48" s="23">
        <v>225185.72665015483</v>
      </c>
      <c r="AW48" s="23">
        <v>161855.69424713642</v>
      </c>
      <c r="AX48" s="23">
        <v>4584.842581868973</v>
      </c>
      <c r="AY48" s="23">
        <v>10504.052440984273</v>
      </c>
      <c r="AZ48" s="23">
        <v>1161.3728127317409</v>
      </c>
      <c r="BA48" s="23">
        <v>44.338839950691799</v>
      </c>
      <c r="BB48" s="23">
        <v>2958.6171086402683</v>
      </c>
      <c r="BC48" s="23">
        <v>1918.7463806067356</v>
      </c>
      <c r="BD48" s="23">
        <v>4912.625882908198</v>
      </c>
      <c r="BE48" s="23">
        <v>423.14699359188694</v>
      </c>
      <c r="BF48" s="23">
        <v>102.58267224838204</v>
      </c>
      <c r="BG48" s="23">
        <v>2108.8967074944467</v>
      </c>
      <c r="BH48" s="23">
        <v>2145.0236866131004</v>
      </c>
      <c r="BI48" s="23">
        <v>515.65659599545097</v>
      </c>
      <c r="BJ48" s="23">
        <v>1489.4262554844197</v>
      </c>
      <c r="BK48" s="23">
        <v>861.11236241967811</v>
      </c>
      <c r="BL48" s="23">
        <v>6896.6352857218262</v>
      </c>
      <c r="BM48" s="23">
        <v>3105.5137869838304</v>
      </c>
      <c r="BN48" s="23">
        <v>3725.7228351104595</v>
      </c>
      <c r="BO48" s="23">
        <v>3379.3680661294493</v>
      </c>
      <c r="BP48" s="23">
        <v>22765.228155346489</v>
      </c>
      <c r="BQ48" s="23">
        <v>872.51931436984808</v>
      </c>
      <c r="BR48" s="23">
        <v>2525.1085336079082</v>
      </c>
      <c r="BS48" s="23">
        <v>0</v>
      </c>
      <c r="BT48" s="64">
        <v>719618.8314077456</v>
      </c>
      <c r="BU48" s="23">
        <v>458370.79538724344</v>
      </c>
      <c r="BV48" s="23">
        <v>0</v>
      </c>
      <c r="BW48" s="23">
        <v>0</v>
      </c>
      <c r="BX48" s="23">
        <v>0</v>
      </c>
      <c r="BY48" s="23">
        <v>0</v>
      </c>
      <c r="BZ48" s="23">
        <v>2013753.2139986723</v>
      </c>
      <c r="CA48" s="23">
        <v>945419.89432112942</v>
      </c>
      <c r="CB48" s="23">
        <v>0</v>
      </c>
      <c r="CC48" s="23">
        <v>0</v>
      </c>
      <c r="CD48" s="23">
        <v>886.16671517617135</v>
      </c>
      <c r="CE48" s="23">
        <v>0</v>
      </c>
      <c r="CF48" s="23">
        <v>13447.664193455483</v>
      </c>
      <c r="CG48" s="23">
        <v>0</v>
      </c>
      <c r="CH48" s="23">
        <v>0</v>
      </c>
      <c r="CI48" s="23">
        <v>0</v>
      </c>
      <c r="CJ48" s="34">
        <f t="shared" si="1"/>
        <v>4151496.5660234224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25248.01671410778</v>
      </c>
      <c r="D49" s="23">
        <v>16022.383208881636</v>
      </c>
      <c r="E49" s="23">
        <v>19712.329168365184</v>
      </c>
      <c r="F49" s="23">
        <v>5657.9605870090063</v>
      </c>
      <c r="G49" s="23">
        <v>442405.03650760133</v>
      </c>
      <c r="H49" s="23">
        <v>253520.45303288384</v>
      </c>
      <c r="I49" s="23">
        <v>117897.76654112403</v>
      </c>
      <c r="J49" s="23">
        <v>107999.66798073819</v>
      </c>
      <c r="K49" s="23">
        <v>253469.8287366622</v>
      </c>
      <c r="L49" s="23">
        <v>94675.716544894371</v>
      </c>
      <c r="M49" s="23">
        <v>94848.078281015827</v>
      </c>
      <c r="N49" s="23">
        <v>126921.09967690842</v>
      </c>
      <c r="O49" s="23">
        <v>177936.33489928409</v>
      </c>
      <c r="P49" s="23">
        <v>188518.13779170954</v>
      </c>
      <c r="Q49" s="23">
        <v>59747.012244322075</v>
      </c>
      <c r="R49" s="23">
        <v>293098.53578480653</v>
      </c>
      <c r="S49" s="23">
        <v>254187.3415403745</v>
      </c>
      <c r="T49" s="23">
        <v>142681.55160015952</v>
      </c>
      <c r="U49" s="23">
        <v>473820.08179722028</v>
      </c>
      <c r="V49" s="23">
        <v>43825.262170392059</v>
      </c>
      <c r="W49" s="23">
        <v>53958.911111926573</v>
      </c>
      <c r="X49" s="23">
        <v>334024.8171188049</v>
      </c>
      <c r="Y49" s="23">
        <v>73282.346722249305</v>
      </c>
      <c r="Z49" s="23">
        <v>9837.314336579484</v>
      </c>
      <c r="AA49" s="23">
        <v>2285.1459356104042</v>
      </c>
      <c r="AB49" s="23">
        <v>38290.656197321929</v>
      </c>
      <c r="AC49" s="23">
        <v>385725.42771324352</v>
      </c>
      <c r="AD49" s="23">
        <v>858229.61770225724</v>
      </c>
      <c r="AE49" s="23">
        <v>3777655.6913756826</v>
      </c>
      <c r="AF49" s="23">
        <v>4910658.8078816617</v>
      </c>
      <c r="AG49" s="23">
        <v>343732.20951690408</v>
      </c>
      <c r="AH49" s="23">
        <v>34194.329615434348</v>
      </c>
      <c r="AI49" s="23">
        <v>225779.34217954832</v>
      </c>
      <c r="AJ49" s="23">
        <v>286735.30693165737</v>
      </c>
      <c r="AK49" s="23">
        <v>46245.589999098651</v>
      </c>
      <c r="AL49" s="23">
        <v>1541632.8536829543</v>
      </c>
      <c r="AM49" s="23">
        <v>291162.40651204495</v>
      </c>
      <c r="AN49" s="23">
        <v>171781.20618355865</v>
      </c>
      <c r="AO49" s="23">
        <v>103309.38560689944</v>
      </c>
      <c r="AP49" s="23">
        <v>718983.54284185043</v>
      </c>
      <c r="AQ49" s="23">
        <v>1550719.873020832</v>
      </c>
      <c r="AR49" s="23">
        <v>401168.98801985011</v>
      </c>
      <c r="AS49" s="23">
        <v>205412.28873488115</v>
      </c>
      <c r="AT49" s="23">
        <v>136168.42635084889</v>
      </c>
      <c r="AU49" s="23">
        <v>36179.506828608508</v>
      </c>
      <c r="AV49" s="23">
        <v>0</v>
      </c>
      <c r="AW49" s="23">
        <v>0</v>
      </c>
      <c r="AX49" s="23">
        <v>622188.62193757924</v>
      </c>
      <c r="AY49" s="23">
        <v>711355.77306533349</v>
      </c>
      <c r="AZ49" s="23">
        <v>64830.362548942554</v>
      </c>
      <c r="BA49" s="23">
        <v>121683.55616088232</v>
      </c>
      <c r="BB49" s="23">
        <v>201675.15527772022</v>
      </c>
      <c r="BC49" s="23">
        <v>248461.24064057361</v>
      </c>
      <c r="BD49" s="23">
        <v>130053.9599536272</v>
      </c>
      <c r="BE49" s="23">
        <v>35476.067557542112</v>
      </c>
      <c r="BF49" s="23">
        <v>26609.58152055374</v>
      </c>
      <c r="BG49" s="23">
        <v>294030.42856297211</v>
      </c>
      <c r="BH49" s="23">
        <v>2274934.7776713823</v>
      </c>
      <c r="BI49" s="23">
        <v>9382.2369188386001</v>
      </c>
      <c r="BJ49" s="23">
        <v>533184.05629358138</v>
      </c>
      <c r="BK49" s="23">
        <v>65055.639827090708</v>
      </c>
      <c r="BL49" s="23">
        <v>706829.44396072323</v>
      </c>
      <c r="BM49" s="23">
        <v>372794.69730194338</v>
      </c>
      <c r="BN49" s="23">
        <v>278562.7253207243</v>
      </c>
      <c r="BO49" s="23">
        <v>117993.98742708187</v>
      </c>
      <c r="BP49" s="23">
        <v>585781.2019028567</v>
      </c>
      <c r="BQ49" s="23">
        <v>218634.85888220978</v>
      </c>
      <c r="BR49" s="23">
        <v>264370.49680515577</v>
      </c>
      <c r="BS49" s="23">
        <v>0</v>
      </c>
      <c r="BT49" s="64">
        <v>27613235.456466086</v>
      </c>
      <c r="BU49" s="23">
        <v>14137.791870535473</v>
      </c>
      <c r="BV49" s="23">
        <v>0</v>
      </c>
      <c r="BW49" s="23">
        <v>0</v>
      </c>
      <c r="BX49" s="23">
        <v>55.542142426264377</v>
      </c>
      <c r="BY49" s="23">
        <v>39748.281479190329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1601.4725676594801</v>
      </c>
      <c r="CG49" s="23">
        <v>0</v>
      </c>
      <c r="CH49" s="23">
        <v>0</v>
      </c>
      <c r="CI49" s="23">
        <v>11810.047464058618</v>
      </c>
      <c r="CJ49" s="34">
        <f t="shared" si="1"/>
        <v>27680588.591989953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36308656.058248483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18035.361900188054</v>
      </c>
      <c r="CG50" s="23">
        <v>0</v>
      </c>
      <c r="CH50" s="23">
        <v>0</v>
      </c>
      <c r="CI50" s="23">
        <v>0</v>
      </c>
      <c r="CJ50" s="34">
        <f t="shared" si="1"/>
        <v>36326691.420148671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57413624.229574226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57413624.229574226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104828.57428610553</v>
      </c>
      <c r="D52" s="23">
        <v>36953.44513693676</v>
      </c>
      <c r="E52" s="23">
        <v>5409.8949021900189</v>
      </c>
      <c r="F52" s="23">
        <v>11615.550080654208</v>
      </c>
      <c r="G52" s="23">
        <v>229630.46850143003</v>
      </c>
      <c r="H52" s="23">
        <v>35515.210625620181</v>
      </c>
      <c r="I52" s="23">
        <v>16379.282928772476</v>
      </c>
      <c r="J52" s="23">
        <v>23350.398830079223</v>
      </c>
      <c r="K52" s="23">
        <v>47813.906973323938</v>
      </c>
      <c r="L52" s="23">
        <v>36568.526216262871</v>
      </c>
      <c r="M52" s="23">
        <v>185004.39505209192</v>
      </c>
      <c r="N52" s="23">
        <v>555561.78416390752</v>
      </c>
      <c r="O52" s="23">
        <v>35770.604716753631</v>
      </c>
      <c r="P52" s="23">
        <v>47457.790623800967</v>
      </c>
      <c r="Q52" s="23">
        <v>13726.47236702762</v>
      </c>
      <c r="R52" s="23">
        <v>96317.356384390485</v>
      </c>
      <c r="S52" s="23">
        <v>134866.17793534283</v>
      </c>
      <c r="T52" s="23">
        <v>58512.53323832489</v>
      </c>
      <c r="U52" s="23">
        <v>199710.15431836731</v>
      </c>
      <c r="V52" s="23">
        <v>18674.788105232081</v>
      </c>
      <c r="W52" s="23">
        <v>29118.064419503105</v>
      </c>
      <c r="X52" s="23">
        <v>100418.27427821847</v>
      </c>
      <c r="Y52" s="23">
        <v>26408.343441623954</v>
      </c>
      <c r="Z52" s="23">
        <v>29680.873557661049</v>
      </c>
      <c r="AA52" s="23">
        <v>84324.798421606363</v>
      </c>
      <c r="AB52" s="23">
        <v>289138.14460191072</v>
      </c>
      <c r="AC52" s="23">
        <v>1072106.9333070726</v>
      </c>
      <c r="AD52" s="23">
        <v>265992.16354368487</v>
      </c>
      <c r="AE52" s="23">
        <v>1591334.1940139234</v>
      </c>
      <c r="AF52" s="23">
        <v>1136930.3216346642</v>
      </c>
      <c r="AG52" s="23">
        <v>298921.70009019424</v>
      </c>
      <c r="AH52" s="23">
        <v>21144.317870057741</v>
      </c>
      <c r="AI52" s="23">
        <v>233118.30185997463</v>
      </c>
      <c r="AJ52" s="23">
        <v>343725.65678953886</v>
      </c>
      <c r="AK52" s="23">
        <v>35217.376267500658</v>
      </c>
      <c r="AL52" s="23">
        <v>197188.31017837994</v>
      </c>
      <c r="AM52" s="23">
        <v>135286.82557586778</v>
      </c>
      <c r="AN52" s="23">
        <v>131378.86212982223</v>
      </c>
      <c r="AO52" s="23">
        <v>151201.21041959542</v>
      </c>
      <c r="AP52" s="23">
        <v>1096479.1396429443</v>
      </c>
      <c r="AQ52" s="23">
        <v>489037.66714052559</v>
      </c>
      <c r="AR52" s="23">
        <v>190953.51767199193</v>
      </c>
      <c r="AS52" s="23">
        <v>300770.64422825526</v>
      </c>
      <c r="AT52" s="23">
        <v>159234.56969676292</v>
      </c>
      <c r="AU52" s="23">
        <v>933040.60571694293</v>
      </c>
      <c r="AV52" s="23">
        <v>59896.482576256465</v>
      </c>
      <c r="AW52" s="23">
        <v>61547.476063237984</v>
      </c>
      <c r="AX52" s="23">
        <v>500277.32593377383</v>
      </c>
      <c r="AY52" s="23">
        <v>918600.65698351711</v>
      </c>
      <c r="AZ52" s="23">
        <v>14221.233919632099</v>
      </c>
      <c r="BA52" s="23">
        <v>8167.4757833853873</v>
      </c>
      <c r="BB52" s="23">
        <v>144658.70467825187</v>
      </c>
      <c r="BC52" s="23">
        <v>243649.51630352551</v>
      </c>
      <c r="BD52" s="23">
        <v>287886.89013894706</v>
      </c>
      <c r="BE52" s="23">
        <v>47153.56142185974</v>
      </c>
      <c r="BF52" s="23">
        <v>44633.569887603437</v>
      </c>
      <c r="BG52" s="23">
        <v>279121.81496095704</v>
      </c>
      <c r="BH52" s="23">
        <v>666425.64451276278</v>
      </c>
      <c r="BI52" s="23">
        <v>44267.76611958244</v>
      </c>
      <c r="BJ52" s="23">
        <v>125114.32405565243</v>
      </c>
      <c r="BK52" s="23">
        <v>49447.115371692111</v>
      </c>
      <c r="BL52" s="23">
        <v>248736.11392329462</v>
      </c>
      <c r="BM52" s="23">
        <v>65589.238769557211</v>
      </c>
      <c r="BN52" s="23">
        <v>150227.68935600485</v>
      </c>
      <c r="BO52" s="23">
        <v>90275.817861146032</v>
      </c>
      <c r="BP52" s="23">
        <v>319363.58762144961</v>
      </c>
      <c r="BQ52" s="23">
        <v>62164.545953417452</v>
      </c>
      <c r="BR52" s="23">
        <v>106765.32095208317</v>
      </c>
      <c r="BS52" s="23">
        <v>0</v>
      </c>
      <c r="BT52" s="64">
        <v>15774010.005032428</v>
      </c>
      <c r="BU52" s="23">
        <v>886756.97336551989</v>
      </c>
      <c r="BV52" s="23">
        <v>0</v>
      </c>
      <c r="BW52" s="23">
        <v>0</v>
      </c>
      <c r="BX52" s="23">
        <v>0</v>
      </c>
      <c r="BY52" s="23">
        <v>0</v>
      </c>
      <c r="BZ52" s="23">
        <v>1125722.8282566341</v>
      </c>
      <c r="CA52" s="23">
        <v>531643.46878168231</v>
      </c>
      <c r="CB52" s="23">
        <v>0</v>
      </c>
      <c r="CC52" s="23">
        <v>0</v>
      </c>
      <c r="CD52" s="23">
        <v>8.2719428264191741</v>
      </c>
      <c r="CE52" s="23">
        <v>0</v>
      </c>
      <c r="CF52" s="23">
        <v>304763.94164561445</v>
      </c>
      <c r="CG52" s="23">
        <v>0</v>
      </c>
      <c r="CH52" s="23">
        <v>0</v>
      </c>
      <c r="CI52" s="23">
        <v>1291083.4217209944</v>
      </c>
      <c r="CJ52" s="34">
        <f t="shared" si="1"/>
        <v>19913988.910745699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46806.947964921193</v>
      </c>
      <c r="D53" s="23">
        <v>9156.0096166481071</v>
      </c>
      <c r="E53" s="23">
        <v>1978.7399244309681</v>
      </c>
      <c r="F53" s="23">
        <v>58647.356431764478</v>
      </c>
      <c r="G53" s="23">
        <v>446578.03499979852</v>
      </c>
      <c r="H53" s="23">
        <v>14649.017508391144</v>
      </c>
      <c r="I53" s="23">
        <v>6152.7200234293605</v>
      </c>
      <c r="J53" s="23">
        <v>13754.486258825544</v>
      </c>
      <c r="K53" s="23">
        <v>14895.619394443822</v>
      </c>
      <c r="L53" s="23">
        <v>13662.096500736072</v>
      </c>
      <c r="M53" s="23">
        <v>58265.470124589439</v>
      </c>
      <c r="N53" s="23">
        <v>265973.71320173255</v>
      </c>
      <c r="O53" s="23">
        <v>14883.312720786687</v>
      </c>
      <c r="P53" s="23">
        <v>19500.258880817051</v>
      </c>
      <c r="Q53" s="23">
        <v>4688.9691310987682</v>
      </c>
      <c r="R53" s="23">
        <v>75318.229531168123</v>
      </c>
      <c r="S53" s="23">
        <v>56606.504568909018</v>
      </c>
      <c r="T53" s="23">
        <v>31712.918895271057</v>
      </c>
      <c r="U53" s="23">
        <v>142054.25378785658</v>
      </c>
      <c r="V53" s="23">
        <v>3302.7954631364505</v>
      </c>
      <c r="W53" s="23">
        <v>14504.386790990973</v>
      </c>
      <c r="X53" s="23">
        <v>65766.850649864529</v>
      </c>
      <c r="Y53" s="23">
        <v>16866.524411329359</v>
      </c>
      <c r="Z53" s="23">
        <v>86040.588249363922</v>
      </c>
      <c r="AA53" s="23">
        <v>120490.80811700551</v>
      </c>
      <c r="AB53" s="23">
        <v>422862.49005612649</v>
      </c>
      <c r="AC53" s="23">
        <v>13590449.447003972</v>
      </c>
      <c r="AD53" s="23">
        <v>47541.05452603742</v>
      </c>
      <c r="AE53" s="23">
        <v>369524.28617103695</v>
      </c>
      <c r="AF53" s="23">
        <v>505233.67109970027</v>
      </c>
      <c r="AG53" s="23">
        <v>46326.365309145636</v>
      </c>
      <c r="AH53" s="23">
        <v>7942.1915494531268</v>
      </c>
      <c r="AI53" s="23">
        <v>11727.038420893234</v>
      </c>
      <c r="AJ53" s="23">
        <v>69186.082373653277</v>
      </c>
      <c r="AK53" s="23">
        <v>30693.143758915608</v>
      </c>
      <c r="AL53" s="23">
        <v>60652.10802102965</v>
      </c>
      <c r="AM53" s="23">
        <v>45639.673745147913</v>
      </c>
      <c r="AN53" s="23">
        <v>61653.492249357376</v>
      </c>
      <c r="AO53" s="23">
        <v>114748.58535558813</v>
      </c>
      <c r="AP53" s="23">
        <v>681642.66759141511</v>
      </c>
      <c r="AQ53" s="23">
        <v>104698.81228787731</v>
      </c>
      <c r="AR53" s="23">
        <v>29381.852155730659</v>
      </c>
      <c r="AS53" s="23">
        <v>52582.204366396574</v>
      </c>
      <c r="AT53" s="23">
        <v>39133.802325546094</v>
      </c>
      <c r="AU53" s="23">
        <v>55479.772651444277</v>
      </c>
      <c r="AV53" s="23">
        <v>2990.9504005122703</v>
      </c>
      <c r="AW53" s="23">
        <v>7317.4184059196878</v>
      </c>
      <c r="AX53" s="23">
        <v>102671.15255573</v>
      </c>
      <c r="AY53" s="23">
        <v>882523.70297382493</v>
      </c>
      <c r="AZ53" s="23">
        <v>4325.9780150304323</v>
      </c>
      <c r="BA53" s="23">
        <v>541.97601305263117</v>
      </c>
      <c r="BB53" s="23">
        <v>8759.1462340985581</v>
      </c>
      <c r="BC53" s="23">
        <v>90270.486002910082</v>
      </c>
      <c r="BD53" s="23">
        <v>57436.428915287805</v>
      </c>
      <c r="BE53" s="23">
        <v>11205.064473624065</v>
      </c>
      <c r="BF53" s="23">
        <v>871.71650030567753</v>
      </c>
      <c r="BG53" s="23">
        <v>120494.8246664756</v>
      </c>
      <c r="BH53" s="23">
        <v>667076.86416601401</v>
      </c>
      <c r="BI53" s="23">
        <v>13896.226541393884</v>
      </c>
      <c r="BJ53" s="23">
        <v>168387.64971650968</v>
      </c>
      <c r="BK53" s="23">
        <v>30827.865956367903</v>
      </c>
      <c r="BL53" s="23">
        <v>156860.12610339728</v>
      </c>
      <c r="BM53" s="23">
        <v>69323.632060990465</v>
      </c>
      <c r="BN53" s="23">
        <v>37541.561854908578</v>
      </c>
      <c r="BO53" s="23">
        <v>43878.868611063226</v>
      </c>
      <c r="BP53" s="23">
        <v>510563.44634830183</v>
      </c>
      <c r="BQ53" s="23">
        <v>15807.605561057961</v>
      </c>
      <c r="BR53" s="23">
        <v>12503.155933399434</v>
      </c>
      <c r="BS53" s="23">
        <v>0</v>
      </c>
      <c r="BT53" s="64">
        <v>20965431.20217596</v>
      </c>
      <c r="BU53" s="23">
        <v>61487.192084201073</v>
      </c>
      <c r="BV53" s="23">
        <v>0</v>
      </c>
      <c r="BW53" s="23">
        <v>0</v>
      </c>
      <c r="BX53" s="23">
        <v>0</v>
      </c>
      <c r="BY53" s="23">
        <v>388079.92051025003</v>
      </c>
      <c r="BZ53" s="23">
        <v>0</v>
      </c>
      <c r="CA53" s="23">
        <v>0</v>
      </c>
      <c r="CB53" s="23">
        <v>0</v>
      </c>
      <c r="CC53" s="23">
        <v>0</v>
      </c>
      <c r="CD53" s="23">
        <v>1562774.8559369242</v>
      </c>
      <c r="CE53" s="23">
        <v>0</v>
      </c>
      <c r="CF53" s="23">
        <v>1297212.7993950229</v>
      </c>
      <c r="CG53" s="23">
        <v>0</v>
      </c>
      <c r="CH53" s="23">
        <v>0</v>
      </c>
      <c r="CI53" s="23">
        <v>4386784.6409114394</v>
      </c>
      <c r="CJ53" s="34">
        <f t="shared" si="1"/>
        <v>28661770.6110138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0.79281130103477271</v>
      </c>
      <c r="D54" s="23">
        <v>0</v>
      </c>
      <c r="E54" s="23">
        <v>0.77838589871837405</v>
      </c>
      <c r="F54" s="23">
        <v>0.22405124680752875</v>
      </c>
      <c r="G54" s="23">
        <v>7.7649188984438071</v>
      </c>
      <c r="H54" s="23">
        <v>0.3852444508765398</v>
      </c>
      <c r="I54" s="23">
        <v>6.7280772122929849E-2</v>
      </c>
      <c r="J54" s="23">
        <v>1.1203048820385231</v>
      </c>
      <c r="K54" s="23">
        <v>0</v>
      </c>
      <c r="L54" s="23">
        <v>1.0222393970910739E-2</v>
      </c>
      <c r="M54" s="23">
        <v>8.3476569310136899</v>
      </c>
      <c r="N54" s="23">
        <v>0.91687742639517567</v>
      </c>
      <c r="O54" s="23">
        <v>2.2985807465541943</v>
      </c>
      <c r="P54" s="23">
        <v>0.93660109830180005</v>
      </c>
      <c r="Q54" s="23">
        <v>0.240775323529869</v>
      </c>
      <c r="R54" s="23">
        <v>1.3853773605221611</v>
      </c>
      <c r="S54" s="23">
        <v>1.6069568837115378</v>
      </c>
      <c r="T54" s="23">
        <v>0.81069384187246474</v>
      </c>
      <c r="U54" s="23">
        <v>5.1808692084741175</v>
      </c>
      <c r="V54" s="23">
        <v>0.90202450900266595</v>
      </c>
      <c r="W54" s="23">
        <v>0.23139940870703687</v>
      </c>
      <c r="X54" s="23">
        <v>13.066096433488987</v>
      </c>
      <c r="Y54" s="23">
        <v>0.38139508002545486</v>
      </c>
      <c r="Z54" s="23">
        <v>0.35034110367036175</v>
      </c>
      <c r="AA54" s="23">
        <v>9.4505546838755047E-2</v>
      </c>
      <c r="AB54" s="23">
        <v>0</v>
      </c>
      <c r="AC54" s="23">
        <v>0.36782285441535556</v>
      </c>
      <c r="AD54" s="23">
        <v>0</v>
      </c>
      <c r="AE54" s="23">
        <v>47.13426131774721</v>
      </c>
      <c r="AF54" s="23">
        <v>2.5496848475993046</v>
      </c>
      <c r="AG54" s="23">
        <v>0.42444763342186043</v>
      </c>
      <c r="AH54" s="23">
        <v>3.1444516331022979E-2</v>
      </c>
      <c r="AI54" s="23">
        <v>0.65354583736798544</v>
      </c>
      <c r="AJ54" s="23">
        <v>0.22610122269842073</v>
      </c>
      <c r="AK54" s="23">
        <v>0.24265052917868099</v>
      </c>
      <c r="AL54" s="23">
        <v>7.2867483873664787</v>
      </c>
      <c r="AM54" s="23">
        <v>0.62613893558691758</v>
      </c>
      <c r="AN54" s="23">
        <v>28.188461070029867</v>
      </c>
      <c r="AO54" s="23">
        <v>0</v>
      </c>
      <c r="AP54" s="23">
        <v>4.5326700579971106</v>
      </c>
      <c r="AQ54" s="23">
        <v>3.024741862245214</v>
      </c>
      <c r="AR54" s="23">
        <v>0.93157274800365952</v>
      </c>
      <c r="AS54" s="23">
        <v>1.9999900400392547</v>
      </c>
      <c r="AT54" s="23">
        <v>0</v>
      </c>
      <c r="AU54" s="23">
        <v>0</v>
      </c>
      <c r="AV54" s="23">
        <v>0</v>
      </c>
      <c r="AW54" s="23">
        <v>0</v>
      </c>
      <c r="AX54" s="23">
        <v>3.8536586219625657</v>
      </c>
      <c r="AY54" s="23">
        <v>1.1807188793039374</v>
      </c>
      <c r="AZ54" s="23">
        <v>12568.506457688529</v>
      </c>
      <c r="BA54" s="23">
        <v>0</v>
      </c>
      <c r="BB54" s="23">
        <v>11.181983346067309</v>
      </c>
      <c r="BC54" s="23">
        <v>3.8421685910885626</v>
      </c>
      <c r="BD54" s="23">
        <v>4.7146755913621723</v>
      </c>
      <c r="BE54" s="23">
        <v>2.0452594444395356</v>
      </c>
      <c r="BF54" s="23">
        <v>0</v>
      </c>
      <c r="BG54" s="23">
        <v>4.7453875327232504</v>
      </c>
      <c r="BH54" s="23">
        <v>185234.43539985752</v>
      </c>
      <c r="BI54" s="23">
        <v>0</v>
      </c>
      <c r="BJ54" s="23">
        <v>28900.327195833754</v>
      </c>
      <c r="BK54" s="23">
        <v>0</v>
      </c>
      <c r="BL54" s="23">
        <v>49495.194044723656</v>
      </c>
      <c r="BM54" s="23">
        <v>9814.576538979758</v>
      </c>
      <c r="BN54" s="23">
        <v>14.358559186072862</v>
      </c>
      <c r="BO54" s="23">
        <v>11.141849304330902</v>
      </c>
      <c r="BP54" s="23">
        <v>12829.554722296185</v>
      </c>
      <c r="BQ54" s="23">
        <v>6.9475012969069772E-2</v>
      </c>
      <c r="BR54" s="23">
        <v>0</v>
      </c>
      <c r="BS54" s="23">
        <v>0</v>
      </c>
      <c r="BT54" s="64">
        <v>299045.84174749581</v>
      </c>
      <c r="BU54" s="23">
        <v>400.0583969201233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963911.069194832</v>
      </c>
      <c r="CG54" s="23">
        <v>0</v>
      </c>
      <c r="CH54" s="23">
        <v>0</v>
      </c>
      <c r="CI54" s="23">
        <v>189513.6183735969</v>
      </c>
      <c r="CJ54" s="34">
        <f t="shared" si="1"/>
        <v>1452870.5877128446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506.29471943352269</v>
      </c>
      <c r="D55" s="23">
        <v>9112.047464323543</v>
      </c>
      <c r="E55" s="23">
        <v>43.916181771487729</v>
      </c>
      <c r="F55" s="23">
        <v>19.159125219662663</v>
      </c>
      <c r="G55" s="23">
        <v>400.0557225287161</v>
      </c>
      <c r="H55" s="23">
        <v>67.472480996291011</v>
      </c>
      <c r="I55" s="23">
        <v>20.996137039714846</v>
      </c>
      <c r="J55" s="23">
        <v>62.648197356495906</v>
      </c>
      <c r="K55" s="23">
        <v>53.202272058068765</v>
      </c>
      <c r="L55" s="23">
        <v>55.868649675583121</v>
      </c>
      <c r="M55" s="23">
        <v>165.0441200063662</v>
      </c>
      <c r="N55" s="23">
        <v>363.44794286540332</v>
      </c>
      <c r="O55" s="23">
        <v>94.405043427506058</v>
      </c>
      <c r="P55" s="23">
        <v>91.250946292818071</v>
      </c>
      <c r="Q55" s="23">
        <v>37.502469614080411</v>
      </c>
      <c r="R55" s="23">
        <v>156.68087891804433</v>
      </c>
      <c r="S55" s="23">
        <v>140.80767062432145</v>
      </c>
      <c r="T55" s="23">
        <v>55.303626278704968</v>
      </c>
      <c r="U55" s="23">
        <v>318.70036949909877</v>
      </c>
      <c r="V55" s="23">
        <v>26.271063778869674</v>
      </c>
      <c r="W55" s="23">
        <v>96.473484446086673</v>
      </c>
      <c r="X55" s="23">
        <v>85.829607758882617</v>
      </c>
      <c r="Y55" s="23">
        <v>47.252321627572336</v>
      </c>
      <c r="Z55" s="23">
        <v>85.942473284828566</v>
      </c>
      <c r="AA55" s="23">
        <v>141.83592898165395</v>
      </c>
      <c r="AB55" s="23">
        <v>282.08836534200498</v>
      </c>
      <c r="AC55" s="23">
        <v>16570.315959895866</v>
      </c>
      <c r="AD55" s="23">
        <v>1830.3585361859898</v>
      </c>
      <c r="AE55" s="23">
        <v>2235.5810655266241</v>
      </c>
      <c r="AF55" s="23">
        <v>1527.9769523282996</v>
      </c>
      <c r="AG55" s="23">
        <v>1050.937474387531</v>
      </c>
      <c r="AH55" s="23">
        <v>107.98957835391423</v>
      </c>
      <c r="AI55" s="23">
        <v>145.51845575509196</v>
      </c>
      <c r="AJ55" s="23">
        <v>707.94249808093957</v>
      </c>
      <c r="AK55" s="23">
        <v>170.10005241687026</v>
      </c>
      <c r="AL55" s="23">
        <v>420.95966775811388</v>
      </c>
      <c r="AM55" s="23">
        <v>289.06969827188658</v>
      </c>
      <c r="AN55" s="23">
        <v>191.95502477361362</v>
      </c>
      <c r="AO55" s="23">
        <v>768.4175439040813</v>
      </c>
      <c r="AP55" s="23">
        <v>1022.8498746995519</v>
      </c>
      <c r="AQ55" s="23">
        <v>557.11969241113763</v>
      </c>
      <c r="AR55" s="23">
        <v>504.39426857344296</v>
      </c>
      <c r="AS55" s="23">
        <v>262.06712978284719</v>
      </c>
      <c r="AT55" s="23">
        <v>184.00970897825857</v>
      </c>
      <c r="AU55" s="23">
        <v>78.579873131951416</v>
      </c>
      <c r="AV55" s="23">
        <v>27.092263213409158</v>
      </c>
      <c r="AW55" s="23">
        <v>31.309347128935556</v>
      </c>
      <c r="AX55" s="23">
        <v>568.28794106928262</v>
      </c>
      <c r="AY55" s="23">
        <v>6806.4628718866788</v>
      </c>
      <c r="AZ55" s="23">
        <v>3585.2145958363126</v>
      </c>
      <c r="BA55" s="23">
        <v>146.86971423791107</v>
      </c>
      <c r="BB55" s="23">
        <v>300.05928866999102</v>
      </c>
      <c r="BC55" s="23">
        <v>592.49823676206609</v>
      </c>
      <c r="BD55" s="23">
        <v>1332.8156826700956</v>
      </c>
      <c r="BE55" s="23">
        <v>98.088146299892529</v>
      </c>
      <c r="BF55" s="23">
        <v>411.02846333067453</v>
      </c>
      <c r="BG55" s="23">
        <v>1581.8077162239542</v>
      </c>
      <c r="BH55" s="23">
        <v>350363.36492927256</v>
      </c>
      <c r="BI55" s="23">
        <v>0.80585590539357665</v>
      </c>
      <c r="BJ55" s="23">
        <v>64596.35633628544</v>
      </c>
      <c r="BK55" s="23">
        <v>115.02498888590112</v>
      </c>
      <c r="BL55" s="23">
        <v>223215.12383491255</v>
      </c>
      <c r="BM55" s="23">
        <v>125559.93219173669</v>
      </c>
      <c r="BN55" s="23">
        <v>16582.273124208379</v>
      </c>
      <c r="BO55" s="23">
        <v>2598.2053092363271</v>
      </c>
      <c r="BP55" s="23">
        <v>6463.4441735147684</v>
      </c>
      <c r="BQ55" s="23">
        <v>10.743389954778326</v>
      </c>
      <c r="BR55" s="23">
        <v>130.19571206914785</v>
      </c>
      <c r="BS55" s="23">
        <v>0</v>
      </c>
      <c r="BT55" s="64">
        <v>846273.64443167637</v>
      </c>
      <c r="BU55" s="23">
        <v>0</v>
      </c>
      <c r="BV55" s="23">
        <v>0</v>
      </c>
      <c r="BW55" s="23">
        <v>0</v>
      </c>
      <c r="BX55" s="23">
        <v>38131.413773546206</v>
      </c>
      <c r="BY55" s="23">
        <v>1695707.0915829169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1763238.9612895795</v>
      </c>
      <c r="CG55" s="23">
        <v>0</v>
      </c>
      <c r="CH55" s="23">
        <v>0</v>
      </c>
      <c r="CI55" s="23">
        <v>75148.692111709679</v>
      </c>
      <c r="CJ55" s="34">
        <f t="shared" si="1"/>
        <v>4418499.8031894285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61981.388634910414</v>
      </c>
      <c r="D56" s="23">
        <v>2637.8053058677469</v>
      </c>
      <c r="E56" s="23">
        <v>304.08718666147109</v>
      </c>
      <c r="F56" s="23">
        <v>7361.4335452485766</v>
      </c>
      <c r="G56" s="23">
        <v>1485906.2361330292</v>
      </c>
      <c r="H56" s="23">
        <v>64485.356553999016</v>
      </c>
      <c r="I56" s="23">
        <v>23093.508068194584</v>
      </c>
      <c r="J56" s="23">
        <v>82426.345729321547</v>
      </c>
      <c r="K56" s="23">
        <v>80589.647605209233</v>
      </c>
      <c r="L56" s="23">
        <v>79815.523783627199</v>
      </c>
      <c r="M56" s="23">
        <v>446439.15072687162</v>
      </c>
      <c r="N56" s="23">
        <v>243736.20372335674</v>
      </c>
      <c r="O56" s="23">
        <v>150044.25478837339</v>
      </c>
      <c r="P56" s="23">
        <v>90722.74950024781</v>
      </c>
      <c r="Q56" s="23">
        <v>20102.160901727759</v>
      </c>
      <c r="R56" s="23">
        <v>163222.15446713977</v>
      </c>
      <c r="S56" s="23">
        <v>110386.5481183776</v>
      </c>
      <c r="T56" s="23">
        <v>69454.428907948633</v>
      </c>
      <c r="U56" s="23">
        <v>374774.55997047038</v>
      </c>
      <c r="V56" s="23">
        <v>22945.315634631253</v>
      </c>
      <c r="W56" s="23">
        <v>11422.862726509245</v>
      </c>
      <c r="X56" s="23">
        <v>355187.35683885473</v>
      </c>
      <c r="Y56" s="23">
        <v>39530.084814680493</v>
      </c>
      <c r="Z56" s="23">
        <v>25020.846699889691</v>
      </c>
      <c r="AA56" s="23">
        <v>40893.516525272717</v>
      </c>
      <c r="AB56" s="23">
        <v>151283.85717919288</v>
      </c>
      <c r="AC56" s="23">
        <v>9379.1105449264414</v>
      </c>
      <c r="AD56" s="23">
        <v>314748.42740789097</v>
      </c>
      <c r="AE56" s="23">
        <v>3463360.0331450244</v>
      </c>
      <c r="AF56" s="23">
        <v>1433038.3495071176</v>
      </c>
      <c r="AG56" s="23">
        <v>169113.00432974548</v>
      </c>
      <c r="AH56" s="23">
        <v>13662.575863059226</v>
      </c>
      <c r="AI56" s="23">
        <v>125022.30641858345</v>
      </c>
      <c r="AJ56" s="23">
        <v>199085.35394492117</v>
      </c>
      <c r="AK56" s="23">
        <v>29615.242071411896</v>
      </c>
      <c r="AL56" s="23">
        <v>241916.65825454675</v>
      </c>
      <c r="AM56" s="23">
        <v>409545.58103091683</v>
      </c>
      <c r="AN56" s="23">
        <v>231705.93007283809</v>
      </c>
      <c r="AO56" s="23">
        <v>134429.56133261608</v>
      </c>
      <c r="AP56" s="23">
        <v>269715.57735633542</v>
      </c>
      <c r="AQ56" s="23">
        <v>392233.72887524584</v>
      </c>
      <c r="AR56" s="23">
        <v>37738.033632360537</v>
      </c>
      <c r="AS56" s="23">
        <v>155331.90195450906</v>
      </c>
      <c r="AT56" s="23">
        <v>60316.066623057086</v>
      </c>
      <c r="AU56" s="23">
        <v>72530.720150961904</v>
      </c>
      <c r="AV56" s="23">
        <v>1634.7277647494063</v>
      </c>
      <c r="AW56" s="23">
        <v>4653.2046979220331</v>
      </c>
      <c r="AX56" s="23">
        <v>161465.89101944101</v>
      </c>
      <c r="AY56" s="23">
        <v>324762.08494687802</v>
      </c>
      <c r="AZ56" s="23">
        <v>419.89549213162627</v>
      </c>
      <c r="BA56" s="23">
        <v>5226.7373588861765</v>
      </c>
      <c r="BB56" s="23">
        <v>109225.82312890467</v>
      </c>
      <c r="BC56" s="23">
        <v>87736.304252255577</v>
      </c>
      <c r="BD56" s="23">
        <v>79453.013477623012</v>
      </c>
      <c r="BE56" s="23">
        <v>21810.880952142841</v>
      </c>
      <c r="BF56" s="23">
        <v>66118.545311886613</v>
      </c>
      <c r="BG56" s="23">
        <v>105763.59003157566</v>
      </c>
      <c r="BH56" s="23">
        <v>86178.873151834734</v>
      </c>
      <c r="BI56" s="23">
        <v>16688.529671954846</v>
      </c>
      <c r="BJ56" s="23">
        <v>20491.0204154116</v>
      </c>
      <c r="BK56" s="23">
        <v>47282.235357448131</v>
      </c>
      <c r="BL56" s="23">
        <v>42185.865285367006</v>
      </c>
      <c r="BM56" s="23">
        <v>21276.286331617601</v>
      </c>
      <c r="BN56" s="23">
        <v>200680.39884721622</v>
      </c>
      <c r="BO56" s="23">
        <v>114984.11717191896</v>
      </c>
      <c r="BP56" s="23">
        <v>93548.978300804811</v>
      </c>
      <c r="BQ56" s="23">
        <v>69946.719358258255</v>
      </c>
      <c r="BR56" s="23">
        <v>126149.70981896034</v>
      </c>
      <c r="BS56" s="23">
        <v>0</v>
      </c>
      <c r="BT56" s="64">
        <v>13773938.978730874</v>
      </c>
      <c r="BU56" s="23">
        <v>49675.806601113101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177.70661594554247</v>
      </c>
      <c r="CE56" s="23">
        <v>0</v>
      </c>
      <c r="CF56" s="23">
        <v>53986.860235036409</v>
      </c>
      <c r="CG56" s="23">
        <v>0</v>
      </c>
      <c r="CH56" s="23">
        <v>0</v>
      </c>
      <c r="CI56" s="23">
        <v>1580129.9413346343</v>
      </c>
      <c r="CJ56" s="34">
        <f t="shared" si="1"/>
        <v>15457909.293517604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1954774.7738572375</v>
      </c>
      <c r="D57" s="23">
        <v>139926.63700785398</v>
      </c>
      <c r="E57" s="23">
        <v>85.458929493245165</v>
      </c>
      <c r="F57" s="23">
        <v>459.24205319735944</v>
      </c>
      <c r="G57" s="23">
        <v>104982.70546779456</v>
      </c>
      <c r="H57" s="23">
        <v>7985.2917330277114</v>
      </c>
      <c r="I57" s="23">
        <v>4078.0273991755416</v>
      </c>
      <c r="J57" s="23">
        <v>6668.9805741179644</v>
      </c>
      <c r="K57" s="23">
        <v>23395.11161518886</v>
      </c>
      <c r="L57" s="23">
        <v>3802.1169747249942</v>
      </c>
      <c r="M57" s="23">
        <v>28391.820509588451</v>
      </c>
      <c r="N57" s="23">
        <v>88142.377634228556</v>
      </c>
      <c r="O57" s="23">
        <v>23306.459676842875</v>
      </c>
      <c r="P57" s="23">
        <v>4564.8471710881004</v>
      </c>
      <c r="Q57" s="23">
        <v>2020.6957816433444</v>
      </c>
      <c r="R57" s="23">
        <v>21987.059873431128</v>
      </c>
      <c r="S57" s="23">
        <v>26863.548657781426</v>
      </c>
      <c r="T57" s="23">
        <v>25116.411943724634</v>
      </c>
      <c r="U57" s="23">
        <v>42616.663170293694</v>
      </c>
      <c r="V57" s="23">
        <v>6535.3504635305035</v>
      </c>
      <c r="W57" s="23">
        <v>5291.510736813012</v>
      </c>
      <c r="X57" s="23">
        <v>68875.57568494197</v>
      </c>
      <c r="Y57" s="23">
        <v>1694.1625607576057</v>
      </c>
      <c r="Z57" s="23">
        <v>20858.1574698029</v>
      </c>
      <c r="AA57" s="23">
        <v>17327.548496582291</v>
      </c>
      <c r="AB57" s="23">
        <v>51623.987748887317</v>
      </c>
      <c r="AC57" s="23">
        <v>212616.24118208006</v>
      </c>
      <c r="AD57" s="23">
        <v>2916.3125129643977</v>
      </c>
      <c r="AE57" s="23">
        <v>150501.16853189748</v>
      </c>
      <c r="AF57" s="23">
        <v>133562.50031453065</v>
      </c>
      <c r="AG57" s="23">
        <v>18730.255021875746</v>
      </c>
      <c r="AH57" s="23">
        <v>2601.5995919552406</v>
      </c>
      <c r="AI57" s="23">
        <v>6974.406193711543</v>
      </c>
      <c r="AJ57" s="23">
        <v>6881.6939065034467</v>
      </c>
      <c r="AK57" s="23">
        <v>11612.922228204516</v>
      </c>
      <c r="AL57" s="23">
        <v>24326.907343196646</v>
      </c>
      <c r="AM57" s="23">
        <v>99225.523395131415</v>
      </c>
      <c r="AN57" s="23">
        <v>122990.76008568176</v>
      </c>
      <c r="AO57" s="23">
        <v>52688.225515208593</v>
      </c>
      <c r="AP57" s="23">
        <v>184230.84435233416</v>
      </c>
      <c r="AQ57" s="23">
        <v>23838.023263468825</v>
      </c>
      <c r="AR57" s="23">
        <v>13578.218534034047</v>
      </c>
      <c r="AS57" s="23">
        <v>26755.927488065849</v>
      </c>
      <c r="AT57" s="23">
        <v>25082.884085334405</v>
      </c>
      <c r="AU57" s="23">
        <v>2678.1143855064806</v>
      </c>
      <c r="AV57" s="23">
        <v>75.143613770069578</v>
      </c>
      <c r="AW57" s="23">
        <v>257.77057142018549</v>
      </c>
      <c r="AX57" s="23">
        <v>109417.75060057265</v>
      </c>
      <c r="AY57" s="23">
        <v>305019.51094326272</v>
      </c>
      <c r="AZ57" s="23">
        <v>9233.9042340669548</v>
      </c>
      <c r="BA57" s="23">
        <v>555.48525925968534</v>
      </c>
      <c r="BB57" s="23">
        <v>98468.103086671181</v>
      </c>
      <c r="BC57" s="23">
        <v>100079.09326905396</v>
      </c>
      <c r="BD57" s="23">
        <v>26880.761089378506</v>
      </c>
      <c r="BE57" s="23">
        <v>9938.0708277192425</v>
      </c>
      <c r="BF57" s="23">
        <v>4605.3522559913827</v>
      </c>
      <c r="BG57" s="23">
        <v>124054.55723087792</v>
      </c>
      <c r="BH57" s="23">
        <v>121050.41207837994</v>
      </c>
      <c r="BI57" s="23">
        <v>2083.2357906573557</v>
      </c>
      <c r="BJ57" s="23">
        <v>92747.731657701122</v>
      </c>
      <c r="BK57" s="23">
        <v>2441.3231578963373</v>
      </c>
      <c r="BL57" s="23">
        <v>26357.891005577349</v>
      </c>
      <c r="BM57" s="23">
        <v>48492.850729426391</v>
      </c>
      <c r="BN57" s="23">
        <v>75996.315803617923</v>
      </c>
      <c r="BO57" s="23">
        <v>81484.159858881423</v>
      </c>
      <c r="BP57" s="23">
        <v>64508.323999179251</v>
      </c>
      <c r="BQ57" s="23">
        <v>1456.1767709179862</v>
      </c>
      <c r="BR57" s="23">
        <v>2636.7874269356498</v>
      </c>
      <c r="BS57" s="23">
        <v>0</v>
      </c>
      <c r="BT57" s="64">
        <v>5111007.7623846503</v>
      </c>
      <c r="BU57" s="23">
        <v>1297689.1439279676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81.26121038478675</v>
      </c>
      <c r="CE57" s="23">
        <v>0</v>
      </c>
      <c r="CF57" s="23">
        <v>145828.35112974682</v>
      </c>
      <c r="CG57" s="23">
        <v>0</v>
      </c>
      <c r="CH57" s="23">
        <v>0</v>
      </c>
      <c r="CI57" s="23">
        <v>475052.0534047297</v>
      </c>
      <c r="CJ57" s="34">
        <f t="shared" si="1"/>
        <v>7029658.57205748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73028.199821943097</v>
      </c>
      <c r="D58" s="23">
        <v>36582.268539638186</v>
      </c>
      <c r="E58" s="23">
        <v>3205.6859779825695</v>
      </c>
      <c r="F58" s="23">
        <v>35361.911715829323</v>
      </c>
      <c r="G58" s="23">
        <v>135255.1519462243</v>
      </c>
      <c r="H58" s="23">
        <v>35175.554956302214</v>
      </c>
      <c r="I58" s="23">
        <v>5710.8965790441116</v>
      </c>
      <c r="J58" s="23">
        <v>12319.893185816412</v>
      </c>
      <c r="K58" s="23">
        <v>26406.48668537354</v>
      </c>
      <c r="L58" s="23">
        <v>5328.3279967069284</v>
      </c>
      <c r="M58" s="23">
        <v>33374.347763313097</v>
      </c>
      <c r="N58" s="23">
        <v>42538.763246088187</v>
      </c>
      <c r="O58" s="23">
        <v>13995.515293235027</v>
      </c>
      <c r="P58" s="23">
        <v>17936.004048470317</v>
      </c>
      <c r="Q58" s="23">
        <v>3908.1775339998003</v>
      </c>
      <c r="R58" s="23">
        <v>31236.183939849561</v>
      </c>
      <c r="S58" s="23">
        <v>47839.062421190218</v>
      </c>
      <c r="T58" s="23">
        <v>22999.077940879371</v>
      </c>
      <c r="U58" s="23">
        <v>123620.74016689208</v>
      </c>
      <c r="V58" s="23">
        <v>7037.1158345164667</v>
      </c>
      <c r="W58" s="23">
        <v>9470.8733645085395</v>
      </c>
      <c r="X58" s="23">
        <v>36215.635797707961</v>
      </c>
      <c r="Y58" s="23">
        <v>12540.752844653096</v>
      </c>
      <c r="Z58" s="23">
        <v>7583.1871041237328</v>
      </c>
      <c r="AA58" s="23">
        <v>19641.079954599525</v>
      </c>
      <c r="AB58" s="23">
        <v>105246.44964946427</v>
      </c>
      <c r="AC58" s="23">
        <v>979658.69526461815</v>
      </c>
      <c r="AD58" s="23">
        <v>31488.772398374706</v>
      </c>
      <c r="AE58" s="23">
        <v>303415.80152017775</v>
      </c>
      <c r="AF58" s="23">
        <v>182927.46638818202</v>
      </c>
      <c r="AG58" s="23">
        <v>31558.694844536563</v>
      </c>
      <c r="AH58" s="23">
        <v>2769.0428310521525</v>
      </c>
      <c r="AI58" s="23">
        <v>21085.495130094612</v>
      </c>
      <c r="AJ58" s="23">
        <v>278455.19090886152</v>
      </c>
      <c r="AK58" s="23">
        <v>7192.6407383719925</v>
      </c>
      <c r="AL58" s="23">
        <v>20834.847531709682</v>
      </c>
      <c r="AM58" s="23">
        <v>42441.212882338412</v>
      </c>
      <c r="AN58" s="23">
        <v>57198.51304565226</v>
      </c>
      <c r="AO58" s="23">
        <v>27359.930698670199</v>
      </c>
      <c r="AP58" s="23">
        <v>197268.78513853624</v>
      </c>
      <c r="AQ58" s="23">
        <v>57269.908624337651</v>
      </c>
      <c r="AR58" s="23">
        <v>34319.324271780264</v>
      </c>
      <c r="AS58" s="23">
        <v>26409.024787572038</v>
      </c>
      <c r="AT58" s="23">
        <v>22721.875899579543</v>
      </c>
      <c r="AU58" s="23">
        <v>8799.9681747416653</v>
      </c>
      <c r="AV58" s="23">
        <v>2555.9093980149619</v>
      </c>
      <c r="AW58" s="23">
        <v>5209.0614929413887</v>
      </c>
      <c r="AX58" s="23">
        <v>74569.621692785062</v>
      </c>
      <c r="AY58" s="23">
        <v>132523.93747222092</v>
      </c>
      <c r="AZ58" s="23">
        <v>854.47272714138387</v>
      </c>
      <c r="BA58" s="23">
        <v>1355.8019809259547</v>
      </c>
      <c r="BB58" s="23">
        <v>37659.926099165314</v>
      </c>
      <c r="BC58" s="23">
        <v>44831.163855534258</v>
      </c>
      <c r="BD58" s="23">
        <v>44580.170012241717</v>
      </c>
      <c r="BE58" s="23">
        <v>11458.50723886189</v>
      </c>
      <c r="BF58" s="23">
        <v>9352.7758602677241</v>
      </c>
      <c r="BG58" s="23">
        <v>60341.868891863254</v>
      </c>
      <c r="BH58" s="23">
        <v>143855.96257723065</v>
      </c>
      <c r="BI58" s="23">
        <v>26561.89019507066</v>
      </c>
      <c r="BJ58" s="23">
        <v>105234.02586233793</v>
      </c>
      <c r="BK58" s="23">
        <v>5441.6995448448724</v>
      </c>
      <c r="BL58" s="23">
        <v>93592.299260631233</v>
      </c>
      <c r="BM58" s="23">
        <v>84925.227331625763</v>
      </c>
      <c r="BN58" s="23">
        <v>63713.740598058219</v>
      </c>
      <c r="BO58" s="23">
        <v>68950.906532226683</v>
      </c>
      <c r="BP58" s="23">
        <v>77126.323099898669</v>
      </c>
      <c r="BQ58" s="23">
        <v>13562.654071246754</v>
      </c>
      <c r="BR58" s="23">
        <v>27706.209585920646</v>
      </c>
      <c r="BS58" s="23">
        <v>0</v>
      </c>
      <c r="BT58" s="64">
        <v>4372696.6907685967</v>
      </c>
      <c r="BU58" s="23">
        <v>1371956.3214114269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1761.4290273496792</v>
      </c>
      <c r="CE58" s="23">
        <v>0</v>
      </c>
      <c r="CF58" s="23">
        <v>27402.857700499069</v>
      </c>
      <c r="CG58" s="23">
        <v>0</v>
      </c>
      <c r="CH58" s="23">
        <v>0</v>
      </c>
      <c r="CI58" s="23">
        <v>1815587.98079759</v>
      </c>
      <c r="CJ58" s="34">
        <f t="shared" si="1"/>
        <v>7589405.279705462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10593.311781178458</v>
      </c>
      <c r="D59" s="23">
        <v>265.19810404992688</v>
      </c>
      <c r="E59" s="23">
        <v>100.48610967007193</v>
      </c>
      <c r="F59" s="23">
        <v>530.78476610418227</v>
      </c>
      <c r="G59" s="23">
        <v>66381.940607442142</v>
      </c>
      <c r="H59" s="23">
        <v>4145.2734439959822</v>
      </c>
      <c r="I59" s="23">
        <v>3057.6267954670843</v>
      </c>
      <c r="J59" s="23">
        <v>4627.1803042069605</v>
      </c>
      <c r="K59" s="23">
        <v>10626.607199292212</v>
      </c>
      <c r="L59" s="23">
        <v>10124.321529652128</v>
      </c>
      <c r="M59" s="23">
        <v>23248.633187804044</v>
      </c>
      <c r="N59" s="23">
        <v>63411.895834941221</v>
      </c>
      <c r="O59" s="23">
        <v>6317.1594182013805</v>
      </c>
      <c r="P59" s="23">
        <v>6779.6249980167759</v>
      </c>
      <c r="Q59" s="23">
        <v>1304.1665531458962</v>
      </c>
      <c r="R59" s="23">
        <v>12879.11518240077</v>
      </c>
      <c r="S59" s="23">
        <v>11605.519627623775</v>
      </c>
      <c r="T59" s="23">
        <v>5670.7304270083587</v>
      </c>
      <c r="U59" s="23">
        <v>29386.169364203248</v>
      </c>
      <c r="V59" s="23">
        <v>2493.2690313881048</v>
      </c>
      <c r="W59" s="23">
        <v>3429.2139130977207</v>
      </c>
      <c r="X59" s="23">
        <v>23337.072224324664</v>
      </c>
      <c r="Y59" s="23">
        <v>3391.2802472624762</v>
      </c>
      <c r="Z59" s="23">
        <v>7081.9219478455516</v>
      </c>
      <c r="AA59" s="23">
        <v>6884.569757452995</v>
      </c>
      <c r="AB59" s="23">
        <v>40813.767920797756</v>
      </c>
      <c r="AC59" s="23">
        <v>41782.979572123855</v>
      </c>
      <c r="AD59" s="23">
        <v>12985.523314377271</v>
      </c>
      <c r="AE59" s="23">
        <v>232422.7480713035</v>
      </c>
      <c r="AF59" s="23">
        <v>66876.498051237431</v>
      </c>
      <c r="AG59" s="23">
        <v>26620.055737906405</v>
      </c>
      <c r="AH59" s="23">
        <v>2002.7639883695138</v>
      </c>
      <c r="AI59" s="23">
        <v>4347.2071959564764</v>
      </c>
      <c r="AJ59" s="23">
        <v>28057.623403314596</v>
      </c>
      <c r="AK59" s="23">
        <v>5619.838548397779</v>
      </c>
      <c r="AL59" s="23">
        <v>11043.524735391413</v>
      </c>
      <c r="AM59" s="23">
        <v>21818.648348148941</v>
      </c>
      <c r="AN59" s="23">
        <v>14506.161478755272</v>
      </c>
      <c r="AO59" s="23">
        <v>24259.304387471278</v>
      </c>
      <c r="AP59" s="23">
        <v>118972.60409847971</v>
      </c>
      <c r="AQ59" s="23">
        <v>23413.76518852661</v>
      </c>
      <c r="AR59" s="23">
        <v>18123.305026552993</v>
      </c>
      <c r="AS59" s="23">
        <v>36894.60168934962</v>
      </c>
      <c r="AT59" s="23">
        <v>15059.127682732231</v>
      </c>
      <c r="AU59" s="23">
        <v>13518.740620902519</v>
      </c>
      <c r="AV59" s="23">
        <v>125.86472310696954</v>
      </c>
      <c r="AW59" s="23">
        <v>345.85906136072458</v>
      </c>
      <c r="AX59" s="23">
        <v>42873.780361471916</v>
      </c>
      <c r="AY59" s="23">
        <v>88928.988383377233</v>
      </c>
      <c r="AZ59" s="23">
        <v>126.49038965115514</v>
      </c>
      <c r="BA59" s="23">
        <v>6512.4383928296102</v>
      </c>
      <c r="BB59" s="23">
        <v>26409.392775825134</v>
      </c>
      <c r="BC59" s="23">
        <v>28843.010309395435</v>
      </c>
      <c r="BD59" s="23">
        <v>28256.193278207225</v>
      </c>
      <c r="BE59" s="23">
        <v>6827.631194450425</v>
      </c>
      <c r="BF59" s="23">
        <v>5151.5931483075028</v>
      </c>
      <c r="BG59" s="23">
        <v>31264.013580461458</v>
      </c>
      <c r="BH59" s="23">
        <v>77561.229963142599</v>
      </c>
      <c r="BI59" s="23">
        <v>7764.406731701788</v>
      </c>
      <c r="BJ59" s="23">
        <v>20299.77230271963</v>
      </c>
      <c r="BK59" s="23">
        <v>4480.2754438128786</v>
      </c>
      <c r="BL59" s="23">
        <v>36535.523282753667</v>
      </c>
      <c r="BM59" s="23">
        <v>12440.815653806312</v>
      </c>
      <c r="BN59" s="23">
        <v>6907.6598924895625</v>
      </c>
      <c r="BO59" s="23">
        <v>7488.3884703903323</v>
      </c>
      <c r="BP59" s="23">
        <v>36378.419217640163</v>
      </c>
      <c r="BQ59" s="23">
        <v>4061.9588850252599</v>
      </c>
      <c r="BR59" s="23">
        <v>12009.006512934751</v>
      </c>
      <c r="BS59" s="23">
        <v>0</v>
      </c>
      <c r="BT59" s="64">
        <v>1568404.5733707333</v>
      </c>
      <c r="BU59" s="23">
        <v>48945.194430741736</v>
      </c>
      <c r="BV59" s="23">
        <v>0</v>
      </c>
      <c r="BW59" s="23">
        <v>0</v>
      </c>
      <c r="BX59" s="23">
        <v>484466.57339240349</v>
      </c>
      <c r="BY59" s="23">
        <v>754810.0631599942</v>
      </c>
      <c r="BZ59" s="23">
        <v>0</v>
      </c>
      <c r="CA59" s="23">
        <v>0</v>
      </c>
      <c r="CB59" s="23">
        <v>0</v>
      </c>
      <c r="CC59" s="23">
        <v>0</v>
      </c>
      <c r="CD59" s="23">
        <v>7.2066153128878261</v>
      </c>
      <c r="CE59" s="23">
        <v>0</v>
      </c>
      <c r="CF59" s="23">
        <v>58076.755847012828</v>
      </c>
      <c r="CG59" s="23">
        <v>0</v>
      </c>
      <c r="CH59" s="23">
        <v>0</v>
      </c>
      <c r="CI59" s="23">
        <v>172760.23527161317</v>
      </c>
      <c r="CJ59" s="34">
        <f t="shared" si="1"/>
        <v>3087470.6020878116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2328.2502946295258</v>
      </c>
      <c r="D60" s="23">
        <v>945.3037388013131</v>
      </c>
      <c r="E60" s="23">
        <v>60.461171523600228</v>
      </c>
      <c r="F60" s="23">
        <v>1494.0826813746608</v>
      </c>
      <c r="G60" s="23">
        <v>25361.545814204408</v>
      </c>
      <c r="H60" s="23">
        <v>8617.0645995309642</v>
      </c>
      <c r="I60" s="23">
        <v>3621.5401415233941</v>
      </c>
      <c r="J60" s="23">
        <v>4564.8410468889588</v>
      </c>
      <c r="K60" s="23">
        <v>4950.8670281632303</v>
      </c>
      <c r="L60" s="23">
        <v>3146.6055945203461</v>
      </c>
      <c r="M60" s="23">
        <v>11778.041172235296</v>
      </c>
      <c r="N60" s="23">
        <v>42435.165195061236</v>
      </c>
      <c r="O60" s="23">
        <v>9625.024189292395</v>
      </c>
      <c r="P60" s="23">
        <v>5767.5068740326669</v>
      </c>
      <c r="Q60" s="23">
        <v>2300.9415595656728</v>
      </c>
      <c r="R60" s="23">
        <v>12562.71274272166</v>
      </c>
      <c r="S60" s="23">
        <v>14907.873932613156</v>
      </c>
      <c r="T60" s="23">
        <v>6617.3768274261565</v>
      </c>
      <c r="U60" s="23">
        <v>46385.067025632787</v>
      </c>
      <c r="V60" s="23">
        <v>3032.3454293580216</v>
      </c>
      <c r="W60" s="23">
        <v>2839.8951069119867</v>
      </c>
      <c r="X60" s="23">
        <v>17061.858983816252</v>
      </c>
      <c r="Y60" s="23">
        <v>4202.593573722007</v>
      </c>
      <c r="Z60" s="23">
        <v>1339.8028092274781</v>
      </c>
      <c r="AA60" s="23">
        <v>1890.1563772427826</v>
      </c>
      <c r="AB60" s="23">
        <v>5482.5602297839823</v>
      </c>
      <c r="AC60" s="23">
        <v>58544.809863994269</v>
      </c>
      <c r="AD60" s="23">
        <v>18322.333235004975</v>
      </c>
      <c r="AE60" s="23">
        <v>246354.22581575738</v>
      </c>
      <c r="AF60" s="23">
        <v>36337.269846238494</v>
      </c>
      <c r="AG60" s="23">
        <v>15183.443523968099</v>
      </c>
      <c r="AH60" s="23">
        <v>245.54439144774906</v>
      </c>
      <c r="AI60" s="23">
        <v>3584.6775182652273</v>
      </c>
      <c r="AJ60" s="23">
        <v>11854.419536132928</v>
      </c>
      <c r="AK60" s="23">
        <v>4216.4683995315982</v>
      </c>
      <c r="AL60" s="23">
        <v>3569.9062920032875</v>
      </c>
      <c r="AM60" s="23">
        <v>10861.750544471932</v>
      </c>
      <c r="AN60" s="23">
        <v>59490.425885292061</v>
      </c>
      <c r="AO60" s="23">
        <v>7984.7189643978263</v>
      </c>
      <c r="AP60" s="23">
        <v>24736.834529227712</v>
      </c>
      <c r="AQ60" s="23">
        <v>3620.5235584735196</v>
      </c>
      <c r="AR60" s="23">
        <v>1692.629489597625</v>
      </c>
      <c r="AS60" s="23">
        <v>3130.093797651326</v>
      </c>
      <c r="AT60" s="23">
        <v>4351.3665294536759</v>
      </c>
      <c r="AU60" s="23">
        <v>541.08217790157187</v>
      </c>
      <c r="AV60" s="23">
        <v>50.368050219315087</v>
      </c>
      <c r="AW60" s="23">
        <v>98.341020419581611</v>
      </c>
      <c r="AX60" s="23">
        <v>9648.539028165098</v>
      </c>
      <c r="AY60" s="23">
        <v>17488.651341114113</v>
      </c>
      <c r="AZ60" s="23">
        <v>272.5177933137075</v>
      </c>
      <c r="BA60" s="23">
        <v>6192.7942733384298</v>
      </c>
      <c r="BB60" s="23">
        <v>3872.281735591223</v>
      </c>
      <c r="BC60" s="23">
        <v>6896.7524559312442</v>
      </c>
      <c r="BD60" s="23">
        <v>5418.4177833761296</v>
      </c>
      <c r="BE60" s="23">
        <v>1480.0637723102582</v>
      </c>
      <c r="BF60" s="23">
        <v>145.6749122840134</v>
      </c>
      <c r="BG60" s="23">
        <v>4517.2247194557385</v>
      </c>
      <c r="BH60" s="23">
        <v>60447.809405455162</v>
      </c>
      <c r="BI60" s="23">
        <v>2170.6557384112812</v>
      </c>
      <c r="BJ60" s="23">
        <v>201971.04914217041</v>
      </c>
      <c r="BK60" s="23">
        <v>2291.8183972789479</v>
      </c>
      <c r="BL60" s="23">
        <v>22733.464927015615</v>
      </c>
      <c r="BM60" s="23">
        <v>166149.28337626049</v>
      </c>
      <c r="BN60" s="23">
        <v>75357.277863647076</v>
      </c>
      <c r="BO60" s="23">
        <v>43844.394976949305</v>
      </c>
      <c r="BP60" s="23">
        <v>29805.183473033732</v>
      </c>
      <c r="BQ60" s="23">
        <v>2799.886481686759</v>
      </c>
      <c r="BR60" s="23">
        <v>1692.6738876640209</v>
      </c>
      <c r="BS60" s="23">
        <v>0</v>
      </c>
      <c r="BT60" s="64">
        <v>1423287.1325937067</v>
      </c>
      <c r="BU60" s="23">
        <v>6346908.5009887442</v>
      </c>
      <c r="BV60" s="23">
        <v>0</v>
      </c>
      <c r="BW60" s="23">
        <v>0</v>
      </c>
      <c r="BX60" s="23">
        <v>0</v>
      </c>
      <c r="BY60" s="23">
        <v>84684.343242828647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43873.730889382408</v>
      </c>
      <c r="CG60" s="23">
        <v>0</v>
      </c>
      <c r="CH60" s="23">
        <v>0</v>
      </c>
      <c r="CI60" s="23">
        <v>0</v>
      </c>
      <c r="CJ60" s="34">
        <f t="shared" si="1"/>
        <v>7898753.707714662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178278.81598352635</v>
      </c>
      <c r="D61" s="23">
        <v>80895.622972086989</v>
      </c>
      <c r="E61" s="23">
        <v>2461.8031889999261</v>
      </c>
      <c r="F61" s="23">
        <v>9882.275745379402</v>
      </c>
      <c r="G61" s="23">
        <v>664715.91770258371</v>
      </c>
      <c r="H61" s="23">
        <v>30638.138475947264</v>
      </c>
      <c r="I61" s="23">
        <v>21264.105449547165</v>
      </c>
      <c r="J61" s="23">
        <v>33683.949808710815</v>
      </c>
      <c r="K61" s="23">
        <v>60935.410967220181</v>
      </c>
      <c r="L61" s="23">
        <v>25432.45011179585</v>
      </c>
      <c r="M61" s="23">
        <v>131126.13636152432</v>
      </c>
      <c r="N61" s="23">
        <v>238994.88030663828</v>
      </c>
      <c r="O61" s="23">
        <v>45975.130833081334</v>
      </c>
      <c r="P61" s="23">
        <v>43760.969534932301</v>
      </c>
      <c r="Q61" s="23">
        <v>14180.650889010381</v>
      </c>
      <c r="R61" s="23">
        <v>99046.715381867427</v>
      </c>
      <c r="S61" s="23">
        <v>90146.032181318064</v>
      </c>
      <c r="T61" s="23">
        <v>78124.842830196081</v>
      </c>
      <c r="U61" s="23">
        <v>211926.47059883235</v>
      </c>
      <c r="V61" s="23">
        <v>18142.592960387119</v>
      </c>
      <c r="W61" s="23">
        <v>26487.795665070636</v>
      </c>
      <c r="X61" s="23">
        <v>107855.30532933076</v>
      </c>
      <c r="Y61" s="23">
        <v>23961.562530008723</v>
      </c>
      <c r="Z61" s="23">
        <v>44807.708791855002</v>
      </c>
      <c r="AA61" s="23">
        <v>71605.188454311952</v>
      </c>
      <c r="AB61" s="23">
        <v>166509.25272959576</v>
      </c>
      <c r="AC61" s="23">
        <v>956926.64913841477</v>
      </c>
      <c r="AD61" s="23">
        <v>138986.15617495539</v>
      </c>
      <c r="AE61" s="23">
        <v>1468366.4189727113</v>
      </c>
      <c r="AF61" s="23">
        <v>629646.48158594209</v>
      </c>
      <c r="AG61" s="23">
        <v>184966.6424782328</v>
      </c>
      <c r="AH61" s="23">
        <v>9350.2063055461294</v>
      </c>
      <c r="AI61" s="23">
        <v>82999.35132049222</v>
      </c>
      <c r="AJ61" s="23">
        <v>119831.57604823713</v>
      </c>
      <c r="AK61" s="23">
        <v>42296.077127869183</v>
      </c>
      <c r="AL61" s="23">
        <v>209315.15265181602</v>
      </c>
      <c r="AM61" s="23">
        <v>122949.55953457745</v>
      </c>
      <c r="AN61" s="23">
        <v>117532.59608103811</v>
      </c>
      <c r="AO61" s="23">
        <v>180973.61023853323</v>
      </c>
      <c r="AP61" s="23">
        <v>380180.20309076697</v>
      </c>
      <c r="AQ61" s="23">
        <v>221884.09312997665</v>
      </c>
      <c r="AR61" s="23">
        <v>67012.991672217962</v>
      </c>
      <c r="AS61" s="23">
        <v>140142.44484030269</v>
      </c>
      <c r="AT61" s="23">
        <v>59366.03924067918</v>
      </c>
      <c r="AU61" s="23">
        <v>1413919.7417239624</v>
      </c>
      <c r="AV61" s="23">
        <v>9644.6443695166381</v>
      </c>
      <c r="AW61" s="23">
        <v>18568.425105745802</v>
      </c>
      <c r="AX61" s="23">
        <v>153438.44713457269</v>
      </c>
      <c r="AY61" s="23">
        <v>274392.01158648299</v>
      </c>
      <c r="AZ61" s="23">
        <v>7906.7048617536066</v>
      </c>
      <c r="BA61" s="23">
        <v>51440.55468922601</v>
      </c>
      <c r="BB61" s="23">
        <v>113215.5390868153</v>
      </c>
      <c r="BC61" s="23">
        <v>114204.74239398143</v>
      </c>
      <c r="BD61" s="23">
        <v>104992.61978382609</v>
      </c>
      <c r="BE61" s="23">
        <v>25558.924215420477</v>
      </c>
      <c r="BF61" s="23">
        <v>23563.242901547721</v>
      </c>
      <c r="BG61" s="23">
        <v>130983.56788174331</v>
      </c>
      <c r="BH61" s="23">
        <v>671849.02528668439</v>
      </c>
      <c r="BI61" s="23">
        <v>39139.770138789456</v>
      </c>
      <c r="BJ61" s="23">
        <v>550334.75833333761</v>
      </c>
      <c r="BK61" s="23">
        <v>24018.236545797638</v>
      </c>
      <c r="BL61" s="23">
        <v>501718.67231605866</v>
      </c>
      <c r="BM61" s="23">
        <v>637167.47751892288</v>
      </c>
      <c r="BN61" s="23">
        <v>127099.55868715692</v>
      </c>
      <c r="BO61" s="23">
        <v>101780.13165532582</v>
      </c>
      <c r="BP61" s="23">
        <v>213380.17847257227</v>
      </c>
      <c r="BQ61" s="23">
        <v>23135.881096658963</v>
      </c>
      <c r="BR61" s="23">
        <v>52255.670959543917</v>
      </c>
      <c r="BS61" s="23">
        <v>0</v>
      </c>
      <c r="BT61" s="64">
        <v>13037274.50216151</v>
      </c>
      <c r="BU61" s="23">
        <v>777742.57349001919</v>
      </c>
      <c r="BV61" s="23">
        <v>0</v>
      </c>
      <c r="BW61" s="23">
        <v>0</v>
      </c>
      <c r="BX61" s="23">
        <v>573607.93272850732</v>
      </c>
      <c r="BY61" s="23">
        <v>29486.79700956618</v>
      </c>
      <c r="BZ61" s="23">
        <v>0</v>
      </c>
      <c r="CA61" s="23">
        <v>0</v>
      </c>
      <c r="CB61" s="23">
        <v>0</v>
      </c>
      <c r="CC61" s="23">
        <v>0</v>
      </c>
      <c r="CD61" s="23">
        <v>217.04095542161858</v>
      </c>
      <c r="CE61" s="23">
        <v>0</v>
      </c>
      <c r="CF61" s="23">
        <v>158422.9805448135</v>
      </c>
      <c r="CG61" s="23">
        <v>0</v>
      </c>
      <c r="CH61" s="23">
        <v>0</v>
      </c>
      <c r="CI61" s="23">
        <v>526404.56515106605</v>
      </c>
      <c r="CJ61" s="34">
        <f t="shared" si="1"/>
        <v>15103156.392040905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117180.65390941886</v>
      </c>
      <c r="D62" s="23">
        <v>60979.509605064726</v>
      </c>
      <c r="E62" s="23">
        <v>12037.828503957864</v>
      </c>
      <c r="F62" s="23">
        <v>7887.3386025551063</v>
      </c>
      <c r="G62" s="23">
        <v>133808.26079523613</v>
      </c>
      <c r="H62" s="23">
        <v>12423.42587587281</v>
      </c>
      <c r="I62" s="23">
        <v>5425.5841692343711</v>
      </c>
      <c r="J62" s="23">
        <v>18143.814391028744</v>
      </c>
      <c r="K62" s="23">
        <v>22553.971438976394</v>
      </c>
      <c r="L62" s="23">
        <v>14597.136017465675</v>
      </c>
      <c r="M62" s="23">
        <v>47659.627363920299</v>
      </c>
      <c r="N62" s="23">
        <v>117843.47801047133</v>
      </c>
      <c r="O62" s="23">
        <v>21961.19536672168</v>
      </c>
      <c r="P62" s="23">
        <v>23222.108464772125</v>
      </c>
      <c r="Q62" s="23">
        <v>8718.5201010357414</v>
      </c>
      <c r="R62" s="23">
        <v>40133.193078590171</v>
      </c>
      <c r="S62" s="23">
        <v>35352.222834007087</v>
      </c>
      <c r="T62" s="23">
        <v>15790.188279393124</v>
      </c>
      <c r="U62" s="23">
        <v>81762.715404117669</v>
      </c>
      <c r="V62" s="23">
        <v>8042.346094185109</v>
      </c>
      <c r="W62" s="23">
        <v>22483.666770784486</v>
      </c>
      <c r="X62" s="23">
        <v>19703.439449905203</v>
      </c>
      <c r="Y62" s="23">
        <v>12290.824797943427</v>
      </c>
      <c r="Z62" s="23">
        <v>29038.758410754835</v>
      </c>
      <c r="AA62" s="23">
        <v>46314.472561495626</v>
      </c>
      <c r="AB62" s="23">
        <v>156143.06086809395</v>
      </c>
      <c r="AC62" s="23">
        <v>663405.45709702198</v>
      </c>
      <c r="AD62" s="23">
        <v>121589.44622479554</v>
      </c>
      <c r="AE62" s="23">
        <v>551130.74879569886</v>
      </c>
      <c r="AF62" s="23">
        <v>467501.14051091706</v>
      </c>
      <c r="AG62" s="23">
        <v>240301.48700089654</v>
      </c>
      <c r="AH62" s="23">
        <v>4140.5147744783362</v>
      </c>
      <c r="AI62" s="23">
        <v>396277.18644985626</v>
      </c>
      <c r="AJ62" s="23">
        <v>154027.7521410292</v>
      </c>
      <c r="AK62" s="23">
        <v>55464.783693932601</v>
      </c>
      <c r="AL62" s="23">
        <v>119344.40667863407</v>
      </c>
      <c r="AM62" s="23">
        <v>68920.958535515107</v>
      </c>
      <c r="AN62" s="23">
        <v>43345.726114603269</v>
      </c>
      <c r="AO62" s="23">
        <v>176814.09713881195</v>
      </c>
      <c r="AP62" s="23">
        <v>227684.25529077719</v>
      </c>
      <c r="AQ62" s="23">
        <v>149463.4214484629</v>
      </c>
      <c r="AR62" s="23">
        <v>175878.57151055839</v>
      </c>
      <c r="AS62" s="23">
        <v>55015.388739028633</v>
      </c>
      <c r="AT62" s="23">
        <v>48410.645960140035</v>
      </c>
      <c r="AU62" s="23">
        <v>7241.0005616413109</v>
      </c>
      <c r="AV62" s="23">
        <v>2506.8614643685009</v>
      </c>
      <c r="AW62" s="23">
        <v>7113.7917178724383</v>
      </c>
      <c r="AX62" s="23">
        <v>140896.43761365555</v>
      </c>
      <c r="AY62" s="23">
        <v>221409.04926448889</v>
      </c>
      <c r="AZ62" s="23">
        <v>5009.8888651208154</v>
      </c>
      <c r="BA62" s="23">
        <v>405.3850489503248</v>
      </c>
      <c r="BB62" s="23">
        <v>77070.521215197674</v>
      </c>
      <c r="BC62" s="23">
        <v>85003.592112284081</v>
      </c>
      <c r="BD62" s="23">
        <v>303358.3795331638</v>
      </c>
      <c r="BE62" s="23">
        <v>20667.317228436896</v>
      </c>
      <c r="BF62" s="23">
        <v>10011.470099326321</v>
      </c>
      <c r="BG62" s="23">
        <v>149563.86147096852</v>
      </c>
      <c r="BH62" s="23">
        <v>576237.40955423377</v>
      </c>
      <c r="BI62" s="23">
        <v>1089.8833120610068</v>
      </c>
      <c r="BJ62" s="23">
        <v>519932.55951588054</v>
      </c>
      <c r="BK62" s="23">
        <v>33870.247889760336</v>
      </c>
      <c r="BL62" s="23">
        <v>219349.64432745019</v>
      </c>
      <c r="BM62" s="23">
        <v>358811.57768873323</v>
      </c>
      <c r="BN62" s="23">
        <v>52695.496664174869</v>
      </c>
      <c r="BO62" s="23">
        <v>55498.740082284035</v>
      </c>
      <c r="BP62" s="23">
        <v>131800.63637015584</v>
      </c>
      <c r="BQ62" s="23">
        <v>10624.898041835962</v>
      </c>
      <c r="BR62" s="23">
        <v>50151.174135202236</v>
      </c>
      <c r="BS62" s="23">
        <v>0</v>
      </c>
      <c r="BT62" s="64">
        <v>7850533.153047408</v>
      </c>
      <c r="BU62" s="23">
        <v>1422932.3983321157</v>
      </c>
      <c r="BV62" s="23">
        <v>0</v>
      </c>
      <c r="BW62" s="23">
        <v>0</v>
      </c>
      <c r="BX62" s="23">
        <v>8382052.1328100134</v>
      </c>
      <c r="BY62" s="23">
        <v>69379628.710741043</v>
      </c>
      <c r="BZ62" s="23">
        <v>136764.37504805211</v>
      </c>
      <c r="CA62" s="23">
        <v>179179.64396837144</v>
      </c>
      <c r="CB62" s="23">
        <v>0</v>
      </c>
      <c r="CC62" s="23">
        <v>0</v>
      </c>
      <c r="CD62" s="23">
        <v>0</v>
      </c>
      <c r="CE62" s="23">
        <v>0</v>
      </c>
      <c r="CF62" s="23">
        <v>761959.48052665929</v>
      </c>
      <c r="CG62" s="23">
        <v>0</v>
      </c>
      <c r="CH62" s="23">
        <v>0</v>
      </c>
      <c r="CI62" s="23">
        <v>312629.02531283838</v>
      </c>
      <c r="CJ62" s="34">
        <f t="shared" si="1"/>
        <v>88425678.919786498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19474.479175487326</v>
      </c>
      <c r="D63" s="23">
        <v>1672.5594314045763</v>
      </c>
      <c r="E63" s="23">
        <v>272.68261076468337</v>
      </c>
      <c r="F63" s="23">
        <v>442.71829231772421</v>
      </c>
      <c r="G63" s="23">
        <v>32596.352887516139</v>
      </c>
      <c r="H63" s="23">
        <v>1805.0762364615</v>
      </c>
      <c r="I63" s="23">
        <v>1389.2219583877034</v>
      </c>
      <c r="J63" s="23">
        <v>2273.4727191632765</v>
      </c>
      <c r="K63" s="23">
        <v>4893.9627491895972</v>
      </c>
      <c r="L63" s="23">
        <v>4960.8336667084359</v>
      </c>
      <c r="M63" s="23">
        <v>8927.5862076199082</v>
      </c>
      <c r="N63" s="23">
        <v>23019.570982231355</v>
      </c>
      <c r="O63" s="23">
        <v>2536.188896303795</v>
      </c>
      <c r="P63" s="23">
        <v>2968.5098988431987</v>
      </c>
      <c r="Q63" s="23">
        <v>548.97917059023007</v>
      </c>
      <c r="R63" s="23">
        <v>6212.6631528315984</v>
      </c>
      <c r="S63" s="23">
        <v>3920.1957586091803</v>
      </c>
      <c r="T63" s="23">
        <v>2242.1970227650559</v>
      </c>
      <c r="U63" s="23">
        <v>12812.100929914586</v>
      </c>
      <c r="V63" s="23">
        <v>978.53627717860491</v>
      </c>
      <c r="W63" s="23">
        <v>1325.2145189627151</v>
      </c>
      <c r="X63" s="23">
        <v>9995.8809090866598</v>
      </c>
      <c r="Y63" s="23">
        <v>1466.6658412742468</v>
      </c>
      <c r="Z63" s="23">
        <v>3490.5953200641693</v>
      </c>
      <c r="AA63" s="23">
        <v>3550.0448257553544</v>
      </c>
      <c r="AB63" s="23">
        <v>14986.973722889798</v>
      </c>
      <c r="AC63" s="23">
        <v>49213.198055104105</v>
      </c>
      <c r="AD63" s="23">
        <v>43782.328024976625</v>
      </c>
      <c r="AE63" s="23">
        <v>107402.33350239192</v>
      </c>
      <c r="AF63" s="23">
        <v>64308.241207979707</v>
      </c>
      <c r="AG63" s="23">
        <v>66148.131159650118</v>
      </c>
      <c r="AH63" s="23">
        <v>790.42962703091689</v>
      </c>
      <c r="AI63" s="23">
        <v>5246.3860451141936</v>
      </c>
      <c r="AJ63" s="23">
        <v>22755.702917321029</v>
      </c>
      <c r="AK63" s="23">
        <v>5552.1393068687639</v>
      </c>
      <c r="AL63" s="23">
        <v>3813.9022841214523</v>
      </c>
      <c r="AM63" s="23">
        <v>8818.8295572098523</v>
      </c>
      <c r="AN63" s="23">
        <v>4968.8666946047597</v>
      </c>
      <c r="AO63" s="23">
        <v>18944.814441486989</v>
      </c>
      <c r="AP63" s="23">
        <v>45324.715001583434</v>
      </c>
      <c r="AQ63" s="23">
        <v>28780.093730028293</v>
      </c>
      <c r="AR63" s="23">
        <v>6690.1270262603966</v>
      </c>
      <c r="AS63" s="23">
        <v>37595.40592339274</v>
      </c>
      <c r="AT63" s="23">
        <v>8836.9335351073005</v>
      </c>
      <c r="AU63" s="23">
        <v>24423.052350844686</v>
      </c>
      <c r="AV63" s="23">
        <v>3348.8449955864985</v>
      </c>
      <c r="AW63" s="23">
        <v>22426.407470808179</v>
      </c>
      <c r="AX63" s="23">
        <v>18616.841954974981</v>
      </c>
      <c r="AY63" s="23">
        <v>16040.153929106991</v>
      </c>
      <c r="AZ63" s="23">
        <v>1106.6991042315894</v>
      </c>
      <c r="BA63" s="23">
        <v>0</v>
      </c>
      <c r="BB63" s="23">
        <v>7842.7220474555688</v>
      </c>
      <c r="BC63" s="23">
        <v>13825.628809483171</v>
      </c>
      <c r="BD63" s="23">
        <v>10249.201980764086</v>
      </c>
      <c r="BE63" s="23">
        <v>2720.2613428819691</v>
      </c>
      <c r="BF63" s="23">
        <v>988.38317403415817</v>
      </c>
      <c r="BG63" s="23">
        <v>15841.18665278459</v>
      </c>
      <c r="BH63" s="23">
        <v>163431.61600238329</v>
      </c>
      <c r="BI63" s="23">
        <v>1725.0854739347558</v>
      </c>
      <c r="BJ63" s="23">
        <v>144966.39848947618</v>
      </c>
      <c r="BK63" s="23">
        <v>7528.7087732615391</v>
      </c>
      <c r="BL63" s="23">
        <v>1384909.9826230181</v>
      </c>
      <c r="BM63" s="23">
        <v>151791.31131662853</v>
      </c>
      <c r="BN63" s="23">
        <v>8010.0454339406051</v>
      </c>
      <c r="BO63" s="23">
        <v>4314.7895900824169</v>
      </c>
      <c r="BP63" s="23">
        <v>11495.095034559979</v>
      </c>
      <c r="BQ63" s="23">
        <v>2363.7159692553405</v>
      </c>
      <c r="BR63" s="23">
        <v>7267.3775271771838</v>
      </c>
      <c r="BS63" s="23">
        <v>0</v>
      </c>
      <c r="BT63" s="64">
        <v>2722969.3512492287</v>
      </c>
      <c r="BU63" s="23">
        <v>1179304.1036231339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0</v>
      </c>
      <c r="CG63" s="23">
        <v>0</v>
      </c>
      <c r="CH63" s="23">
        <v>0</v>
      </c>
      <c r="CI63" s="23">
        <v>0</v>
      </c>
      <c r="CJ63" s="34">
        <f t="shared" si="1"/>
        <v>3902273.4548723623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34877.869011672723</v>
      </c>
      <c r="D64" s="23">
        <v>103743.95203884503</v>
      </c>
      <c r="E64" s="23">
        <v>3305.0281908288825</v>
      </c>
      <c r="F64" s="23">
        <v>2104.8056737158986</v>
      </c>
      <c r="G64" s="23">
        <v>39839.844001311474</v>
      </c>
      <c r="H64" s="23">
        <v>4827.0040042329938</v>
      </c>
      <c r="I64" s="23">
        <v>1937.9914942580815</v>
      </c>
      <c r="J64" s="23">
        <v>5014.0350358866317</v>
      </c>
      <c r="K64" s="23">
        <v>4958.0819000450874</v>
      </c>
      <c r="L64" s="23">
        <v>3704.340192851691</v>
      </c>
      <c r="M64" s="23">
        <v>14994.173605431206</v>
      </c>
      <c r="N64" s="23">
        <v>25383.917002053389</v>
      </c>
      <c r="O64" s="23">
        <v>7479.0866794121457</v>
      </c>
      <c r="P64" s="23">
        <v>8158.2908923427567</v>
      </c>
      <c r="Q64" s="23">
        <v>3052.8268641606246</v>
      </c>
      <c r="R64" s="23">
        <v>12328.57717525193</v>
      </c>
      <c r="S64" s="23">
        <v>10755.694258784239</v>
      </c>
      <c r="T64" s="23">
        <v>4921.0350806177767</v>
      </c>
      <c r="U64" s="23">
        <v>24983.267987849285</v>
      </c>
      <c r="V64" s="23">
        <v>2224.3461985497506</v>
      </c>
      <c r="W64" s="23">
        <v>6944.355838254889</v>
      </c>
      <c r="X64" s="23">
        <v>6894.7813172916321</v>
      </c>
      <c r="Y64" s="23">
        <v>3812.3349250808669</v>
      </c>
      <c r="Z64" s="23">
        <v>8271.0724301835216</v>
      </c>
      <c r="AA64" s="23">
        <v>10166.39014291385</v>
      </c>
      <c r="AB64" s="23">
        <v>18753.490060544871</v>
      </c>
      <c r="AC64" s="23">
        <v>356861.92952012736</v>
      </c>
      <c r="AD64" s="23">
        <v>35446.978843605539</v>
      </c>
      <c r="AE64" s="23">
        <v>176871.10746384342</v>
      </c>
      <c r="AF64" s="23">
        <v>108666.87316032902</v>
      </c>
      <c r="AG64" s="23">
        <v>68994.17690127308</v>
      </c>
      <c r="AH64" s="23">
        <v>989.0996019033729</v>
      </c>
      <c r="AI64" s="23">
        <v>9638.6008761671237</v>
      </c>
      <c r="AJ64" s="23">
        <v>50284.77282198608</v>
      </c>
      <c r="AK64" s="23">
        <v>22826.01400939337</v>
      </c>
      <c r="AL64" s="23">
        <v>30215.385807677514</v>
      </c>
      <c r="AM64" s="23">
        <v>18585.713295886824</v>
      </c>
      <c r="AN64" s="23">
        <v>12950.730111618379</v>
      </c>
      <c r="AO64" s="23">
        <v>42557.014130867341</v>
      </c>
      <c r="AP64" s="23">
        <v>67775.95222274962</v>
      </c>
      <c r="AQ64" s="23">
        <v>39701.047862358915</v>
      </c>
      <c r="AR64" s="23">
        <v>23208.392002092569</v>
      </c>
      <c r="AS64" s="23">
        <v>19124.38451304366</v>
      </c>
      <c r="AT64" s="23">
        <v>12439.853910718199</v>
      </c>
      <c r="AU64" s="23">
        <v>1973.0903169411572</v>
      </c>
      <c r="AV64" s="23">
        <v>269.47907741517605</v>
      </c>
      <c r="AW64" s="23">
        <v>701.61822764139129</v>
      </c>
      <c r="AX64" s="23">
        <v>32430.357378847093</v>
      </c>
      <c r="AY64" s="23">
        <v>62628.212997316441</v>
      </c>
      <c r="AZ64" s="23">
        <v>2446.2866153539571</v>
      </c>
      <c r="BA64" s="23">
        <v>1267.2927318998809</v>
      </c>
      <c r="BB64" s="23">
        <v>16831.832607654338</v>
      </c>
      <c r="BC64" s="23">
        <v>16919.087809342564</v>
      </c>
      <c r="BD64" s="23">
        <v>76061.191441974035</v>
      </c>
      <c r="BE64" s="23">
        <v>4450.7455697156247</v>
      </c>
      <c r="BF64" s="23">
        <v>3884.0106599994856</v>
      </c>
      <c r="BG64" s="23">
        <v>38697.343467006423</v>
      </c>
      <c r="BH64" s="23">
        <v>544874.04599400982</v>
      </c>
      <c r="BI64" s="23">
        <v>5092.110522150042</v>
      </c>
      <c r="BJ64" s="23">
        <v>1094366.5764495197</v>
      </c>
      <c r="BK64" s="23">
        <v>6726.1616558698388</v>
      </c>
      <c r="BL64" s="23">
        <v>450787.72752837394</v>
      </c>
      <c r="BM64" s="23">
        <v>214244.90141067532</v>
      </c>
      <c r="BN64" s="23">
        <v>44346.994970829532</v>
      </c>
      <c r="BO64" s="23">
        <v>34919.739014817802</v>
      </c>
      <c r="BP64" s="23">
        <v>54213.869583346182</v>
      </c>
      <c r="BQ64" s="23">
        <v>3350.1956045152351</v>
      </c>
      <c r="BR64" s="23">
        <v>8311.0573568148066</v>
      </c>
      <c r="BS64" s="23">
        <v>0</v>
      </c>
      <c r="BT64" s="64">
        <v>4190368.5480500432</v>
      </c>
      <c r="BU64" s="23">
        <v>3177789.7589309751</v>
      </c>
      <c r="BV64" s="23">
        <v>5007495.8131985674</v>
      </c>
      <c r="BW64" s="23">
        <v>0</v>
      </c>
      <c r="BX64" s="23">
        <v>52616353.48043716</v>
      </c>
      <c r="BY64" s="23">
        <v>3451819.3156246617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3666132.1817757776</v>
      </c>
      <c r="CG64" s="23">
        <v>0</v>
      </c>
      <c r="CH64" s="23">
        <v>0</v>
      </c>
      <c r="CI64" s="23">
        <v>203313.14816557209</v>
      </c>
      <c r="CJ64" s="34">
        <f t="shared" si="1"/>
        <v>72313272.246182755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1388.2741167698396</v>
      </c>
      <c r="D65" s="23">
        <v>377.01406520121844</v>
      </c>
      <c r="E65" s="23">
        <v>38.672469697944656</v>
      </c>
      <c r="F65" s="23">
        <v>28.352456638518237</v>
      </c>
      <c r="G65" s="23">
        <v>16739.628782643467</v>
      </c>
      <c r="H65" s="23">
        <v>3155.90178941558</v>
      </c>
      <c r="I65" s="23">
        <v>674.03918006388938</v>
      </c>
      <c r="J65" s="23">
        <v>4458.8339756603264</v>
      </c>
      <c r="K65" s="23">
        <v>3416.9276333336697</v>
      </c>
      <c r="L65" s="23">
        <v>3393.808029034662</v>
      </c>
      <c r="M65" s="23">
        <v>5669.6717701598154</v>
      </c>
      <c r="N65" s="23">
        <v>27721.476123213786</v>
      </c>
      <c r="O65" s="23">
        <v>4652.0508457814567</v>
      </c>
      <c r="P65" s="23">
        <v>2271.4199868844439</v>
      </c>
      <c r="Q65" s="23">
        <v>1709.622224890956</v>
      </c>
      <c r="R65" s="23">
        <v>7989.7793019563896</v>
      </c>
      <c r="S65" s="23">
        <v>8803.1493067518695</v>
      </c>
      <c r="T65" s="23">
        <v>2882.1327322631869</v>
      </c>
      <c r="U65" s="23">
        <v>19451.621724478384</v>
      </c>
      <c r="V65" s="23">
        <v>942.49226742246822</v>
      </c>
      <c r="W65" s="23">
        <v>1066.147387961073</v>
      </c>
      <c r="X65" s="23">
        <v>5886.2622986514834</v>
      </c>
      <c r="Y65" s="23">
        <v>2870.3329774116496</v>
      </c>
      <c r="Z65" s="23">
        <v>89.70840438277402</v>
      </c>
      <c r="AA65" s="23">
        <v>627.79234146313979</v>
      </c>
      <c r="AB65" s="23">
        <v>897.78388890428334</v>
      </c>
      <c r="AC65" s="23">
        <v>11284.960351643949</v>
      </c>
      <c r="AD65" s="23">
        <v>1554.3292484299836</v>
      </c>
      <c r="AE65" s="23">
        <v>9047.3788506414585</v>
      </c>
      <c r="AF65" s="23">
        <v>6746.5572840928808</v>
      </c>
      <c r="AG65" s="23">
        <v>3420.6967618607173</v>
      </c>
      <c r="AH65" s="23">
        <v>108.27465709340022</v>
      </c>
      <c r="AI65" s="23">
        <v>1549.236226292905</v>
      </c>
      <c r="AJ65" s="23">
        <v>3307.0047884347305</v>
      </c>
      <c r="AK65" s="23">
        <v>838.02183158704702</v>
      </c>
      <c r="AL65" s="23">
        <v>1943.6596712143009</v>
      </c>
      <c r="AM65" s="23">
        <v>4074.3185618611769</v>
      </c>
      <c r="AN65" s="23">
        <v>4148.0325095781063</v>
      </c>
      <c r="AO65" s="23">
        <v>1945.7571713095008</v>
      </c>
      <c r="AP65" s="23">
        <v>7424.8762336688978</v>
      </c>
      <c r="AQ65" s="23">
        <v>10862.836835308899</v>
      </c>
      <c r="AR65" s="23">
        <v>687.15262682661194</v>
      </c>
      <c r="AS65" s="23">
        <v>1065.5091579384684</v>
      </c>
      <c r="AT65" s="23">
        <v>716.9822541450003</v>
      </c>
      <c r="AU65" s="23">
        <v>857.39894995443819</v>
      </c>
      <c r="AV65" s="23">
        <v>217.97866513411867</v>
      </c>
      <c r="AW65" s="23">
        <v>49.826310151252038</v>
      </c>
      <c r="AX65" s="23">
        <v>2336.5379529569641</v>
      </c>
      <c r="AY65" s="23">
        <v>5767.879284120243</v>
      </c>
      <c r="AZ65" s="23">
        <v>136.83140408364787</v>
      </c>
      <c r="BA65" s="23">
        <v>0</v>
      </c>
      <c r="BB65" s="23">
        <v>509.48759130601985</v>
      </c>
      <c r="BC65" s="23">
        <v>1952.9047487698285</v>
      </c>
      <c r="BD65" s="23">
        <v>2020.1656479627586</v>
      </c>
      <c r="BE65" s="23">
        <v>290.7951227037899</v>
      </c>
      <c r="BF65" s="23">
        <v>162.76661256389974</v>
      </c>
      <c r="BG65" s="23">
        <v>1865.8812381077414</v>
      </c>
      <c r="BH65" s="23">
        <v>49038.744768988086</v>
      </c>
      <c r="BI65" s="23">
        <v>7070.8105368096158</v>
      </c>
      <c r="BJ65" s="23">
        <v>89769.777539910632</v>
      </c>
      <c r="BK65" s="23">
        <v>533.45587036993743</v>
      </c>
      <c r="BL65" s="23">
        <v>12352.473074668404</v>
      </c>
      <c r="BM65" s="23">
        <v>16399.154776087045</v>
      </c>
      <c r="BN65" s="23">
        <v>11564.830302833985</v>
      </c>
      <c r="BO65" s="23">
        <v>7517.5951218226783</v>
      </c>
      <c r="BP65" s="23">
        <v>28736.296013790379</v>
      </c>
      <c r="BQ65" s="23">
        <v>794.90660090805829</v>
      </c>
      <c r="BR65" s="23">
        <v>714.43370469455624</v>
      </c>
      <c r="BS65" s="23">
        <v>0</v>
      </c>
      <c r="BT65" s="64">
        <v>438589.4129416623</v>
      </c>
      <c r="BU65" s="23">
        <v>1826786.8362166407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38.840924995944249</v>
      </c>
      <c r="CE65" s="23">
        <v>0</v>
      </c>
      <c r="CF65" s="23">
        <v>8300.4286938541081</v>
      </c>
      <c r="CG65" s="23">
        <v>0</v>
      </c>
      <c r="CH65" s="23">
        <v>0</v>
      </c>
      <c r="CI65" s="23">
        <v>18349.969857485627</v>
      </c>
      <c r="CJ65" s="34">
        <f t="shared" si="1"/>
        <v>2292065.4886346385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77.06553887299583</v>
      </c>
      <c r="D66" s="23">
        <v>445.69869403014894</v>
      </c>
      <c r="E66" s="23">
        <v>9.3165380868539138</v>
      </c>
      <c r="F66" s="23">
        <v>231.16602186308231</v>
      </c>
      <c r="G66" s="23">
        <v>768.43902398135617</v>
      </c>
      <c r="H66" s="23">
        <v>103.47613865258211</v>
      </c>
      <c r="I66" s="23">
        <v>106.07122065085707</v>
      </c>
      <c r="J66" s="23">
        <v>131.61433919581319</v>
      </c>
      <c r="K66" s="23">
        <v>66.543349231699381</v>
      </c>
      <c r="L66" s="23">
        <v>31.963757585772548</v>
      </c>
      <c r="M66" s="23">
        <v>329.66076736172056</v>
      </c>
      <c r="N66" s="23">
        <v>485.62246632442532</v>
      </c>
      <c r="O66" s="23">
        <v>175.73331432027828</v>
      </c>
      <c r="P66" s="23">
        <v>211.53815257134733</v>
      </c>
      <c r="Q66" s="23">
        <v>67.849374335042398</v>
      </c>
      <c r="R66" s="23">
        <v>306.44037911085127</v>
      </c>
      <c r="S66" s="23">
        <v>406.23201780158746</v>
      </c>
      <c r="T66" s="23">
        <v>101.05344083879848</v>
      </c>
      <c r="U66" s="23">
        <v>692.11543890068924</v>
      </c>
      <c r="V66" s="23">
        <v>50.886622817968643</v>
      </c>
      <c r="W66" s="23">
        <v>37.107416696083398</v>
      </c>
      <c r="X66" s="23">
        <v>508.07456013697083</v>
      </c>
      <c r="Y66" s="23">
        <v>76.26518343668171</v>
      </c>
      <c r="Z66" s="23">
        <v>72.678654081446524</v>
      </c>
      <c r="AA66" s="23">
        <v>17.534825824642311</v>
      </c>
      <c r="AB66" s="23">
        <v>235.592391085175</v>
      </c>
      <c r="AC66" s="23">
        <v>16738.665785841604</v>
      </c>
      <c r="AD66" s="23">
        <v>217.76728173254648</v>
      </c>
      <c r="AE66" s="23">
        <v>1229.4898600239871</v>
      </c>
      <c r="AF66" s="23">
        <v>845.37784251852554</v>
      </c>
      <c r="AG66" s="23">
        <v>102.69901684876325</v>
      </c>
      <c r="AH66" s="23">
        <v>325.98541403936281</v>
      </c>
      <c r="AI66" s="23">
        <v>29.327176564151952</v>
      </c>
      <c r="AJ66" s="23">
        <v>163.24866439960462</v>
      </c>
      <c r="AK66" s="23">
        <v>13.884377457336031</v>
      </c>
      <c r="AL66" s="23">
        <v>81.86877113449836</v>
      </c>
      <c r="AM66" s="23">
        <v>130.66714409985502</v>
      </c>
      <c r="AN66" s="23">
        <v>24.287503931106642</v>
      </c>
      <c r="AO66" s="23">
        <v>72.008597460635386</v>
      </c>
      <c r="AP66" s="23">
        <v>451.60958505050991</v>
      </c>
      <c r="AQ66" s="23">
        <v>82.662357715519647</v>
      </c>
      <c r="AR66" s="23">
        <v>79.192615567906543</v>
      </c>
      <c r="AS66" s="23">
        <v>51.72945067570096</v>
      </c>
      <c r="AT66" s="23">
        <v>53.293504211006265</v>
      </c>
      <c r="AU66" s="23">
        <v>76.719603193946142</v>
      </c>
      <c r="AV66" s="23">
        <v>3.9781667117509096</v>
      </c>
      <c r="AW66" s="23">
        <v>10.666548166947582</v>
      </c>
      <c r="AX66" s="23">
        <v>181.22091554501316</v>
      </c>
      <c r="AY66" s="23">
        <v>455.69774992543114</v>
      </c>
      <c r="AZ66" s="23">
        <v>41.393161429679957</v>
      </c>
      <c r="BA66" s="23">
        <v>6.2814029420648181</v>
      </c>
      <c r="BB66" s="23">
        <v>105.45319568161061</v>
      </c>
      <c r="BC66" s="23">
        <v>2268.914317367382</v>
      </c>
      <c r="BD66" s="23">
        <v>175.09889136803</v>
      </c>
      <c r="BE66" s="23">
        <v>17.60896559537882</v>
      </c>
      <c r="BF66" s="23">
        <v>159.40492750221333</v>
      </c>
      <c r="BG66" s="23">
        <v>1381.6694810267052</v>
      </c>
      <c r="BH66" s="23">
        <v>90589.547141222691</v>
      </c>
      <c r="BI66" s="23">
        <v>18.378834031979697</v>
      </c>
      <c r="BJ66" s="23">
        <v>340543.77880310197</v>
      </c>
      <c r="BK66" s="23">
        <v>30.69140977572247</v>
      </c>
      <c r="BL66" s="23">
        <v>118142.75630775423</v>
      </c>
      <c r="BM66" s="23">
        <v>274073.15959767718</v>
      </c>
      <c r="BN66" s="23">
        <v>710.79895611953179</v>
      </c>
      <c r="BO66" s="23">
        <v>1031.1291821236553</v>
      </c>
      <c r="BP66" s="23">
        <v>384.73423577291129</v>
      </c>
      <c r="BQ66" s="23">
        <v>31.097958791576986</v>
      </c>
      <c r="BR66" s="23">
        <v>89.99878286144731</v>
      </c>
      <c r="BS66" s="23">
        <v>0</v>
      </c>
      <c r="BT66" s="64">
        <v>856969.68311275647</v>
      </c>
      <c r="BU66" s="23">
        <v>6795580.1075379476</v>
      </c>
      <c r="BV66" s="23">
        <v>0</v>
      </c>
      <c r="BW66" s="23">
        <v>7435861.5687679006</v>
      </c>
      <c r="BX66" s="23">
        <v>40194785.442661785</v>
      </c>
      <c r="BY66" s="23">
        <v>771490.25336408743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1311873.4144590893</v>
      </c>
      <c r="CG66" s="23">
        <v>0</v>
      </c>
      <c r="CH66" s="23">
        <v>0</v>
      </c>
      <c r="CI66" s="23">
        <v>1817.8143933271829</v>
      </c>
      <c r="CJ66" s="34">
        <f t="shared" si="1"/>
        <v>57368378.284296893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3414.9110181700275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24.343824550446069</v>
      </c>
      <c r="Y67" s="23">
        <v>0</v>
      </c>
      <c r="Z67" s="23">
        <v>0</v>
      </c>
      <c r="AA67" s="23">
        <v>0</v>
      </c>
      <c r="AB67" s="23">
        <v>888.92455666721082</v>
      </c>
      <c r="AC67" s="23">
        <v>124569.41715925271</v>
      </c>
      <c r="AD67" s="23">
        <v>0</v>
      </c>
      <c r="AE67" s="23">
        <v>0</v>
      </c>
      <c r="AF67" s="23">
        <v>0</v>
      </c>
      <c r="AG67" s="23">
        <v>0</v>
      </c>
      <c r="AH67" s="23">
        <v>377.5293578798333</v>
      </c>
      <c r="AI67" s="23">
        <v>0</v>
      </c>
      <c r="AJ67" s="23">
        <v>74.333527575815182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21.136439026629777</v>
      </c>
      <c r="AV67" s="23">
        <v>0</v>
      </c>
      <c r="AW67" s="23">
        <v>0</v>
      </c>
      <c r="AX67" s="23">
        <v>104.1543058553459</v>
      </c>
      <c r="AY67" s="23">
        <v>640.38118890637634</v>
      </c>
      <c r="AZ67" s="23">
        <v>0</v>
      </c>
      <c r="BA67" s="23">
        <v>45.121962891383426</v>
      </c>
      <c r="BB67" s="23">
        <v>0</v>
      </c>
      <c r="BC67" s="23">
        <v>531.27444812807653</v>
      </c>
      <c r="BD67" s="23">
        <v>0</v>
      </c>
      <c r="BE67" s="23">
        <v>22.696674315408288</v>
      </c>
      <c r="BF67" s="23">
        <v>1295.0600490920056</v>
      </c>
      <c r="BG67" s="23">
        <v>10192.182632012074</v>
      </c>
      <c r="BH67" s="23">
        <v>159857.93442058406</v>
      </c>
      <c r="BI67" s="23">
        <v>0</v>
      </c>
      <c r="BJ67" s="23">
        <v>98300.581562730484</v>
      </c>
      <c r="BK67" s="23">
        <v>0</v>
      </c>
      <c r="BL67" s="23">
        <v>13289.632297338627</v>
      </c>
      <c r="BM67" s="23">
        <v>113026.64903199287</v>
      </c>
      <c r="BN67" s="23">
        <v>4880.7116746268857</v>
      </c>
      <c r="BO67" s="23">
        <v>7272.8630679048965</v>
      </c>
      <c r="BP67" s="23">
        <v>247.77877784336391</v>
      </c>
      <c r="BQ67" s="23">
        <v>0</v>
      </c>
      <c r="BR67" s="23">
        <v>0</v>
      </c>
      <c r="BS67" s="23">
        <v>0</v>
      </c>
      <c r="BT67" s="64">
        <v>539077.61797734455</v>
      </c>
      <c r="BU67" s="23">
        <v>11282951.937882466</v>
      </c>
      <c r="BV67" s="23">
        <v>2483137.7125473619</v>
      </c>
      <c r="BW67" s="23">
        <v>0</v>
      </c>
      <c r="BX67" s="23">
        <v>58658151.471740991</v>
      </c>
      <c r="BY67" s="23">
        <v>1087071.1523212525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566.54184932498106</v>
      </c>
      <c r="CG67" s="23">
        <v>0</v>
      </c>
      <c r="CH67" s="23">
        <v>0</v>
      </c>
      <c r="CI67" s="23">
        <v>0</v>
      </c>
      <c r="CJ67" s="34">
        <f t="shared" si="1"/>
        <v>74050956.434318736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168.7278874860622</v>
      </c>
      <c r="D68" s="23">
        <v>1076.153845768463</v>
      </c>
      <c r="E68" s="23">
        <v>70.975759507711246</v>
      </c>
      <c r="F68" s="23">
        <v>415.11932729272274</v>
      </c>
      <c r="G68" s="23">
        <v>1741.7153921040201</v>
      </c>
      <c r="H68" s="23">
        <v>188.11503153159521</v>
      </c>
      <c r="I68" s="23">
        <v>173.43342845943087</v>
      </c>
      <c r="J68" s="23">
        <v>307.68059897877134</v>
      </c>
      <c r="K68" s="23">
        <v>117.52820451679665</v>
      </c>
      <c r="L68" s="23">
        <v>47.734199143522986</v>
      </c>
      <c r="M68" s="23">
        <v>1026.6119355508285</v>
      </c>
      <c r="N68" s="23">
        <v>1859.1118102998448</v>
      </c>
      <c r="O68" s="23">
        <v>462.11686862720143</v>
      </c>
      <c r="P68" s="23">
        <v>439.48739118269901</v>
      </c>
      <c r="Q68" s="23">
        <v>146.55864912559804</v>
      </c>
      <c r="R68" s="23">
        <v>612.06354948134287</v>
      </c>
      <c r="S68" s="23">
        <v>731.08313479710444</v>
      </c>
      <c r="T68" s="23">
        <v>234.99426918303644</v>
      </c>
      <c r="U68" s="23">
        <v>1770.7422359121565</v>
      </c>
      <c r="V68" s="23">
        <v>125.98504222536899</v>
      </c>
      <c r="W68" s="23">
        <v>99.565915428324871</v>
      </c>
      <c r="X68" s="23">
        <v>4951.0546739935617</v>
      </c>
      <c r="Y68" s="23">
        <v>158.7985880492833</v>
      </c>
      <c r="Z68" s="23">
        <v>121.06084667739465</v>
      </c>
      <c r="AA68" s="23">
        <v>32.182431681154242</v>
      </c>
      <c r="AB68" s="23">
        <v>357.31180828578999</v>
      </c>
      <c r="AC68" s="23">
        <v>20057.789003856775</v>
      </c>
      <c r="AD68" s="23">
        <v>348.11390179225469</v>
      </c>
      <c r="AE68" s="23">
        <v>4073.6466044462336</v>
      </c>
      <c r="AF68" s="23">
        <v>1547.4893974182512</v>
      </c>
      <c r="AG68" s="23">
        <v>189.00492949408809</v>
      </c>
      <c r="AH68" s="23">
        <v>31.283016867196</v>
      </c>
      <c r="AI68" s="23">
        <v>120.25842697443002</v>
      </c>
      <c r="AJ68" s="23">
        <v>171.97977811217757</v>
      </c>
      <c r="AK68" s="23">
        <v>32.014888440162864</v>
      </c>
      <c r="AL68" s="23">
        <v>22656.882233471206</v>
      </c>
      <c r="AM68" s="23">
        <v>231798.97251719938</v>
      </c>
      <c r="AN68" s="23">
        <v>163520.14424881598</v>
      </c>
      <c r="AO68" s="23">
        <v>146.61528201366792</v>
      </c>
      <c r="AP68" s="23">
        <v>1381.5974142196042</v>
      </c>
      <c r="AQ68" s="23">
        <v>259.71236877503037</v>
      </c>
      <c r="AR68" s="23">
        <v>154.57575761372536</v>
      </c>
      <c r="AS68" s="23">
        <v>167.36223719209423</v>
      </c>
      <c r="AT68" s="23">
        <v>104.47092899913203</v>
      </c>
      <c r="AU68" s="23">
        <v>238.66821096860247</v>
      </c>
      <c r="AV68" s="23">
        <v>7.0480815941517454</v>
      </c>
      <c r="AW68" s="23">
        <v>18.89368937664457</v>
      </c>
      <c r="AX68" s="23">
        <v>693.44102087601141</v>
      </c>
      <c r="AY68" s="23">
        <v>829.86039106925568</v>
      </c>
      <c r="AZ68" s="23">
        <v>924.90951856854758</v>
      </c>
      <c r="BA68" s="23">
        <v>20049.277126509067</v>
      </c>
      <c r="BB68" s="23">
        <v>1603.0275306294213</v>
      </c>
      <c r="BC68" s="23">
        <v>2515.8735726902419</v>
      </c>
      <c r="BD68" s="23">
        <v>846.99193122929228</v>
      </c>
      <c r="BE68" s="23">
        <v>122.00157866522632</v>
      </c>
      <c r="BF68" s="23">
        <v>30.448983343115863</v>
      </c>
      <c r="BG68" s="23">
        <v>4039.0460069238466</v>
      </c>
      <c r="BH68" s="23">
        <v>68452.447809774472</v>
      </c>
      <c r="BI68" s="23">
        <v>378.44540999218998</v>
      </c>
      <c r="BJ68" s="23">
        <v>473138.44987187791</v>
      </c>
      <c r="BK68" s="23">
        <v>51.758113840359613</v>
      </c>
      <c r="BL68" s="23">
        <v>18516.33194200103</v>
      </c>
      <c r="BM68" s="23">
        <v>184853.71666989595</v>
      </c>
      <c r="BN68" s="23">
        <v>564815.92821909999</v>
      </c>
      <c r="BO68" s="23">
        <v>24606.237747604293</v>
      </c>
      <c r="BP68" s="23">
        <v>10696.820236100137</v>
      </c>
      <c r="BQ68" s="23">
        <v>51.760935215853593</v>
      </c>
      <c r="BR68" s="23">
        <v>143.78285771371728</v>
      </c>
      <c r="BS68" s="23">
        <v>0</v>
      </c>
      <c r="BT68" s="64">
        <v>1841822.9932165504</v>
      </c>
      <c r="BU68" s="23">
        <v>4748707.3567732535</v>
      </c>
      <c r="BV68" s="23">
        <v>494178.70547536085</v>
      </c>
      <c r="BW68" s="23">
        <v>0</v>
      </c>
      <c r="BX68" s="23">
        <v>5262715.949571955</v>
      </c>
      <c r="BY68" s="23">
        <v>638949.77892832435</v>
      </c>
      <c r="BZ68" s="23">
        <v>0</v>
      </c>
      <c r="CA68" s="23">
        <v>0</v>
      </c>
      <c r="CB68" s="23">
        <v>0</v>
      </c>
      <c r="CC68" s="23">
        <v>0</v>
      </c>
      <c r="CD68" s="23">
        <v>2284.5277994697326</v>
      </c>
      <c r="CE68" s="23">
        <v>0</v>
      </c>
      <c r="CF68" s="23">
        <v>2190513.2228423203</v>
      </c>
      <c r="CG68" s="23">
        <v>463602.61378545786</v>
      </c>
      <c r="CH68" s="23">
        <v>0</v>
      </c>
      <c r="CI68" s="23">
        <v>187176.93296817489</v>
      </c>
      <c r="CJ68" s="34">
        <f t="shared" si="1"/>
        <v>15829952.081360869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350.38003479399822</v>
      </c>
      <c r="D69" s="23">
        <v>948.15291703891387</v>
      </c>
      <c r="E69" s="23">
        <v>3777.0729779592607</v>
      </c>
      <c r="F69" s="23">
        <v>1043.883294853388</v>
      </c>
      <c r="G69" s="23">
        <v>3496.4199452474272</v>
      </c>
      <c r="H69" s="23">
        <v>466.38981659646072</v>
      </c>
      <c r="I69" s="23">
        <v>475.83079956038728</v>
      </c>
      <c r="J69" s="23">
        <v>602.60552427253856</v>
      </c>
      <c r="K69" s="23">
        <v>299.62563600430605</v>
      </c>
      <c r="L69" s="23">
        <v>143.36749812583102</v>
      </c>
      <c r="M69" s="23">
        <v>1533.8574750911325</v>
      </c>
      <c r="N69" s="23">
        <v>1924.2540547320982</v>
      </c>
      <c r="O69" s="23">
        <v>808.37147444890684</v>
      </c>
      <c r="P69" s="23">
        <v>959.39677602071004</v>
      </c>
      <c r="Q69" s="23">
        <v>309.54595981643718</v>
      </c>
      <c r="R69" s="23">
        <v>1388.1192278825438</v>
      </c>
      <c r="S69" s="23">
        <v>1609.7210953157073</v>
      </c>
      <c r="T69" s="23">
        <v>460.95984215904025</v>
      </c>
      <c r="U69" s="23">
        <v>3180.3480311134035</v>
      </c>
      <c r="V69" s="23">
        <v>233.20237869874043</v>
      </c>
      <c r="W69" s="23">
        <v>168.56415341643225</v>
      </c>
      <c r="X69" s="23">
        <v>2281.1549497299798</v>
      </c>
      <c r="Y69" s="23">
        <v>333.11021786239388</v>
      </c>
      <c r="Z69" s="23">
        <v>326.26042382857622</v>
      </c>
      <c r="AA69" s="23">
        <v>79.031372447042912</v>
      </c>
      <c r="AB69" s="23">
        <v>1058.2643907600082</v>
      </c>
      <c r="AC69" s="23">
        <v>20005.524181609639</v>
      </c>
      <c r="AD69" s="23">
        <v>976.50643824626047</v>
      </c>
      <c r="AE69" s="23">
        <v>20595.078365858091</v>
      </c>
      <c r="AF69" s="23">
        <v>6489.7140712866876</v>
      </c>
      <c r="AG69" s="23">
        <v>462.68534496270536</v>
      </c>
      <c r="AH69" s="23">
        <v>1793.4548360874992</v>
      </c>
      <c r="AI69" s="23">
        <v>141.50391832203834</v>
      </c>
      <c r="AJ69" s="23">
        <v>894.14495600812972</v>
      </c>
      <c r="AK69" s="23">
        <v>63.202253830289486</v>
      </c>
      <c r="AL69" s="23">
        <v>396.29258293148331</v>
      </c>
      <c r="AM69" s="23">
        <v>1601.7387780413569</v>
      </c>
      <c r="AN69" s="23">
        <v>43375.847285484073</v>
      </c>
      <c r="AO69" s="23">
        <v>325.71675186752589</v>
      </c>
      <c r="AP69" s="23">
        <v>27526.729276812788</v>
      </c>
      <c r="AQ69" s="23">
        <v>1013.8397672772658</v>
      </c>
      <c r="AR69" s="23">
        <v>357.3250472492175</v>
      </c>
      <c r="AS69" s="23">
        <v>240.94837667272722</v>
      </c>
      <c r="AT69" s="23">
        <v>241.46821552419607</v>
      </c>
      <c r="AU69" s="23">
        <v>993.27158018374087</v>
      </c>
      <c r="AV69" s="23">
        <v>16.042263092744445</v>
      </c>
      <c r="AW69" s="23">
        <v>47.294597053226958</v>
      </c>
      <c r="AX69" s="23">
        <v>12366.296152862269</v>
      </c>
      <c r="AY69" s="23">
        <v>21393.23078716825</v>
      </c>
      <c r="AZ69" s="23">
        <v>185.83731763200973</v>
      </c>
      <c r="BA69" s="23">
        <v>54.866218732525319</v>
      </c>
      <c r="BB69" s="23">
        <v>4642.9954485669168</v>
      </c>
      <c r="BC69" s="23">
        <v>445.78856669493445</v>
      </c>
      <c r="BD69" s="23">
        <v>6061.2340453897341</v>
      </c>
      <c r="BE69" s="23">
        <v>83.536619027137604</v>
      </c>
      <c r="BF69" s="23">
        <v>135.94755314149148</v>
      </c>
      <c r="BG69" s="23">
        <v>10134.570256957315</v>
      </c>
      <c r="BH69" s="23">
        <v>27767.550643933064</v>
      </c>
      <c r="BI69" s="23">
        <v>2536.8358743334079</v>
      </c>
      <c r="BJ69" s="23">
        <v>27668.419270280214</v>
      </c>
      <c r="BK69" s="23">
        <v>137.84141334816999</v>
      </c>
      <c r="BL69" s="23">
        <v>5941.3239171827163</v>
      </c>
      <c r="BM69" s="23">
        <v>129042.3811359962</v>
      </c>
      <c r="BN69" s="23">
        <v>32026.609796404275</v>
      </c>
      <c r="BO69" s="23">
        <v>46555.346198815198</v>
      </c>
      <c r="BP69" s="23">
        <v>13903.135380471938</v>
      </c>
      <c r="BQ69" s="23">
        <v>139.53956249787711</v>
      </c>
      <c r="BR69" s="23">
        <v>403.32220930573948</v>
      </c>
      <c r="BS69" s="23">
        <v>0</v>
      </c>
      <c r="BT69" s="64">
        <v>497442.82752491866</v>
      </c>
      <c r="BU69" s="23">
        <v>2834692.6371753146</v>
      </c>
      <c r="BV69" s="23">
        <v>1871274.958214917</v>
      </c>
      <c r="BW69" s="23">
        <v>0</v>
      </c>
      <c r="BX69" s="23">
        <v>1789721.6586128164</v>
      </c>
      <c r="BY69" s="23">
        <v>49.847193174601536</v>
      </c>
      <c r="BZ69" s="23">
        <v>0</v>
      </c>
      <c r="CA69" s="23">
        <v>0</v>
      </c>
      <c r="CB69" s="23">
        <v>0</v>
      </c>
      <c r="CC69" s="23">
        <v>0</v>
      </c>
      <c r="CD69" s="23">
        <v>987.85182814140774</v>
      </c>
      <c r="CE69" s="23">
        <v>0</v>
      </c>
      <c r="CF69" s="23">
        <v>9628.3725865431916</v>
      </c>
      <c r="CG69" s="23">
        <v>0</v>
      </c>
      <c r="CH69" s="23">
        <v>0</v>
      </c>
      <c r="CI69" s="23">
        <v>127029.91617802279</v>
      </c>
      <c r="CJ69" s="34">
        <f t="shared" ref="CJ69:CJ73" si="2">SUM(BT69:CI69)</f>
        <v>7130828.0693138484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29743.713008587027</v>
      </c>
      <c r="D70" s="23">
        <v>10469.630452989666</v>
      </c>
      <c r="E70" s="23">
        <v>1419.4656462358794</v>
      </c>
      <c r="F70" s="23">
        <v>11976.049658190432</v>
      </c>
      <c r="G70" s="23">
        <v>270507.76402183791</v>
      </c>
      <c r="H70" s="23">
        <v>35855.802431801749</v>
      </c>
      <c r="I70" s="23">
        <v>15338.27967247633</v>
      </c>
      <c r="J70" s="23">
        <v>56713.218265692667</v>
      </c>
      <c r="K70" s="23">
        <v>46533.432040443207</v>
      </c>
      <c r="L70" s="23">
        <v>29535.22927339661</v>
      </c>
      <c r="M70" s="23">
        <v>34178.465145128612</v>
      </c>
      <c r="N70" s="23">
        <v>87365.331670782645</v>
      </c>
      <c r="O70" s="23">
        <v>32605.341295701717</v>
      </c>
      <c r="P70" s="23">
        <v>48010.00020402878</v>
      </c>
      <c r="Q70" s="23">
        <v>19985.229364933737</v>
      </c>
      <c r="R70" s="23">
        <v>94945.227941122197</v>
      </c>
      <c r="S70" s="23">
        <v>87524.652072563185</v>
      </c>
      <c r="T70" s="23">
        <v>28347.121038788442</v>
      </c>
      <c r="U70" s="23">
        <v>141630.57296939159</v>
      </c>
      <c r="V70" s="23">
        <v>17359.300876044254</v>
      </c>
      <c r="W70" s="23">
        <v>19955.366653171892</v>
      </c>
      <c r="X70" s="23">
        <v>112092.65487871403</v>
      </c>
      <c r="Y70" s="23">
        <v>22321.073296681061</v>
      </c>
      <c r="Z70" s="23">
        <v>6435.9021790942543</v>
      </c>
      <c r="AA70" s="23">
        <v>16604.191818502321</v>
      </c>
      <c r="AB70" s="23">
        <v>66152.643555088929</v>
      </c>
      <c r="AC70" s="23">
        <v>90453.547912233786</v>
      </c>
      <c r="AD70" s="23">
        <v>90314.30984025223</v>
      </c>
      <c r="AE70" s="23">
        <v>297787.66968544398</v>
      </c>
      <c r="AF70" s="23">
        <v>292591.95307528175</v>
      </c>
      <c r="AG70" s="23">
        <v>68335.958546502574</v>
      </c>
      <c r="AH70" s="23">
        <v>9744.1654601498994</v>
      </c>
      <c r="AI70" s="23">
        <v>21948.23205499745</v>
      </c>
      <c r="AJ70" s="23">
        <v>120409.38901834592</v>
      </c>
      <c r="AK70" s="23">
        <v>46548.466545544281</v>
      </c>
      <c r="AL70" s="23">
        <v>65403.615821036234</v>
      </c>
      <c r="AM70" s="23">
        <v>86294.832276841466</v>
      </c>
      <c r="AN70" s="23">
        <v>21805.070704901413</v>
      </c>
      <c r="AO70" s="23">
        <v>107699.87970343114</v>
      </c>
      <c r="AP70" s="23">
        <v>251019.63496373099</v>
      </c>
      <c r="AQ70" s="23">
        <v>111478.70255353724</v>
      </c>
      <c r="AR70" s="23">
        <v>96291.513571517149</v>
      </c>
      <c r="AS70" s="23">
        <v>90814.688539610856</v>
      </c>
      <c r="AT70" s="23">
        <v>40949.834347679251</v>
      </c>
      <c r="AU70" s="23">
        <v>51879.539021908924</v>
      </c>
      <c r="AV70" s="23">
        <v>9311.6603644539628</v>
      </c>
      <c r="AW70" s="23">
        <v>5773.6248767742327</v>
      </c>
      <c r="AX70" s="23">
        <v>108137.6309988054</v>
      </c>
      <c r="AY70" s="23">
        <v>188919.54535925298</v>
      </c>
      <c r="AZ70" s="23">
        <v>5730.0954172810079</v>
      </c>
      <c r="BA70" s="23">
        <v>0.14104299156554956</v>
      </c>
      <c r="BB70" s="23">
        <v>46075.291689632468</v>
      </c>
      <c r="BC70" s="23">
        <v>60675.096516733691</v>
      </c>
      <c r="BD70" s="23">
        <v>50573.206292590301</v>
      </c>
      <c r="BE70" s="23">
        <v>14128.63053821098</v>
      </c>
      <c r="BF70" s="23">
        <v>6083.5899893466749</v>
      </c>
      <c r="BG70" s="23">
        <v>70197.523763855745</v>
      </c>
      <c r="BH70" s="23">
        <v>15345.080608317725</v>
      </c>
      <c r="BI70" s="23">
        <v>4247.2501239922749</v>
      </c>
      <c r="BJ70" s="23">
        <v>22.802357682047575</v>
      </c>
      <c r="BK70" s="23">
        <v>15826.648161643656</v>
      </c>
      <c r="BL70" s="23">
        <v>95587.993544819983</v>
      </c>
      <c r="BM70" s="23">
        <v>25.401535695157513</v>
      </c>
      <c r="BN70" s="23">
        <v>9037.3429029717263</v>
      </c>
      <c r="BO70" s="23">
        <v>9739.97217728338</v>
      </c>
      <c r="BP70" s="23">
        <v>60301.112151714551</v>
      </c>
      <c r="BQ70" s="23">
        <v>20187.968350451567</v>
      </c>
      <c r="BR70" s="23">
        <v>19155.824752482007</v>
      </c>
      <c r="BS70" s="23">
        <v>0</v>
      </c>
      <c r="BT70" s="64">
        <v>4120460.0965913166</v>
      </c>
      <c r="BU70" s="23">
        <v>1479377.3231138301</v>
      </c>
      <c r="BV70" s="23">
        <v>7558341.262887422</v>
      </c>
      <c r="BW70" s="23">
        <v>0</v>
      </c>
      <c r="BX70" s="23">
        <v>12.706694510813694</v>
      </c>
      <c r="BY70" s="23">
        <v>3842247.6701546269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155853.18547795271</v>
      </c>
      <c r="CG70" s="23">
        <v>0</v>
      </c>
      <c r="CH70" s="23">
        <v>0</v>
      </c>
      <c r="CI70" s="23">
        <v>163908.57883168539</v>
      </c>
      <c r="CJ70" s="34">
        <f t="shared" si="2"/>
        <v>17320200.823751345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51947.68958031456</v>
      </c>
      <c r="D71" s="23">
        <v>2978.2648493261127</v>
      </c>
      <c r="E71" s="23">
        <v>1601.8877659229615</v>
      </c>
      <c r="F71" s="23">
        <v>20336.849422956559</v>
      </c>
      <c r="G71" s="23">
        <v>98018.511627842672</v>
      </c>
      <c r="H71" s="23">
        <v>11482.191955808301</v>
      </c>
      <c r="I71" s="23">
        <v>17429.018167309769</v>
      </c>
      <c r="J71" s="23">
        <v>7967.0544933772107</v>
      </c>
      <c r="K71" s="23">
        <v>7224.5031701461348</v>
      </c>
      <c r="L71" s="23">
        <v>41547.716603881599</v>
      </c>
      <c r="M71" s="23">
        <v>21381.500568495896</v>
      </c>
      <c r="N71" s="23">
        <v>22009.2952928378</v>
      </c>
      <c r="O71" s="23">
        <v>19190.798034740157</v>
      </c>
      <c r="P71" s="23">
        <v>23028.787060226856</v>
      </c>
      <c r="Q71" s="23">
        <v>26705.727348633911</v>
      </c>
      <c r="R71" s="23">
        <v>19121.788631616633</v>
      </c>
      <c r="S71" s="23">
        <v>9620.6225847739406</v>
      </c>
      <c r="T71" s="23">
        <v>8903.3377137067291</v>
      </c>
      <c r="U71" s="23">
        <v>34710.343642088861</v>
      </c>
      <c r="V71" s="23">
        <v>4200.0839225363625</v>
      </c>
      <c r="W71" s="23">
        <v>3403.6634885872631</v>
      </c>
      <c r="X71" s="23">
        <v>17358.287022371434</v>
      </c>
      <c r="Y71" s="23">
        <v>3676.9110894193032</v>
      </c>
      <c r="Z71" s="23">
        <v>30370.975094532372</v>
      </c>
      <c r="AA71" s="23">
        <v>1000.0282868207498</v>
      </c>
      <c r="AB71" s="23">
        <v>20031.724608890348</v>
      </c>
      <c r="AC71" s="23">
        <v>12270.16153202197</v>
      </c>
      <c r="AD71" s="23">
        <v>17037.834782314079</v>
      </c>
      <c r="AE71" s="23">
        <v>8097.497589759173</v>
      </c>
      <c r="AF71" s="23">
        <v>15149.214019760839</v>
      </c>
      <c r="AG71" s="23">
        <v>7929.0393083249173</v>
      </c>
      <c r="AH71" s="23">
        <v>4876.5594985518073</v>
      </c>
      <c r="AI71" s="23">
        <v>34853.59639345709</v>
      </c>
      <c r="AJ71" s="23">
        <v>6421.7492208795165</v>
      </c>
      <c r="AK71" s="23">
        <v>2413.0088747473587</v>
      </c>
      <c r="AL71" s="23">
        <v>25948.005861665042</v>
      </c>
      <c r="AM71" s="23">
        <v>7800.5487554232859</v>
      </c>
      <c r="AN71" s="23">
        <v>4254.949258618808</v>
      </c>
      <c r="AO71" s="23">
        <v>6031.7161171388498</v>
      </c>
      <c r="AP71" s="23">
        <v>47883.247876372698</v>
      </c>
      <c r="AQ71" s="23">
        <v>4789.0249947645816</v>
      </c>
      <c r="AR71" s="23">
        <v>8681.1082495525043</v>
      </c>
      <c r="AS71" s="23">
        <v>139.62345220452542</v>
      </c>
      <c r="AT71" s="23">
        <v>15052.245839038991</v>
      </c>
      <c r="AU71" s="23">
        <v>1727.0470568754479</v>
      </c>
      <c r="AV71" s="23">
        <v>23.052424400848377</v>
      </c>
      <c r="AW71" s="23">
        <v>43.82403884157447</v>
      </c>
      <c r="AX71" s="23">
        <v>21322.656304181419</v>
      </c>
      <c r="AY71" s="23">
        <v>4449.2556299864282</v>
      </c>
      <c r="AZ71" s="23">
        <v>567.13434415446625</v>
      </c>
      <c r="BA71" s="23">
        <v>10233.577406023578</v>
      </c>
      <c r="BB71" s="23">
        <v>16582.384851716026</v>
      </c>
      <c r="BC71" s="23">
        <v>905.83095682210501</v>
      </c>
      <c r="BD71" s="23">
        <v>16753.893325633915</v>
      </c>
      <c r="BE71" s="23">
        <v>20.922870084067323</v>
      </c>
      <c r="BF71" s="23">
        <v>859.218554182905</v>
      </c>
      <c r="BG71" s="23">
        <v>24060.537694654264</v>
      </c>
      <c r="BH71" s="23">
        <v>64835.014831360488</v>
      </c>
      <c r="BI71" s="23">
        <v>426.34572182517275</v>
      </c>
      <c r="BJ71" s="23">
        <v>65672.585487546094</v>
      </c>
      <c r="BK71" s="23">
        <v>1022.2983126984609</v>
      </c>
      <c r="BL71" s="23">
        <v>18711.172168581808</v>
      </c>
      <c r="BM71" s="23">
        <v>27369.700762865552</v>
      </c>
      <c r="BN71" s="23">
        <v>10859.784330609749</v>
      </c>
      <c r="BO71" s="23">
        <v>6374.4447672975748</v>
      </c>
      <c r="BP71" s="23">
        <v>29570.58579112764</v>
      </c>
      <c r="BQ71" s="23">
        <v>747.84215142416679</v>
      </c>
      <c r="BR71" s="23">
        <v>1804.8794465155211</v>
      </c>
      <c r="BS71" s="23">
        <v>0</v>
      </c>
      <c r="BT71" s="64">
        <v>1079820.6828811695</v>
      </c>
      <c r="BU71" s="23">
        <v>2334183.0527704032</v>
      </c>
      <c r="BV71" s="23">
        <v>0</v>
      </c>
      <c r="BW71" s="23">
        <v>2.1992311238007406E-2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15.958719807271619</v>
      </c>
      <c r="CD71" s="23">
        <v>5880.1693047043427</v>
      </c>
      <c r="CE71" s="23">
        <v>0</v>
      </c>
      <c r="CF71" s="23">
        <v>43850.833326968401</v>
      </c>
      <c r="CG71" s="23">
        <v>0</v>
      </c>
      <c r="CH71" s="23">
        <v>6.5848446140434955</v>
      </c>
      <c r="CI71" s="23">
        <v>263.13427408495608</v>
      </c>
      <c r="CJ71" s="34">
        <f t="shared" si="2"/>
        <v>3464020.4381140629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12561.371521435194</v>
      </c>
      <c r="D72" s="23">
        <v>3627.1611412609213</v>
      </c>
      <c r="E72" s="23">
        <v>397.79812701420121</v>
      </c>
      <c r="F72" s="23">
        <v>737.82381198383951</v>
      </c>
      <c r="G72" s="23">
        <v>73905.198573021567</v>
      </c>
      <c r="H72" s="23">
        <v>2642.8337154608253</v>
      </c>
      <c r="I72" s="23">
        <v>2047.7943184666399</v>
      </c>
      <c r="J72" s="23">
        <v>2638.8407077756337</v>
      </c>
      <c r="K72" s="23">
        <v>3294.6648383445727</v>
      </c>
      <c r="L72" s="23">
        <v>2894.7334755119641</v>
      </c>
      <c r="M72" s="23">
        <v>9635.7249950388868</v>
      </c>
      <c r="N72" s="23">
        <v>9053.4381209578987</v>
      </c>
      <c r="O72" s="23">
        <v>4173.9042110028586</v>
      </c>
      <c r="P72" s="23">
        <v>5360.5818998856894</v>
      </c>
      <c r="Q72" s="23">
        <v>1976.0552366492034</v>
      </c>
      <c r="R72" s="23">
        <v>12111.80964641506</v>
      </c>
      <c r="S72" s="23">
        <v>10530.340917711124</v>
      </c>
      <c r="T72" s="23">
        <v>9024.0593645923418</v>
      </c>
      <c r="U72" s="23">
        <v>19545.813761372119</v>
      </c>
      <c r="V72" s="23">
        <v>1745.1971446858861</v>
      </c>
      <c r="W72" s="23">
        <v>1825.2932193475453</v>
      </c>
      <c r="X72" s="23">
        <v>7696.2660709996489</v>
      </c>
      <c r="Y72" s="23">
        <v>2924.1991985360141</v>
      </c>
      <c r="Z72" s="23">
        <v>6740.5195033622003</v>
      </c>
      <c r="AA72" s="23">
        <v>8085.9921633838494</v>
      </c>
      <c r="AB72" s="23">
        <v>38998.904163270505</v>
      </c>
      <c r="AC72" s="23">
        <v>26190.42230144015</v>
      </c>
      <c r="AD72" s="23">
        <v>12333.637577293495</v>
      </c>
      <c r="AE72" s="23">
        <v>71904.875585654241</v>
      </c>
      <c r="AF72" s="23">
        <v>57289.122195468648</v>
      </c>
      <c r="AG72" s="23">
        <v>26911.760834946694</v>
      </c>
      <c r="AH72" s="23">
        <v>1748.8880650679341</v>
      </c>
      <c r="AI72" s="23">
        <v>3018.1300662576868</v>
      </c>
      <c r="AJ72" s="23">
        <v>20828.487457889136</v>
      </c>
      <c r="AK72" s="23">
        <v>6623.3419255709077</v>
      </c>
      <c r="AL72" s="23">
        <v>200517.37007921498</v>
      </c>
      <c r="AM72" s="23">
        <v>8395.3625172757638</v>
      </c>
      <c r="AN72" s="23">
        <v>8390.6602318144651</v>
      </c>
      <c r="AO72" s="23">
        <v>30057.919950895124</v>
      </c>
      <c r="AP72" s="23">
        <v>24530.421014787928</v>
      </c>
      <c r="AQ72" s="23">
        <v>15367.342774137804</v>
      </c>
      <c r="AR72" s="23">
        <v>8670.814821637483</v>
      </c>
      <c r="AS72" s="23">
        <v>4501.6342518470083</v>
      </c>
      <c r="AT72" s="23">
        <v>5673.0816821535864</v>
      </c>
      <c r="AU72" s="23">
        <v>18365.539410662455</v>
      </c>
      <c r="AV72" s="23">
        <v>284.04714913524384</v>
      </c>
      <c r="AW72" s="23">
        <v>805.09733048229418</v>
      </c>
      <c r="AX72" s="23">
        <v>9803.9800083831396</v>
      </c>
      <c r="AY72" s="23">
        <v>22912.957194571976</v>
      </c>
      <c r="AZ72" s="23">
        <v>7675.7392612044914</v>
      </c>
      <c r="BA72" s="23">
        <v>4303.3892584602245</v>
      </c>
      <c r="BB72" s="23">
        <v>5093.1084137793423</v>
      </c>
      <c r="BC72" s="23">
        <v>22699.777822310931</v>
      </c>
      <c r="BD72" s="23">
        <v>7131.6314545266841</v>
      </c>
      <c r="BE72" s="23">
        <v>1864.6077445062549</v>
      </c>
      <c r="BF72" s="23">
        <v>184.78926529441998</v>
      </c>
      <c r="BG72" s="23">
        <v>17537.107543595892</v>
      </c>
      <c r="BH72" s="23">
        <v>70106.072058402409</v>
      </c>
      <c r="BI72" s="23">
        <v>9723.2613733955532</v>
      </c>
      <c r="BJ72" s="23">
        <v>35623.608673988827</v>
      </c>
      <c r="BK72" s="23">
        <v>3225.4794416983195</v>
      </c>
      <c r="BL72" s="23">
        <v>332547.71280163107</v>
      </c>
      <c r="BM72" s="23">
        <v>171271.96351636393</v>
      </c>
      <c r="BN72" s="23">
        <v>13783.827929235529</v>
      </c>
      <c r="BO72" s="23">
        <v>6078.179932475472</v>
      </c>
      <c r="BP72" s="23">
        <v>20094.23860372691</v>
      </c>
      <c r="BQ72" s="23">
        <v>2827.7438920006998</v>
      </c>
      <c r="BR72" s="23">
        <v>5958.3752099655503</v>
      </c>
      <c r="BS72" s="23">
        <v>0</v>
      </c>
      <c r="BT72" s="64">
        <v>1577031.8284706371</v>
      </c>
      <c r="BU72" s="23">
        <v>5241030.3770245984</v>
      </c>
      <c r="BV72" s="23">
        <v>0</v>
      </c>
      <c r="BW72" s="23">
        <v>0</v>
      </c>
      <c r="BX72" s="23">
        <v>0</v>
      </c>
      <c r="BY72" s="23">
        <v>3092.1264089623551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729.05030417417447</v>
      </c>
      <c r="CG72" s="23">
        <v>0</v>
      </c>
      <c r="CH72" s="23">
        <v>0</v>
      </c>
      <c r="CI72" s="23">
        <v>0</v>
      </c>
      <c r="CJ72" s="34">
        <f t="shared" si="2"/>
        <v>6821883.3822083725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1322862.88490027</v>
      </c>
      <c r="BV73" s="23">
        <v>0</v>
      </c>
      <c r="BW73" s="23">
        <v>295387.99976196792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1618250.8846622379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532810.54936754401</v>
      </c>
      <c r="D75" s="23">
        <v>16979.00758046663</v>
      </c>
      <c r="E75" s="23">
        <v>209.6605887235356</v>
      </c>
      <c r="F75" s="23">
        <v>308.22846630014607</v>
      </c>
      <c r="G75" s="23">
        <v>2087659.1518390346</v>
      </c>
      <c r="H75" s="23">
        <v>169985.37006454714</v>
      </c>
      <c r="I75" s="23">
        <v>914.98723768865693</v>
      </c>
      <c r="J75" s="23">
        <v>577.13101130125813</v>
      </c>
      <c r="K75" s="23">
        <v>583.38003451276484</v>
      </c>
      <c r="L75" s="23">
        <v>872.6343062496004</v>
      </c>
      <c r="M75" s="23">
        <v>9362.1991947933002</v>
      </c>
      <c r="N75" s="23">
        <v>72647.575925712619</v>
      </c>
      <c r="O75" s="23">
        <v>2189.4993127387465</v>
      </c>
      <c r="P75" s="23">
        <v>857.83172781646556</v>
      </c>
      <c r="Q75" s="23">
        <v>219.58048343046784</v>
      </c>
      <c r="R75" s="23">
        <v>1473.6392034756304</v>
      </c>
      <c r="S75" s="23">
        <v>1083.8421383726031</v>
      </c>
      <c r="T75" s="23">
        <v>491.12091350697477</v>
      </c>
      <c r="U75" s="23">
        <v>2805.2448009082209</v>
      </c>
      <c r="V75" s="23">
        <v>180.8045178092124</v>
      </c>
      <c r="W75" s="23">
        <v>299.94664639910803</v>
      </c>
      <c r="X75" s="23">
        <v>10846.858614987737</v>
      </c>
      <c r="Y75" s="23">
        <v>287.80460952783079</v>
      </c>
      <c r="Z75" s="23">
        <v>93.394897425158334</v>
      </c>
      <c r="AA75" s="23">
        <v>29.227850191756549</v>
      </c>
      <c r="AB75" s="23">
        <v>288.97473026260661</v>
      </c>
      <c r="AC75" s="23">
        <v>1484.6767685201926</v>
      </c>
      <c r="AD75" s="23">
        <v>498.66879662849391</v>
      </c>
      <c r="AE75" s="23">
        <v>12923.026913805093</v>
      </c>
      <c r="AF75" s="23">
        <v>2061.0136495139386</v>
      </c>
      <c r="AG75" s="23">
        <v>777.03621114911959</v>
      </c>
      <c r="AH75" s="23">
        <v>124.88666526987424</v>
      </c>
      <c r="AI75" s="23">
        <v>401.78463182017197</v>
      </c>
      <c r="AJ75" s="23">
        <v>503.06715233521368</v>
      </c>
      <c r="AK75" s="23">
        <v>168.28042745442627</v>
      </c>
      <c r="AL75" s="23">
        <v>560860.43840937247</v>
      </c>
      <c r="AM75" s="23">
        <v>900.02170402509978</v>
      </c>
      <c r="AN75" s="23">
        <v>4502.9397131402247</v>
      </c>
      <c r="AO75" s="23">
        <v>357.41190139642424</v>
      </c>
      <c r="AP75" s="23">
        <v>1124.9698793161092</v>
      </c>
      <c r="AQ75" s="23">
        <v>291.20615615725922</v>
      </c>
      <c r="AR75" s="23">
        <v>257.24202501530783</v>
      </c>
      <c r="AS75" s="23">
        <v>1253.4152508733828</v>
      </c>
      <c r="AT75" s="23">
        <v>315.62248723818595</v>
      </c>
      <c r="AU75" s="23">
        <v>434.62534289563195</v>
      </c>
      <c r="AV75" s="23">
        <v>7.0952713158233776</v>
      </c>
      <c r="AW75" s="23">
        <v>14.450766451371514</v>
      </c>
      <c r="AX75" s="23">
        <v>1716.9114396030673</v>
      </c>
      <c r="AY75" s="23">
        <v>759.08679652337855</v>
      </c>
      <c r="AZ75" s="23">
        <v>54.270134503499072</v>
      </c>
      <c r="BA75" s="23">
        <v>102.63464215398857</v>
      </c>
      <c r="BB75" s="23">
        <v>436.45810519052776</v>
      </c>
      <c r="BC75" s="23">
        <v>882.74116176417601</v>
      </c>
      <c r="BD75" s="23">
        <v>200.46118647620492</v>
      </c>
      <c r="BE75" s="23">
        <v>223.38429193375291</v>
      </c>
      <c r="BF75" s="23">
        <v>137.50999280826434</v>
      </c>
      <c r="BG75" s="23">
        <v>37580.220628598108</v>
      </c>
      <c r="BH75" s="23">
        <v>39155.886673199042</v>
      </c>
      <c r="BI75" s="23">
        <v>111.34828970638246</v>
      </c>
      <c r="BJ75" s="23">
        <v>11278.934785645137</v>
      </c>
      <c r="BK75" s="23">
        <v>632.68251784764038</v>
      </c>
      <c r="BL75" s="23">
        <v>22933.747594870503</v>
      </c>
      <c r="BM75" s="23">
        <v>124160.91080730646</v>
      </c>
      <c r="BN75" s="23">
        <v>4091.0341600218885</v>
      </c>
      <c r="BO75" s="23">
        <v>4367.0866482277488</v>
      </c>
      <c r="BP75" s="23">
        <v>11231.173508595881</v>
      </c>
      <c r="BQ75" s="23">
        <v>66.79106795810354</v>
      </c>
      <c r="BR75" s="23">
        <v>235.66117479600655</v>
      </c>
      <c r="BS75" s="23">
        <v>0</v>
      </c>
      <c r="BT75" s="64">
        <v>3763678.4617951498</v>
      </c>
      <c r="BU75" s="23">
        <v>2812587.7685555439</v>
      </c>
      <c r="BV75" s="23">
        <v>0</v>
      </c>
      <c r="BW75" s="23">
        <v>89.22368280845329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13.352600239934953</v>
      </c>
      <c r="CD75" s="23">
        <v>338.8049842683177</v>
      </c>
      <c r="CE75" s="23">
        <v>405.76860311380972</v>
      </c>
      <c r="CF75" s="23">
        <v>0</v>
      </c>
      <c r="CG75" s="23">
        <v>0</v>
      </c>
      <c r="CH75" s="23">
        <v>411663.29772505187</v>
      </c>
      <c r="CI75" s="23">
        <v>1177308.5991000603</v>
      </c>
      <c r="CJ75" s="34">
        <f t="shared" ref="CJ75:CJ106" si="3">SUM(BT75:CI75)</f>
        <v>8166085.2770462371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353.66120893150719</v>
      </c>
      <c r="D76" s="23">
        <v>7638.3018173196924</v>
      </c>
      <c r="E76" s="23">
        <v>0</v>
      </c>
      <c r="F76" s="23">
        <v>0</v>
      </c>
      <c r="G76" s="23">
        <v>592.72747007539874</v>
      </c>
      <c r="H76" s="23">
        <v>0</v>
      </c>
      <c r="I76" s="23">
        <v>132470.96801770577</v>
      </c>
      <c r="J76" s="23">
        <v>0</v>
      </c>
      <c r="K76" s="23">
        <v>0</v>
      </c>
      <c r="L76" s="23">
        <v>120.56364271488366</v>
      </c>
      <c r="M76" s="23">
        <v>5.8411307834729147</v>
      </c>
      <c r="N76" s="23">
        <v>309.65669164888982</v>
      </c>
      <c r="O76" s="23">
        <v>0</v>
      </c>
      <c r="P76" s="23">
        <v>1974.9788850597317</v>
      </c>
      <c r="Q76" s="23">
        <v>12.805028314442284</v>
      </c>
      <c r="R76" s="23">
        <v>2287.1691466537618</v>
      </c>
      <c r="S76" s="23">
        <v>89.31279653055455</v>
      </c>
      <c r="T76" s="23">
        <v>0</v>
      </c>
      <c r="U76" s="23">
        <v>0.11241399026432888</v>
      </c>
      <c r="V76" s="23">
        <v>0</v>
      </c>
      <c r="W76" s="23">
        <v>0</v>
      </c>
      <c r="X76" s="23">
        <v>55579.659155753259</v>
      </c>
      <c r="Y76" s="23">
        <v>188.82506986793149</v>
      </c>
      <c r="Z76" s="23">
        <v>1939.5662104902544</v>
      </c>
      <c r="AA76" s="23">
        <v>0</v>
      </c>
      <c r="AB76" s="23">
        <v>0</v>
      </c>
      <c r="AC76" s="23">
        <v>9545.2321895865207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1574.007063545549</v>
      </c>
      <c r="BI76" s="23">
        <v>11.997468331157076</v>
      </c>
      <c r="BJ76" s="23">
        <v>928.01072075327841</v>
      </c>
      <c r="BK76" s="23">
        <v>0</v>
      </c>
      <c r="BL76" s="23">
        <v>304.88618196324109</v>
      </c>
      <c r="BM76" s="23">
        <v>486.68171545451128</v>
      </c>
      <c r="BN76" s="23">
        <v>41.512663068683672</v>
      </c>
      <c r="BO76" s="23">
        <v>6.9938064190913547</v>
      </c>
      <c r="BP76" s="23">
        <v>16.446046054823952</v>
      </c>
      <c r="BQ76" s="23">
        <v>0</v>
      </c>
      <c r="BR76" s="23">
        <v>0</v>
      </c>
      <c r="BS76" s="23">
        <v>0</v>
      </c>
      <c r="BT76" s="64">
        <v>216479.9165410166</v>
      </c>
      <c r="BU76" s="23">
        <v>19011.071488501257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3651.6514029405025</v>
      </c>
      <c r="CI76" s="23">
        <v>18919.18359491435</v>
      </c>
      <c r="CJ76" s="34">
        <f t="shared" si="3"/>
        <v>258061.82302737274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24617.774124619522</v>
      </c>
      <c r="D77" s="23">
        <v>7.0319781174520903</v>
      </c>
      <c r="E77" s="23">
        <v>11479.616917425998</v>
      </c>
      <c r="F77" s="23">
        <v>16.414048735360211</v>
      </c>
      <c r="G77" s="23">
        <v>1437802.8724808842</v>
      </c>
      <c r="H77" s="23">
        <v>27.53203222457272</v>
      </c>
      <c r="I77" s="23">
        <v>9.8641140781678409</v>
      </c>
      <c r="J77" s="23">
        <v>22.742054990490818</v>
      </c>
      <c r="K77" s="23">
        <v>26.019454381825753</v>
      </c>
      <c r="L77" s="23">
        <v>4027.7834294725558</v>
      </c>
      <c r="M77" s="23">
        <v>11182.120418407754</v>
      </c>
      <c r="N77" s="23">
        <v>34.185695119119956</v>
      </c>
      <c r="O77" s="23">
        <v>44.705859961719469</v>
      </c>
      <c r="P77" s="23">
        <v>26.679380993980146</v>
      </c>
      <c r="Q77" s="23">
        <v>12.601885768978219</v>
      </c>
      <c r="R77" s="23">
        <v>38.169330244211785</v>
      </c>
      <c r="S77" s="23">
        <v>52.283072092911873</v>
      </c>
      <c r="T77" s="23">
        <v>19.984549915825419</v>
      </c>
      <c r="U77" s="23">
        <v>104.20101542763766</v>
      </c>
      <c r="V77" s="23">
        <v>8.2128975349710789</v>
      </c>
      <c r="W77" s="23">
        <v>10.992154352689463</v>
      </c>
      <c r="X77" s="23">
        <v>2895.5585589918524</v>
      </c>
      <c r="Y77" s="23">
        <v>12.337086827380443</v>
      </c>
      <c r="Z77" s="23">
        <v>5.4615265834914455</v>
      </c>
      <c r="AA77" s="23">
        <v>2.2137483708110985</v>
      </c>
      <c r="AB77" s="23">
        <v>20.434883366857473</v>
      </c>
      <c r="AC77" s="23">
        <v>8.7086142331101986</v>
      </c>
      <c r="AD77" s="23">
        <v>39.598030436663365</v>
      </c>
      <c r="AE77" s="23">
        <v>483.03399098045423</v>
      </c>
      <c r="AF77" s="23">
        <v>174.98322217477875</v>
      </c>
      <c r="AG77" s="23">
        <v>73.418478392263779</v>
      </c>
      <c r="AH77" s="23">
        <v>10.254468679434792</v>
      </c>
      <c r="AI77" s="23">
        <v>29.705528712978111</v>
      </c>
      <c r="AJ77" s="23">
        <v>45.462265604537734</v>
      </c>
      <c r="AK77" s="23">
        <v>6.0283947066601034</v>
      </c>
      <c r="AL77" s="23">
        <v>60383.32941562865</v>
      </c>
      <c r="AM77" s="23">
        <v>72.58447214221394</v>
      </c>
      <c r="AN77" s="23">
        <v>96.930908630572901</v>
      </c>
      <c r="AO77" s="23">
        <v>11.774728310625685</v>
      </c>
      <c r="AP77" s="23">
        <v>81.182199431392846</v>
      </c>
      <c r="AQ77" s="23">
        <v>27.809409861307529</v>
      </c>
      <c r="AR77" s="23">
        <v>26.62048844853873</v>
      </c>
      <c r="AS77" s="23">
        <v>98.42550796898793</v>
      </c>
      <c r="AT77" s="23">
        <v>21.128297962690898</v>
      </c>
      <c r="AU77" s="23">
        <v>28.074068627398422</v>
      </c>
      <c r="AV77" s="23">
        <v>0.59369185001001157</v>
      </c>
      <c r="AW77" s="23">
        <v>2.3101372954339534</v>
      </c>
      <c r="AX77" s="23">
        <v>138.25220285915799</v>
      </c>
      <c r="AY77" s="23">
        <v>77.213592537521095</v>
      </c>
      <c r="AZ77" s="23">
        <v>2.9182346261607317</v>
      </c>
      <c r="BA77" s="23">
        <v>6.7509649212566867</v>
      </c>
      <c r="BB77" s="23">
        <v>29.455116144616852</v>
      </c>
      <c r="BC77" s="23">
        <v>39.684296190776664</v>
      </c>
      <c r="BD77" s="23">
        <v>8.6231527487165298</v>
      </c>
      <c r="BE77" s="23">
        <v>10.29702901970836</v>
      </c>
      <c r="BF77" s="23">
        <v>11.931753266727229</v>
      </c>
      <c r="BG77" s="23">
        <v>51.861086354865364</v>
      </c>
      <c r="BH77" s="23">
        <v>1573.7379140047105</v>
      </c>
      <c r="BI77" s="23">
        <v>8.1625959972353357</v>
      </c>
      <c r="BJ77" s="23">
        <v>527.88532478227944</v>
      </c>
      <c r="BK77" s="23">
        <v>53.316834462877367</v>
      </c>
      <c r="BL77" s="23">
        <v>1310.5632699731802</v>
      </c>
      <c r="BM77" s="23">
        <v>5968.8314207476442</v>
      </c>
      <c r="BN77" s="23">
        <v>147.38469590836232</v>
      </c>
      <c r="BO77" s="23">
        <v>99.62534754883356</v>
      </c>
      <c r="BP77" s="23">
        <v>1343.9454369767336</v>
      </c>
      <c r="BQ77" s="23">
        <v>6.6603951617472061</v>
      </c>
      <c r="BR77" s="23">
        <v>15.418430811773517</v>
      </c>
      <c r="BS77" s="23">
        <v>0</v>
      </c>
      <c r="BT77" s="64">
        <v>1565662.2681140131</v>
      </c>
      <c r="BU77" s="23">
        <v>90916.223218594547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-4532.4930585136772</v>
      </c>
      <c r="CI77" s="23">
        <v>346384.87671158026</v>
      </c>
      <c r="CJ77" s="34">
        <f t="shared" si="3"/>
        <v>1998430.8749856742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103367.98972487003</v>
      </c>
      <c r="D78" s="23">
        <v>131.42616795864683</v>
      </c>
      <c r="E78" s="23">
        <v>2.5546691484877075</v>
      </c>
      <c r="F78" s="23">
        <v>75216.550710724885</v>
      </c>
      <c r="G78" s="23">
        <v>51229.708207912467</v>
      </c>
      <c r="H78" s="23">
        <v>4660.6895657709665</v>
      </c>
      <c r="I78" s="23">
        <v>512.50701996624457</v>
      </c>
      <c r="J78" s="23">
        <v>4578.5828342737595</v>
      </c>
      <c r="K78" s="23">
        <v>18.250047640067923</v>
      </c>
      <c r="L78" s="23">
        <v>4718977.7520961789</v>
      </c>
      <c r="M78" s="23">
        <v>203755.65843776416</v>
      </c>
      <c r="N78" s="23">
        <v>5985.2952589967717</v>
      </c>
      <c r="O78" s="23">
        <v>8916.8957966795679</v>
      </c>
      <c r="P78" s="23">
        <v>284949.54635514482</v>
      </c>
      <c r="Q78" s="23">
        <v>25033.23950550229</v>
      </c>
      <c r="R78" s="23">
        <v>6012.4372147723889</v>
      </c>
      <c r="S78" s="23">
        <v>469.7804803518834</v>
      </c>
      <c r="T78" s="23">
        <v>2909.7305856878656</v>
      </c>
      <c r="U78" s="23">
        <v>5103.9330832484884</v>
      </c>
      <c r="V78" s="23">
        <v>18.110073046799343</v>
      </c>
      <c r="W78" s="23">
        <v>16.200171914134323</v>
      </c>
      <c r="X78" s="23">
        <v>8612.0818452289423</v>
      </c>
      <c r="Y78" s="23">
        <v>44.937685774446699</v>
      </c>
      <c r="Z78" s="23">
        <v>2960292.5428205524</v>
      </c>
      <c r="AA78" s="23">
        <v>4.8087808826201712</v>
      </c>
      <c r="AB78" s="23">
        <v>1568.3345417128446</v>
      </c>
      <c r="AC78" s="23">
        <v>204267.0458889009</v>
      </c>
      <c r="AD78" s="23">
        <v>147.72874069944464</v>
      </c>
      <c r="AE78" s="23">
        <v>1818.1275247947908</v>
      </c>
      <c r="AF78" s="23">
        <v>231.83789221885493</v>
      </c>
      <c r="AG78" s="23">
        <v>28.28159883382574</v>
      </c>
      <c r="AH78" s="23">
        <v>2.0150710389432236</v>
      </c>
      <c r="AI78" s="23">
        <v>8.042478585173944</v>
      </c>
      <c r="AJ78" s="23">
        <v>148.55597454559651</v>
      </c>
      <c r="AK78" s="23">
        <v>3.8076584311821069</v>
      </c>
      <c r="AL78" s="23">
        <v>13618.705864731146</v>
      </c>
      <c r="AM78" s="23">
        <v>35.075692953900123</v>
      </c>
      <c r="AN78" s="23">
        <v>419.52552178916176</v>
      </c>
      <c r="AO78" s="23">
        <v>19.747729845022093</v>
      </c>
      <c r="AP78" s="23">
        <v>128.76331384639946</v>
      </c>
      <c r="AQ78" s="23">
        <v>22.669185248080257</v>
      </c>
      <c r="AR78" s="23">
        <v>21.717908612010298</v>
      </c>
      <c r="AS78" s="23">
        <v>14.186158906417857</v>
      </c>
      <c r="AT78" s="23">
        <v>14.61526757217954</v>
      </c>
      <c r="AU78" s="23">
        <v>39.399323542595148</v>
      </c>
      <c r="AV78" s="23">
        <v>10.464366131165431</v>
      </c>
      <c r="AW78" s="23">
        <v>28.686855503094606</v>
      </c>
      <c r="AX78" s="23">
        <v>44.814202128570415</v>
      </c>
      <c r="AY78" s="23">
        <v>102.67107776413194</v>
      </c>
      <c r="AZ78" s="23">
        <v>11.351752006100607</v>
      </c>
      <c r="BA78" s="23">
        <v>203.54767725376445</v>
      </c>
      <c r="BB78" s="23">
        <v>28.918782435841692</v>
      </c>
      <c r="BC78" s="23">
        <v>18.794512407039271</v>
      </c>
      <c r="BD78" s="23">
        <v>48.018095576348038</v>
      </c>
      <c r="BE78" s="23">
        <v>29.771716177126255</v>
      </c>
      <c r="BF78" s="23">
        <v>1.0026866848619018</v>
      </c>
      <c r="BG78" s="23">
        <v>3766.5933634184685</v>
      </c>
      <c r="BH78" s="23">
        <v>18718.420818482671</v>
      </c>
      <c r="BI78" s="23">
        <v>1937.7395418689769</v>
      </c>
      <c r="BJ78" s="23">
        <v>6505.0823583720548</v>
      </c>
      <c r="BK78" s="23">
        <v>8.4168786116000796</v>
      </c>
      <c r="BL78" s="23">
        <v>3770.659243149345</v>
      </c>
      <c r="BM78" s="23">
        <v>21447.443914525138</v>
      </c>
      <c r="BN78" s="23">
        <v>36.358474832634357</v>
      </c>
      <c r="BO78" s="23">
        <v>94.42738850114651</v>
      </c>
      <c r="BP78" s="23">
        <v>222.51702601332093</v>
      </c>
      <c r="BQ78" s="23">
        <v>13.776851356571342</v>
      </c>
      <c r="BR78" s="23">
        <v>354.17291311940897</v>
      </c>
      <c r="BS78" s="23">
        <v>0</v>
      </c>
      <c r="BT78" s="64">
        <v>8750783.042973116</v>
      </c>
      <c r="BU78" s="23">
        <v>34200.823732796074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1017406.1378063548</v>
      </c>
      <c r="CI78" s="23">
        <v>132130.90825905273</v>
      </c>
      <c r="CJ78" s="34">
        <f t="shared" si="3"/>
        <v>9934520.9127713181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4220510.7760835802</v>
      </c>
      <c r="D79" s="23">
        <v>423.91660514089597</v>
      </c>
      <c r="E79" s="23">
        <v>98163.285285223275</v>
      </c>
      <c r="F79" s="23">
        <v>2959.6616892007692</v>
      </c>
      <c r="G79" s="23">
        <v>8053952.5531163672</v>
      </c>
      <c r="H79" s="23">
        <v>63135.818500409579</v>
      </c>
      <c r="I79" s="23">
        <v>6986.8719902643952</v>
      </c>
      <c r="J79" s="23">
        <v>49116.232720110638</v>
      </c>
      <c r="K79" s="23">
        <v>2914.3533688128655</v>
      </c>
      <c r="L79" s="23">
        <v>2348.0550859451537</v>
      </c>
      <c r="M79" s="23">
        <v>776858.57281541673</v>
      </c>
      <c r="N79" s="23">
        <v>566493.79604805738</v>
      </c>
      <c r="O79" s="23">
        <v>74544.329842753345</v>
      </c>
      <c r="P79" s="23">
        <v>30504.101216198498</v>
      </c>
      <c r="Q79" s="23">
        <v>14495.131291814027</v>
      </c>
      <c r="R79" s="23">
        <v>65661.698821492464</v>
      </c>
      <c r="S79" s="23">
        <v>38490.629509405444</v>
      </c>
      <c r="T79" s="23">
        <v>19457.177620933719</v>
      </c>
      <c r="U79" s="23">
        <v>113414.78899635952</v>
      </c>
      <c r="V79" s="23">
        <v>4752.9379203672015</v>
      </c>
      <c r="W79" s="23">
        <v>3839.7910314479113</v>
      </c>
      <c r="X79" s="23">
        <v>208516.70823527992</v>
      </c>
      <c r="Y79" s="23">
        <v>9926.9399482328645</v>
      </c>
      <c r="Z79" s="23">
        <v>3472.0669665751711</v>
      </c>
      <c r="AA79" s="23">
        <v>280.72033005244697</v>
      </c>
      <c r="AB79" s="23">
        <v>4018.1653750258406</v>
      </c>
      <c r="AC79" s="23">
        <v>11252.813049919583</v>
      </c>
      <c r="AD79" s="23">
        <v>2754.1996298034769</v>
      </c>
      <c r="AE79" s="23">
        <v>48357.980562016201</v>
      </c>
      <c r="AF79" s="23">
        <v>11387.529535922309</v>
      </c>
      <c r="AG79" s="23">
        <v>3975.6475135818155</v>
      </c>
      <c r="AH79" s="23">
        <v>501.532515214787</v>
      </c>
      <c r="AI79" s="23">
        <v>1608.506878254718</v>
      </c>
      <c r="AJ79" s="23">
        <v>3125.5576017823792</v>
      </c>
      <c r="AK79" s="23">
        <v>11113.783164729708</v>
      </c>
      <c r="AL79" s="23">
        <v>2576917.3128872653</v>
      </c>
      <c r="AM79" s="23">
        <v>3921.1616873667695</v>
      </c>
      <c r="AN79" s="23">
        <v>66661.645618390874</v>
      </c>
      <c r="AO79" s="23">
        <v>26548.451634559566</v>
      </c>
      <c r="AP79" s="23">
        <v>21424.43883990352</v>
      </c>
      <c r="AQ79" s="23">
        <v>10912.814687722315</v>
      </c>
      <c r="AR79" s="23">
        <v>1397.7918705144709</v>
      </c>
      <c r="AS79" s="23">
        <v>4772.1949361286788</v>
      </c>
      <c r="AT79" s="23">
        <v>1958.2072935627896</v>
      </c>
      <c r="AU79" s="23">
        <v>47853.022446783369</v>
      </c>
      <c r="AV79" s="23">
        <v>53.217852451642358</v>
      </c>
      <c r="AW79" s="23">
        <v>56.954395315875274</v>
      </c>
      <c r="AX79" s="23">
        <v>39456.73250240054</v>
      </c>
      <c r="AY79" s="23">
        <v>8266.8001677887714</v>
      </c>
      <c r="AZ79" s="23">
        <v>364.73557300205022</v>
      </c>
      <c r="BA79" s="23">
        <v>4953.964996768882</v>
      </c>
      <c r="BB79" s="23">
        <v>3850.6050028492441</v>
      </c>
      <c r="BC79" s="23">
        <v>31364.868574286113</v>
      </c>
      <c r="BD79" s="23">
        <v>1846.4222030615203</v>
      </c>
      <c r="BE79" s="23">
        <v>8307.8650546498611</v>
      </c>
      <c r="BF79" s="23">
        <v>544.88850249848929</v>
      </c>
      <c r="BG79" s="23">
        <v>45486.001883541896</v>
      </c>
      <c r="BH79" s="23">
        <v>108909.43467401824</v>
      </c>
      <c r="BI79" s="23">
        <v>787.34141806138985</v>
      </c>
      <c r="BJ79" s="23">
        <v>51348.863193728117</v>
      </c>
      <c r="BK79" s="23">
        <v>2577.7845918817752</v>
      </c>
      <c r="BL79" s="23">
        <v>106960.20066644209</v>
      </c>
      <c r="BM79" s="23">
        <v>371817.02178682061</v>
      </c>
      <c r="BN79" s="23">
        <v>24474.09836598899</v>
      </c>
      <c r="BO79" s="23">
        <v>18905.447096668693</v>
      </c>
      <c r="BP79" s="23">
        <v>61716.139923280272</v>
      </c>
      <c r="BQ79" s="23">
        <v>429.33977985777352</v>
      </c>
      <c r="BR79" s="23">
        <v>1801.2728212482834</v>
      </c>
      <c r="BS79" s="23">
        <v>0</v>
      </c>
      <c r="BT79" s="64">
        <v>18185963.673794508</v>
      </c>
      <c r="BU79" s="23">
        <v>9182039.4616717789</v>
      </c>
      <c r="BV79" s="23">
        <v>0</v>
      </c>
      <c r="BW79" s="23">
        <v>1184.4656487784093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-2471.3547640926886</v>
      </c>
      <c r="CI79" s="23">
        <v>5108560.3323165989</v>
      </c>
      <c r="CJ79" s="34">
        <f t="shared" si="3"/>
        <v>32475276.57866757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6553.0852441623347</v>
      </c>
      <c r="D80" s="23">
        <v>535.28839412054197</v>
      </c>
      <c r="E80" s="23">
        <v>23078.697784300923</v>
      </c>
      <c r="F80" s="23">
        <v>4842.8838941604745</v>
      </c>
      <c r="G80" s="23">
        <v>72529.177847621613</v>
      </c>
      <c r="H80" s="23">
        <v>2780193.6479716315</v>
      </c>
      <c r="I80" s="23">
        <v>36725.116299749447</v>
      </c>
      <c r="J80" s="23">
        <v>6723.1130702898508</v>
      </c>
      <c r="K80" s="23">
        <v>5056.285699353567</v>
      </c>
      <c r="L80" s="23">
        <v>1766.1912162924264</v>
      </c>
      <c r="M80" s="23">
        <v>98336.65041815101</v>
      </c>
      <c r="N80" s="23">
        <v>14613.654508301976</v>
      </c>
      <c r="O80" s="23">
        <v>197964.76403531435</v>
      </c>
      <c r="P80" s="23">
        <v>89913.51119199564</v>
      </c>
      <c r="Q80" s="23">
        <v>36935.566143148055</v>
      </c>
      <c r="R80" s="23">
        <v>94953.964899483573</v>
      </c>
      <c r="S80" s="23">
        <v>34654.358054993863</v>
      </c>
      <c r="T80" s="23">
        <v>66589.241840979099</v>
      </c>
      <c r="U80" s="23">
        <v>224244.72530479531</v>
      </c>
      <c r="V80" s="23">
        <v>7668.4001955218764</v>
      </c>
      <c r="W80" s="23">
        <v>147881.23067013256</v>
      </c>
      <c r="X80" s="23">
        <v>499738.53638798697</v>
      </c>
      <c r="Y80" s="23">
        <v>47094.478571560096</v>
      </c>
      <c r="Z80" s="23">
        <v>2193.575880878409</v>
      </c>
      <c r="AA80" s="23">
        <v>310.19895723249459</v>
      </c>
      <c r="AB80" s="23">
        <v>6125.3809877450294</v>
      </c>
      <c r="AC80" s="23">
        <v>177198.49645761252</v>
      </c>
      <c r="AD80" s="23">
        <v>5991.0919468240472</v>
      </c>
      <c r="AE80" s="23">
        <v>29176.053526595319</v>
      </c>
      <c r="AF80" s="23">
        <v>19406.786027975741</v>
      </c>
      <c r="AG80" s="23">
        <v>5441.9377773863534</v>
      </c>
      <c r="AH80" s="23">
        <v>1409.6797513413685</v>
      </c>
      <c r="AI80" s="23">
        <v>19498.051179317579</v>
      </c>
      <c r="AJ80" s="23">
        <v>5653.966958842585</v>
      </c>
      <c r="AK80" s="23">
        <v>3114.7302586773776</v>
      </c>
      <c r="AL80" s="23">
        <v>38607.068085855281</v>
      </c>
      <c r="AM80" s="23">
        <v>8855.5492338403001</v>
      </c>
      <c r="AN80" s="23">
        <v>13651.019585175849</v>
      </c>
      <c r="AO80" s="23">
        <v>2100.9000281594003</v>
      </c>
      <c r="AP80" s="23">
        <v>8132.5623556891405</v>
      </c>
      <c r="AQ80" s="23">
        <v>1529.7000701271493</v>
      </c>
      <c r="AR80" s="23">
        <v>1591.0524589200911</v>
      </c>
      <c r="AS80" s="23">
        <v>865.85622854357712</v>
      </c>
      <c r="AT80" s="23">
        <v>865.67402623395435</v>
      </c>
      <c r="AU80" s="23">
        <v>2553.0689862611803</v>
      </c>
      <c r="AV80" s="23">
        <v>3964.1539919800512</v>
      </c>
      <c r="AW80" s="23">
        <v>6195.7714742559119</v>
      </c>
      <c r="AX80" s="23">
        <v>3190.7634070850254</v>
      </c>
      <c r="AY80" s="23">
        <v>6205.5749466163206</v>
      </c>
      <c r="AZ80" s="23">
        <v>925.05976463074876</v>
      </c>
      <c r="BA80" s="23">
        <v>422.46867739958014</v>
      </c>
      <c r="BB80" s="23">
        <v>1746.7682939269519</v>
      </c>
      <c r="BC80" s="23">
        <v>4442.242376394508</v>
      </c>
      <c r="BD80" s="23">
        <v>3154.7119073875092</v>
      </c>
      <c r="BE80" s="23">
        <v>554.46979482177142</v>
      </c>
      <c r="BF80" s="23">
        <v>1234.5132813819571</v>
      </c>
      <c r="BG80" s="23">
        <v>138156.56651780198</v>
      </c>
      <c r="BH80" s="23">
        <v>162095.26120742236</v>
      </c>
      <c r="BI80" s="23">
        <v>30007.572499535701</v>
      </c>
      <c r="BJ80" s="23">
        <v>62736.945867748138</v>
      </c>
      <c r="BK80" s="23">
        <v>526.93614298180057</v>
      </c>
      <c r="BL80" s="23">
        <v>173538.84678252647</v>
      </c>
      <c r="BM80" s="23">
        <v>340530.22321481665</v>
      </c>
      <c r="BN80" s="23">
        <v>21709.325321655968</v>
      </c>
      <c r="BO80" s="23">
        <v>18488.256367609218</v>
      </c>
      <c r="BP80" s="23">
        <v>18623.08079070639</v>
      </c>
      <c r="BQ80" s="23">
        <v>72816.148619941567</v>
      </c>
      <c r="BR80" s="23">
        <v>51820.711013768218</v>
      </c>
      <c r="BS80" s="23">
        <v>0</v>
      </c>
      <c r="BT80" s="64">
        <v>5975951.3426756738</v>
      </c>
      <c r="BU80" s="23">
        <v>10346856.793608004</v>
      </c>
      <c r="BV80" s="23">
        <v>0</v>
      </c>
      <c r="BW80" s="23">
        <v>26899.134423998308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3.5554224127412994</v>
      </c>
      <c r="CD80" s="23">
        <v>416834.48641797737</v>
      </c>
      <c r="CE80" s="23">
        <v>0</v>
      </c>
      <c r="CF80" s="23">
        <v>19.936305866014273</v>
      </c>
      <c r="CG80" s="23">
        <v>48002.203859183632</v>
      </c>
      <c r="CH80" s="23">
        <v>326486.96275259776</v>
      </c>
      <c r="CI80" s="23">
        <v>7206648.6636398425</v>
      </c>
      <c r="CJ80" s="34">
        <f t="shared" si="3"/>
        <v>24347703.079105556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13876.424102372433</v>
      </c>
      <c r="D81" s="23">
        <v>3327.6652580803689</v>
      </c>
      <c r="E81" s="23">
        <v>107.82481923064478</v>
      </c>
      <c r="F81" s="23">
        <v>7712.9103136310778</v>
      </c>
      <c r="G81" s="23">
        <v>37057.834747074674</v>
      </c>
      <c r="H81" s="23">
        <v>62666.164309377033</v>
      </c>
      <c r="I81" s="23">
        <v>1551180.4935379808</v>
      </c>
      <c r="J81" s="23">
        <v>116256.82797312253</v>
      </c>
      <c r="K81" s="23">
        <v>2390.9069308323701</v>
      </c>
      <c r="L81" s="23">
        <v>582.81441366964555</v>
      </c>
      <c r="M81" s="23">
        <v>15847.027790083352</v>
      </c>
      <c r="N81" s="23">
        <v>29844.890777346027</v>
      </c>
      <c r="O81" s="23">
        <v>26773.742808448929</v>
      </c>
      <c r="P81" s="23">
        <v>111307.94391973405</v>
      </c>
      <c r="Q81" s="23">
        <v>8383.1044695955879</v>
      </c>
      <c r="R81" s="23">
        <v>35920.282587003087</v>
      </c>
      <c r="S81" s="23">
        <v>57517.059186605373</v>
      </c>
      <c r="T81" s="23">
        <v>12868.809484281486</v>
      </c>
      <c r="U81" s="23">
        <v>66178.780535753962</v>
      </c>
      <c r="V81" s="23">
        <v>54311.012219174372</v>
      </c>
      <c r="W81" s="23">
        <v>68392.346818135295</v>
      </c>
      <c r="X81" s="23">
        <v>1557372.4532805469</v>
      </c>
      <c r="Y81" s="23">
        <v>30215.184143730854</v>
      </c>
      <c r="Z81" s="23">
        <v>6015.5891193339885</v>
      </c>
      <c r="AA81" s="23">
        <v>155.33204010653984</v>
      </c>
      <c r="AB81" s="23">
        <v>17521.475909216057</v>
      </c>
      <c r="AC81" s="23">
        <v>2544558.9397349311</v>
      </c>
      <c r="AD81" s="23">
        <v>5462.5410920417617</v>
      </c>
      <c r="AE81" s="23">
        <v>67310.637248087922</v>
      </c>
      <c r="AF81" s="23">
        <v>16177.251977233149</v>
      </c>
      <c r="AG81" s="23">
        <v>8739.9057612351789</v>
      </c>
      <c r="AH81" s="23">
        <v>92.040998670427101</v>
      </c>
      <c r="AI81" s="23">
        <v>1091.8847570010773</v>
      </c>
      <c r="AJ81" s="23">
        <v>5828.1717554550387</v>
      </c>
      <c r="AK81" s="23">
        <v>297.76402432970264</v>
      </c>
      <c r="AL81" s="23">
        <v>4623.9312454128103</v>
      </c>
      <c r="AM81" s="23">
        <v>1459.9153127056666</v>
      </c>
      <c r="AN81" s="23">
        <v>2197.3507287662806</v>
      </c>
      <c r="AO81" s="23">
        <v>1331.0516710984421</v>
      </c>
      <c r="AP81" s="23">
        <v>3989.3760883903851</v>
      </c>
      <c r="AQ81" s="23">
        <v>736.04312502468997</v>
      </c>
      <c r="AR81" s="23">
        <v>703.82867633031447</v>
      </c>
      <c r="AS81" s="23">
        <v>454.74869970850801</v>
      </c>
      <c r="AT81" s="23">
        <v>460.26055171988872</v>
      </c>
      <c r="AU81" s="23">
        <v>11354.808091971128</v>
      </c>
      <c r="AV81" s="23">
        <v>7446.8449569916447</v>
      </c>
      <c r="AW81" s="23">
        <v>22963.737685736171</v>
      </c>
      <c r="AX81" s="23">
        <v>2090.1994945268252</v>
      </c>
      <c r="AY81" s="23">
        <v>3123.4850396632969</v>
      </c>
      <c r="AZ81" s="23">
        <v>350.32835003159352</v>
      </c>
      <c r="BA81" s="23">
        <v>611.92883752164937</v>
      </c>
      <c r="BB81" s="23">
        <v>873.27215206887547</v>
      </c>
      <c r="BC81" s="23">
        <v>598.5456180449778</v>
      </c>
      <c r="BD81" s="23">
        <v>1759.5135635143213</v>
      </c>
      <c r="BE81" s="23">
        <v>339.83789016560632</v>
      </c>
      <c r="BF81" s="23">
        <v>36.72403427576603</v>
      </c>
      <c r="BG81" s="23">
        <v>16672.663682928669</v>
      </c>
      <c r="BH81" s="23">
        <v>10835.032913879497</v>
      </c>
      <c r="BI81" s="23">
        <v>1083.7114201829427</v>
      </c>
      <c r="BJ81" s="23">
        <v>24409.848156465461</v>
      </c>
      <c r="BK81" s="23">
        <v>258.96855036271984</v>
      </c>
      <c r="BL81" s="23">
        <v>14473.895277191439</v>
      </c>
      <c r="BM81" s="23">
        <v>14018.111755370219</v>
      </c>
      <c r="BN81" s="23">
        <v>21259.397306270865</v>
      </c>
      <c r="BO81" s="23">
        <v>6364.4960758742727</v>
      </c>
      <c r="BP81" s="23">
        <v>6433.6742772977505</v>
      </c>
      <c r="BQ81" s="23">
        <v>23094.475197377586</v>
      </c>
      <c r="BR81" s="23">
        <v>1601.0421686104144</v>
      </c>
      <c r="BS81" s="23">
        <v>0</v>
      </c>
      <c r="BT81" s="64">
        <v>6751355.0874389336</v>
      </c>
      <c r="BU81" s="23">
        <v>558816.06862495583</v>
      </c>
      <c r="BV81" s="23">
        <v>0</v>
      </c>
      <c r="BW81" s="23">
        <v>52.359262371172953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8177.321058674399</v>
      </c>
      <c r="CD81" s="23">
        <v>223435.43543436643</v>
      </c>
      <c r="CE81" s="23">
        <v>0</v>
      </c>
      <c r="CF81" s="23">
        <v>0</v>
      </c>
      <c r="CG81" s="23">
        <v>0</v>
      </c>
      <c r="CH81" s="23">
        <v>143145.95406517142</v>
      </c>
      <c r="CI81" s="23">
        <v>403094.31618712726</v>
      </c>
      <c r="CJ81" s="34">
        <f t="shared" si="3"/>
        <v>8088076.5420716004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19618.571129715412</v>
      </c>
      <c r="D82" s="23">
        <v>572.81004150564434</v>
      </c>
      <c r="E82" s="23">
        <v>500.90898396510073</v>
      </c>
      <c r="F82" s="23">
        <v>14366.435887928617</v>
      </c>
      <c r="G82" s="23">
        <v>609221.79628978681</v>
      </c>
      <c r="H82" s="23">
        <v>40249.541668436679</v>
      </c>
      <c r="I82" s="23">
        <v>91309.537847518193</v>
      </c>
      <c r="J82" s="23">
        <v>1850186.443009997</v>
      </c>
      <c r="K82" s="23">
        <v>1424107.7729487098</v>
      </c>
      <c r="L82" s="23">
        <v>2668.2552347900978</v>
      </c>
      <c r="M82" s="23">
        <v>46602.619125454752</v>
      </c>
      <c r="N82" s="23">
        <v>35513.095080464751</v>
      </c>
      <c r="O82" s="23">
        <v>232046.35189297865</v>
      </c>
      <c r="P82" s="23">
        <v>209272.23930716966</v>
      </c>
      <c r="Q82" s="23">
        <v>31071.847817263711</v>
      </c>
      <c r="R82" s="23">
        <v>74016.043056489303</v>
      </c>
      <c r="S82" s="23">
        <v>47504.742879373203</v>
      </c>
      <c r="T82" s="23">
        <v>31786.077790495507</v>
      </c>
      <c r="U82" s="23">
        <v>65086.203453529975</v>
      </c>
      <c r="V82" s="23">
        <v>8476.0475862194871</v>
      </c>
      <c r="W82" s="23">
        <v>3498.9482892709862</v>
      </c>
      <c r="X82" s="23">
        <v>185435.18737266696</v>
      </c>
      <c r="Y82" s="23">
        <v>9480.8111434309521</v>
      </c>
      <c r="Z82" s="23">
        <v>3261.4574976785634</v>
      </c>
      <c r="AA82" s="23">
        <v>531.67718960666309</v>
      </c>
      <c r="AB82" s="23">
        <v>20670.525158691908</v>
      </c>
      <c r="AC82" s="23">
        <v>55092.122045161886</v>
      </c>
      <c r="AD82" s="23">
        <v>64101.064145914337</v>
      </c>
      <c r="AE82" s="23">
        <v>797194.53052688611</v>
      </c>
      <c r="AF82" s="23">
        <v>127435.51491242494</v>
      </c>
      <c r="AG82" s="23">
        <v>7676.5094372041895</v>
      </c>
      <c r="AH82" s="23">
        <v>359.34469163502968</v>
      </c>
      <c r="AI82" s="23">
        <v>7948.7794451047484</v>
      </c>
      <c r="AJ82" s="23">
        <v>3723.5739914817605</v>
      </c>
      <c r="AK82" s="23">
        <v>23713.836173868149</v>
      </c>
      <c r="AL82" s="23">
        <v>15508.667514846511</v>
      </c>
      <c r="AM82" s="23">
        <v>723336.03382524231</v>
      </c>
      <c r="AN82" s="23">
        <v>5416.4441440343016</v>
      </c>
      <c r="AO82" s="23">
        <v>105568.40084741333</v>
      </c>
      <c r="AP82" s="23">
        <v>15213.694639327599</v>
      </c>
      <c r="AQ82" s="23">
        <v>9238.0348881537266</v>
      </c>
      <c r="AR82" s="23">
        <v>3122.4530177340216</v>
      </c>
      <c r="AS82" s="23">
        <v>14439.429522310767</v>
      </c>
      <c r="AT82" s="23">
        <v>2020.8977413954765</v>
      </c>
      <c r="AU82" s="23">
        <v>4513.5334289617158</v>
      </c>
      <c r="AV82" s="23">
        <v>356.97203628533686</v>
      </c>
      <c r="AW82" s="23">
        <v>700.32019856716215</v>
      </c>
      <c r="AX82" s="23">
        <v>6350.1276318627233</v>
      </c>
      <c r="AY82" s="23">
        <v>12638.173065028332</v>
      </c>
      <c r="AZ82" s="23">
        <v>1185.4465370634896</v>
      </c>
      <c r="BA82" s="23">
        <v>21411.626812429877</v>
      </c>
      <c r="BB82" s="23">
        <v>19253.38434533</v>
      </c>
      <c r="BC82" s="23">
        <v>5054.3915922549559</v>
      </c>
      <c r="BD82" s="23">
        <v>5007.9340525837069</v>
      </c>
      <c r="BE82" s="23">
        <v>768.24626162353798</v>
      </c>
      <c r="BF82" s="23">
        <v>435.17832620101001</v>
      </c>
      <c r="BG82" s="23">
        <v>44180.918912223024</v>
      </c>
      <c r="BH82" s="23">
        <v>162850.58128934004</v>
      </c>
      <c r="BI82" s="23">
        <v>11150.05518798449</v>
      </c>
      <c r="BJ82" s="23">
        <v>241037.70778922964</v>
      </c>
      <c r="BK82" s="23">
        <v>1420.7702708179565</v>
      </c>
      <c r="BL82" s="23">
        <v>116232.24889103748</v>
      </c>
      <c r="BM82" s="23">
        <v>155193.65142035994</v>
      </c>
      <c r="BN82" s="23">
        <v>31389.896379071186</v>
      </c>
      <c r="BO82" s="23">
        <v>16856.307537075416</v>
      </c>
      <c r="BP82" s="23">
        <v>28111.553161111588</v>
      </c>
      <c r="BQ82" s="23">
        <v>11581.932719050086</v>
      </c>
      <c r="BR82" s="23">
        <v>2844.4731077528268</v>
      </c>
      <c r="BS82" s="23">
        <v>0</v>
      </c>
      <c r="BT82" s="64">
        <v>7938690.7101465203</v>
      </c>
      <c r="BU82" s="23">
        <v>785360.10577602242</v>
      </c>
      <c r="BV82" s="23">
        <v>0</v>
      </c>
      <c r="BW82" s="23">
        <v>219481.30886086245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2512.4307621061143</v>
      </c>
      <c r="CE82" s="23">
        <v>0</v>
      </c>
      <c r="CF82" s="23">
        <v>0</v>
      </c>
      <c r="CG82" s="23">
        <v>0</v>
      </c>
      <c r="CH82" s="23">
        <v>34679.885982849926</v>
      </c>
      <c r="CI82" s="23">
        <v>371600.89239795727</v>
      </c>
      <c r="CJ82" s="34">
        <f t="shared" si="3"/>
        <v>9352325.3339263201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844.73359794026931</v>
      </c>
      <c r="D83" s="23">
        <v>168.41501221867006</v>
      </c>
      <c r="E83" s="23">
        <v>107.29493754269541</v>
      </c>
      <c r="F83" s="23">
        <v>2394.4576724629628</v>
      </c>
      <c r="G83" s="23">
        <v>13152.280803524476</v>
      </c>
      <c r="H83" s="23">
        <v>1761.1182928912924</v>
      </c>
      <c r="I83" s="23">
        <v>2995.6738441282564</v>
      </c>
      <c r="J83" s="23">
        <v>20434.610383768057</v>
      </c>
      <c r="K83" s="23">
        <v>296977.79988266795</v>
      </c>
      <c r="L83" s="23">
        <v>314.25885695037385</v>
      </c>
      <c r="M83" s="23">
        <v>4428.5395380676637</v>
      </c>
      <c r="N83" s="23">
        <v>3542.2336449909981</v>
      </c>
      <c r="O83" s="23">
        <v>5468.9124289776219</v>
      </c>
      <c r="P83" s="23">
        <v>8573.3415830462509</v>
      </c>
      <c r="Q83" s="23">
        <v>811.50237275828738</v>
      </c>
      <c r="R83" s="23">
        <v>4379.2634166010575</v>
      </c>
      <c r="S83" s="23">
        <v>61985.702081339055</v>
      </c>
      <c r="T83" s="23">
        <v>1410.5503828850196</v>
      </c>
      <c r="U83" s="23">
        <v>5858.3877832675771</v>
      </c>
      <c r="V83" s="23">
        <v>669.46754418545549</v>
      </c>
      <c r="W83" s="23">
        <v>724.41215994486811</v>
      </c>
      <c r="X83" s="23">
        <v>24022.328593153165</v>
      </c>
      <c r="Y83" s="23">
        <v>876.50896642269618</v>
      </c>
      <c r="Z83" s="23">
        <v>776.83175734171505</v>
      </c>
      <c r="AA83" s="23">
        <v>188.02093820658922</v>
      </c>
      <c r="AB83" s="23">
        <v>8566.2288122008395</v>
      </c>
      <c r="AC83" s="23">
        <v>4940.41360649322</v>
      </c>
      <c r="AD83" s="23">
        <v>9657.7691301258455</v>
      </c>
      <c r="AE83" s="23">
        <v>74781.149731489641</v>
      </c>
      <c r="AF83" s="23">
        <v>19380.662946607314</v>
      </c>
      <c r="AG83" s="23">
        <v>13143.454524732442</v>
      </c>
      <c r="AH83" s="23">
        <v>99.990018894983308</v>
      </c>
      <c r="AI83" s="23">
        <v>9132.9601556337857</v>
      </c>
      <c r="AJ83" s="23">
        <v>1491.9482462034732</v>
      </c>
      <c r="AK83" s="23">
        <v>7962.7515623716254</v>
      </c>
      <c r="AL83" s="23">
        <v>881.89187135743987</v>
      </c>
      <c r="AM83" s="23">
        <v>89524.708943139602</v>
      </c>
      <c r="AN83" s="23">
        <v>88919.140384794388</v>
      </c>
      <c r="AO83" s="23">
        <v>36579.876082183269</v>
      </c>
      <c r="AP83" s="23">
        <v>73094.878583521262</v>
      </c>
      <c r="AQ83" s="23">
        <v>29482.103177853434</v>
      </c>
      <c r="AR83" s="23">
        <v>10032.15275744983</v>
      </c>
      <c r="AS83" s="23">
        <v>33555.160268622581</v>
      </c>
      <c r="AT83" s="23">
        <v>8806.4254414120878</v>
      </c>
      <c r="AU83" s="23">
        <v>1606.1286605667617</v>
      </c>
      <c r="AV83" s="23">
        <v>43.632180540118448</v>
      </c>
      <c r="AW83" s="23">
        <v>117.70747069536782</v>
      </c>
      <c r="AX83" s="23">
        <v>30909.270020853415</v>
      </c>
      <c r="AY83" s="23">
        <v>49274.819239639197</v>
      </c>
      <c r="AZ83" s="23">
        <v>2662.0799867579676</v>
      </c>
      <c r="BA83" s="23">
        <v>11198.344862756008</v>
      </c>
      <c r="BB83" s="23">
        <v>270679.06715968059</v>
      </c>
      <c r="BC83" s="23">
        <v>42873.12757692983</v>
      </c>
      <c r="BD83" s="23">
        <v>1767.7329487458187</v>
      </c>
      <c r="BE83" s="23">
        <v>4411.2713793864377</v>
      </c>
      <c r="BF83" s="23">
        <v>2254.7781670623381</v>
      </c>
      <c r="BG83" s="23">
        <v>53192.135974526165</v>
      </c>
      <c r="BH83" s="23">
        <v>86157.319628279816</v>
      </c>
      <c r="BI83" s="23">
        <v>5203.3150552435263</v>
      </c>
      <c r="BJ83" s="23">
        <v>81596.056824723477</v>
      </c>
      <c r="BK83" s="23">
        <v>2103.2050582145894</v>
      </c>
      <c r="BL83" s="23">
        <v>21072.975528485658</v>
      </c>
      <c r="BM83" s="23">
        <v>27044.200089799524</v>
      </c>
      <c r="BN83" s="23">
        <v>40734.637410006144</v>
      </c>
      <c r="BO83" s="23">
        <v>17508.286583116598</v>
      </c>
      <c r="BP83" s="23">
        <v>12129.025041483421</v>
      </c>
      <c r="BQ83" s="23">
        <v>22420.972850163653</v>
      </c>
      <c r="BR83" s="23">
        <v>2347.3631070005958</v>
      </c>
      <c r="BS83" s="23">
        <v>0</v>
      </c>
      <c r="BT83" s="64">
        <v>1772207.7655250274</v>
      </c>
      <c r="BU83" s="23">
        <v>127515.44325528105</v>
      </c>
      <c r="BV83" s="23">
        <v>0</v>
      </c>
      <c r="BW83" s="23">
        <v>665.05522541114601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35704.903355927498</v>
      </c>
      <c r="CE83" s="23">
        <v>0</v>
      </c>
      <c r="CF83" s="23">
        <v>76634.96779700632</v>
      </c>
      <c r="CG83" s="23">
        <v>0</v>
      </c>
      <c r="CH83" s="23">
        <v>12661.042806983216</v>
      </c>
      <c r="CI83" s="23">
        <v>590392.49297100143</v>
      </c>
      <c r="CJ83" s="34">
        <f t="shared" si="3"/>
        <v>2615781.670936638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180767.85822712738</v>
      </c>
      <c r="D84" s="23">
        <v>6224.7807663547928</v>
      </c>
      <c r="E84" s="23">
        <v>130853.24001045116</v>
      </c>
      <c r="F84" s="23">
        <v>43646.513987756633</v>
      </c>
      <c r="G84" s="23">
        <v>80969.30491261596</v>
      </c>
      <c r="H84" s="23">
        <v>6028.4095165540657</v>
      </c>
      <c r="I84" s="23">
        <v>9823.3485222463551</v>
      </c>
      <c r="J84" s="23">
        <v>2455.9451419948327</v>
      </c>
      <c r="K84" s="23">
        <v>3650.3180659439968</v>
      </c>
      <c r="L84" s="23">
        <v>25317.51755764932</v>
      </c>
      <c r="M84" s="23">
        <v>83318.489814948829</v>
      </c>
      <c r="N84" s="23">
        <v>16944.880843087656</v>
      </c>
      <c r="O84" s="23">
        <v>8380.4287792397681</v>
      </c>
      <c r="P84" s="23">
        <v>102711.1931720968</v>
      </c>
      <c r="Q84" s="23">
        <v>8788.4373025316327</v>
      </c>
      <c r="R84" s="23">
        <v>29223.603084877606</v>
      </c>
      <c r="S84" s="23">
        <v>4498.8383728621302</v>
      </c>
      <c r="T84" s="23">
        <v>5853.3719550866717</v>
      </c>
      <c r="U84" s="23">
        <v>42399.375931578325</v>
      </c>
      <c r="V84" s="23">
        <v>9166.3966098999608</v>
      </c>
      <c r="W84" s="23">
        <v>4714.2897917925311</v>
      </c>
      <c r="X84" s="23">
        <v>15796.86431895476</v>
      </c>
      <c r="Y84" s="23">
        <v>8102.4302324705013</v>
      </c>
      <c r="Z84" s="23">
        <v>70983.017516226391</v>
      </c>
      <c r="AA84" s="23">
        <v>336.184883299283</v>
      </c>
      <c r="AB84" s="23">
        <v>18632.216301860801</v>
      </c>
      <c r="AC84" s="23">
        <v>203578.50523912776</v>
      </c>
      <c r="AD84" s="23">
        <v>36307.932170649619</v>
      </c>
      <c r="AE84" s="23">
        <v>97623.078787323655</v>
      </c>
      <c r="AF84" s="23">
        <v>34352.033769007576</v>
      </c>
      <c r="AG84" s="23">
        <v>463542.12818412756</v>
      </c>
      <c r="AH84" s="23">
        <v>241660.37085986958</v>
      </c>
      <c r="AI84" s="23">
        <v>734681.08506368008</v>
      </c>
      <c r="AJ84" s="23">
        <v>9670.0704012335136</v>
      </c>
      <c r="AK84" s="23">
        <v>22824.948968853165</v>
      </c>
      <c r="AL84" s="23">
        <v>10646.757435651883</v>
      </c>
      <c r="AM84" s="23">
        <v>2690.0446827782007</v>
      </c>
      <c r="AN84" s="23">
        <v>2712.1858770823173</v>
      </c>
      <c r="AO84" s="23">
        <v>4842.5054967067854</v>
      </c>
      <c r="AP84" s="23">
        <v>3884.3124800652545</v>
      </c>
      <c r="AQ84" s="23">
        <v>4729.1092186646547</v>
      </c>
      <c r="AR84" s="23">
        <v>770.41344924349676</v>
      </c>
      <c r="AS84" s="23">
        <v>569.24033901800544</v>
      </c>
      <c r="AT84" s="23">
        <v>3691.5939156444756</v>
      </c>
      <c r="AU84" s="23">
        <v>10125.633199341213</v>
      </c>
      <c r="AV84" s="23">
        <v>2708.1543709420907</v>
      </c>
      <c r="AW84" s="23">
        <v>3220.0166413569996</v>
      </c>
      <c r="AX84" s="23">
        <v>6135.6478548791292</v>
      </c>
      <c r="AY84" s="23">
        <v>6625.1416267788964</v>
      </c>
      <c r="AZ84" s="23">
        <v>265.3158125834189</v>
      </c>
      <c r="BA84" s="23">
        <v>725.77627150612068</v>
      </c>
      <c r="BB84" s="23">
        <v>2589.2756314273934</v>
      </c>
      <c r="BC84" s="23">
        <v>4067.4856525651048</v>
      </c>
      <c r="BD84" s="23">
        <v>3002.3451852418252</v>
      </c>
      <c r="BE84" s="23">
        <v>625.6245118279943</v>
      </c>
      <c r="BF84" s="23">
        <v>902.91819238410119</v>
      </c>
      <c r="BG84" s="23">
        <v>31878.79898840161</v>
      </c>
      <c r="BH84" s="23">
        <v>52905.915781764394</v>
      </c>
      <c r="BI84" s="23">
        <v>1278.6369583990986</v>
      </c>
      <c r="BJ84" s="23">
        <v>17408.337348733854</v>
      </c>
      <c r="BK84" s="23">
        <v>554.32290449608558</v>
      </c>
      <c r="BL84" s="23">
        <v>9891.8953259563623</v>
      </c>
      <c r="BM84" s="23">
        <v>13720.631539825559</v>
      </c>
      <c r="BN84" s="23">
        <v>6040.1151789420728</v>
      </c>
      <c r="BO84" s="23">
        <v>4648.6156527389921</v>
      </c>
      <c r="BP84" s="23">
        <v>2248.2867263047001</v>
      </c>
      <c r="BQ84" s="23">
        <v>8530.272665778848</v>
      </c>
      <c r="BR84" s="23">
        <v>7130.1387603256026</v>
      </c>
      <c r="BS84" s="23">
        <v>0</v>
      </c>
      <c r="BT84" s="64">
        <v>2995592.8747407375</v>
      </c>
      <c r="BU84" s="23">
        <v>1682752.0520420701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210105.86135662915</v>
      </c>
      <c r="CI84" s="23">
        <v>590034.72695250018</v>
      </c>
      <c r="CJ84" s="34">
        <f t="shared" si="3"/>
        <v>5478485.515091937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1153177.0593523146</v>
      </c>
      <c r="D85" s="23">
        <v>9868.8577469469183</v>
      </c>
      <c r="E85" s="23">
        <v>639.8690065863475</v>
      </c>
      <c r="F85" s="23">
        <v>105758.78302962302</v>
      </c>
      <c r="G85" s="23">
        <v>801131.51643317973</v>
      </c>
      <c r="H85" s="23">
        <v>616163.97749631212</v>
      </c>
      <c r="I85" s="23">
        <v>95473.004461023185</v>
      </c>
      <c r="J85" s="23">
        <v>244702.74170862985</v>
      </c>
      <c r="K85" s="23">
        <v>196594.42305565739</v>
      </c>
      <c r="L85" s="23">
        <v>163149.36857406155</v>
      </c>
      <c r="M85" s="23">
        <v>4519986.7196068885</v>
      </c>
      <c r="N85" s="23">
        <v>949045.73601868632</v>
      </c>
      <c r="O85" s="23">
        <v>2366179.6244171523</v>
      </c>
      <c r="P85" s="23">
        <v>515063.55642236897</v>
      </c>
      <c r="Q85" s="23">
        <v>362485.59760002035</v>
      </c>
      <c r="R85" s="23">
        <v>257342.56801642189</v>
      </c>
      <c r="S85" s="23">
        <v>205861.22933262322</v>
      </c>
      <c r="T85" s="23">
        <v>271495.39695422683</v>
      </c>
      <c r="U85" s="23">
        <v>458915.86381857266</v>
      </c>
      <c r="V85" s="23">
        <v>109808.28939936272</v>
      </c>
      <c r="W85" s="23">
        <v>47351.410436933467</v>
      </c>
      <c r="X85" s="23">
        <v>493279.16994172713</v>
      </c>
      <c r="Y85" s="23">
        <v>68230.296910490782</v>
      </c>
      <c r="Z85" s="23">
        <v>5462.2908363482165</v>
      </c>
      <c r="AA85" s="23">
        <v>628.16954693182811</v>
      </c>
      <c r="AB85" s="23">
        <v>66557.113786388029</v>
      </c>
      <c r="AC85" s="23">
        <v>551217.34791873535</v>
      </c>
      <c r="AD85" s="23">
        <v>28033.831466410928</v>
      </c>
      <c r="AE85" s="23">
        <v>118973.61888180659</v>
      </c>
      <c r="AF85" s="23">
        <v>47897.542774413312</v>
      </c>
      <c r="AG85" s="23">
        <v>37117.323692061444</v>
      </c>
      <c r="AH85" s="23">
        <v>4466.1165966251374</v>
      </c>
      <c r="AI85" s="23">
        <v>7433.4949617093062</v>
      </c>
      <c r="AJ85" s="23">
        <v>7039.3153551123933</v>
      </c>
      <c r="AK85" s="23">
        <v>794.13073845645658</v>
      </c>
      <c r="AL85" s="23">
        <v>20479.482649278089</v>
      </c>
      <c r="AM85" s="23">
        <v>159635.92790007303</v>
      </c>
      <c r="AN85" s="23">
        <v>50523.768817984848</v>
      </c>
      <c r="AO85" s="23">
        <v>3460.3963245191394</v>
      </c>
      <c r="AP85" s="23">
        <v>27042.538290113054</v>
      </c>
      <c r="AQ85" s="23">
        <v>7062.7976535133803</v>
      </c>
      <c r="AR85" s="23">
        <v>3055.5275036692633</v>
      </c>
      <c r="AS85" s="23">
        <v>3268.7334952484734</v>
      </c>
      <c r="AT85" s="23">
        <v>1820.8822344999626</v>
      </c>
      <c r="AU85" s="23">
        <v>11407.60912755665</v>
      </c>
      <c r="AV85" s="23">
        <v>7011.4794535601222</v>
      </c>
      <c r="AW85" s="23">
        <v>1116.6474231889308</v>
      </c>
      <c r="AX85" s="23">
        <v>5978.9314193727178</v>
      </c>
      <c r="AY85" s="23">
        <v>20087.107355643544</v>
      </c>
      <c r="AZ85" s="23">
        <v>4810.2019672620063</v>
      </c>
      <c r="BA85" s="23">
        <v>11114.21388621531</v>
      </c>
      <c r="BB85" s="23">
        <v>4866.6555755343934</v>
      </c>
      <c r="BC85" s="23">
        <v>58978.167401695333</v>
      </c>
      <c r="BD85" s="23">
        <v>6265.8135772642563</v>
      </c>
      <c r="BE85" s="23">
        <v>1155.4200077035925</v>
      </c>
      <c r="BF85" s="23">
        <v>277.73669847601485</v>
      </c>
      <c r="BG85" s="23">
        <v>233573.80987609923</v>
      </c>
      <c r="BH85" s="23">
        <v>126118.01395694722</v>
      </c>
      <c r="BI85" s="23">
        <v>6773.9400127151748</v>
      </c>
      <c r="BJ85" s="23">
        <v>188274.20199054974</v>
      </c>
      <c r="BK85" s="23">
        <v>1059.1907577190013</v>
      </c>
      <c r="BL85" s="23">
        <v>156135.89237534959</v>
      </c>
      <c r="BM85" s="23">
        <v>100370.51334463574</v>
      </c>
      <c r="BN85" s="23">
        <v>34404.164566227584</v>
      </c>
      <c r="BO85" s="23">
        <v>16155.244142469077</v>
      </c>
      <c r="BP85" s="23">
        <v>27467.681822785384</v>
      </c>
      <c r="BQ85" s="23">
        <v>6872.0947796858545</v>
      </c>
      <c r="BR85" s="23">
        <v>132394.09744422216</v>
      </c>
      <c r="BS85" s="23">
        <v>0</v>
      </c>
      <c r="BT85" s="64">
        <v>16326344.240126589</v>
      </c>
      <c r="BU85" s="23">
        <v>1736138.9699888511</v>
      </c>
      <c r="BV85" s="23">
        <v>0</v>
      </c>
      <c r="BW85" s="23">
        <v>1838.8159783810863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1824.5229332376173</v>
      </c>
      <c r="CE85" s="23">
        <v>0</v>
      </c>
      <c r="CF85" s="23">
        <v>25556.150310250454</v>
      </c>
      <c r="CG85" s="23">
        <v>0</v>
      </c>
      <c r="CH85" s="23">
        <v>396425.32584591559</v>
      </c>
      <c r="CI85" s="23">
        <v>2740922.2074373141</v>
      </c>
      <c r="CJ85" s="34">
        <f t="shared" si="3"/>
        <v>21229050.232620541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218876.30832619892</v>
      </c>
      <c r="D86" s="23">
        <v>21.021581351807278</v>
      </c>
      <c r="E86" s="23">
        <v>1609.7642651955784</v>
      </c>
      <c r="F86" s="23">
        <v>2931.5704024647616</v>
      </c>
      <c r="G86" s="23">
        <v>290633.54817046772</v>
      </c>
      <c r="H86" s="23">
        <v>8090.3834481008662</v>
      </c>
      <c r="I86" s="23">
        <v>3835.613482561017</v>
      </c>
      <c r="J86" s="23">
        <v>16545.839382870861</v>
      </c>
      <c r="K86" s="23">
        <v>341.53355578197971</v>
      </c>
      <c r="L86" s="23">
        <v>3158.5369240047421</v>
      </c>
      <c r="M86" s="23">
        <v>408485.95917097153</v>
      </c>
      <c r="N86" s="23">
        <v>959456.44416586589</v>
      </c>
      <c r="O86" s="23">
        <v>47131.57258598059</v>
      </c>
      <c r="P86" s="23">
        <v>21748.47505267274</v>
      </c>
      <c r="Q86" s="23">
        <v>7636.1059120620075</v>
      </c>
      <c r="R86" s="23">
        <v>43690.027188926957</v>
      </c>
      <c r="S86" s="23">
        <v>58140.830058569496</v>
      </c>
      <c r="T86" s="23">
        <v>13473.106522296624</v>
      </c>
      <c r="U86" s="23">
        <v>68353.388798461645</v>
      </c>
      <c r="V86" s="23">
        <v>2802.6171474066387</v>
      </c>
      <c r="W86" s="23">
        <v>2034.7340123141964</v>
      </c>
      <c r="X86" s="23">
        <v>156017.99212795697</v>
      </c>
      <c r="Y86" s="23">
        <v>6369.1650096690728</v>
      </c>
      <c r="Z86" s="23">
        <v>234.32427837299565</v>
      </c>
      <c r="AA86" s="23">
        <v>53.495996473197238</v>
      </c>
      <c r="AB86" s="23">
        <v>294.24465683154358</v>
      </c>
      <c r="AC86" s="23">
        <v>2131.0018208807505</v>
      </c>
      <c r="AD86" s="23">
        <v>336.97787344278896</v>
      </c>
      <c r="AE86" s="23">
        <v>1563.7475336454058</v>
      </c>
      <c r="AF86" s="23">
        <v>892.46069138860469</v>
      </c>
      <c r="AG86" s="23">
        <v>242.47236089297184</v>
      </c>
      <c r="AH86" s="23">
        <v>16.231139323605394</v>
      </c>
      <c r="AI86" s="23">
        <v>111.3698064286163</v>
      </c>
      <c r="AJ86" s="23">
        <v>305.20435236080817</v>
      </c>
      <c r="AK86" s="23">
        <v>7536.420153459163</v>
      </c>
      <c r="AL86" s="23">
        <v>20975.171637243959</v>
      </c>
      <c r="AM86" s="23">
        <v>335.60701399654801</v>
      </c>
      <c r="AN86" s="23">
        <v>29648.600224490321</v>
      </c>
      <c r="AO86" s="23">
        <v>17781.104097742897</v>
      </c>
      <c r="AP86" s="23">
        <v>11476.742192612084</v>
      </c>
      <c r="AQ86" s="23">
        <v>5609.5302729384211</v>
      </c>
      <c r="AR86" s="23">
        <v>64.113178883166967</v>
      </c>
      <c r="AS86" s="23">
        <v>67.391306365812383</v>
      </c>
      <c r="AT86" s="23">
        <v>250.62504129063461</v>
      </c>
      <c r="AU86" s="23">
        <v>8801.5279484125986</v>
      </c>
      <c r="AV86" s="23">
        <v>6.2083462235450835</v>
      </c>
      <c r="AW86" s="23">
        <v>11.816016309448468</v>
      </c>
      <c r="AX86" s="23">
        <v>22476.767005012825</v>
      </c>
      <c r="AY86" s="23">
        <v>2403.8629880372714</v>
      </c>
      <c r="AZ86" s="23">
        <v>20451.840282992689</v>
      </c>
      <c r="BA86" s="23">
        <v>9354.1607970451696</v>
      </c>
      <c r="BB86" s="23">
        <v>1583.3778385926933</v>
      </c>
      <c r="BC86" s="23">
        <v>60384.661930634873</v>
      </c>
      <c r="BD86" s="23">
        <v>669.05419320026863</v>
      </c>
      <c r="BE86" s="23">
        <v>5504.6620273047856</v>
      </c>
      <c r="BF86" s="23">
        <v>13.882618967914359</v>
      </c>
      <c r="BG86" s="23">
        <v>27374.607485983004</v>
      </c>
      <c r="BH86" s="23">
        <v>83864.230575877373</v>
      </c>
      <c r="BI86" s="23">
        <v>3485.9550211772939</v>
      </c>
      <c r="BJ86" s="23">
        <v>55877.388184831616</v>
      </c>
      <c r="BK86" s="23">
        <v>59.124263258949583</v>
      </c>
      <c r="BL86" s="23">
        <v>680292.9203727569</v>
      </c>
      <c r="BM86" s="23">
        <v>150496.58278492911</v>
      </c>
      <c r="BN86" s="23">
        <v>13205.24721455188</v>
      </c>
      <c r="BO86" s="23">
        <v>9361.6194739954717</v>
      </c>
      <c r="BP86" s="23">
        <v>5049.984207437783</v>
      </c>
      <c r="BQ86" s="23">
        <v>92.445596493553239</v>
      </c>
      <c r="BR86" s="23">
        <v>2324.9430731196348</v>
      </c>
      <c r="BS86" s="23">
        <v>0</v>
      </c>
      <c r="BT86" s="64">
        <v>3604458.2431683643</v>
      </c>
      <c r="BU86" s="23">
        <v>1535167.2294708441</v>
      </c>
      <c r="BV86" s="23">
        <v>0</v>
      </c>
      <c r="BW86" s="23">
        <v>1081279.729038253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7241.1354159793418</v>
      </c>
      <c r="CE86" s="23">
        <v>0</v>
      </c>
      <c r="CF86" s="23">
        <v>0</v>
      </c>
      <c r="CG86" s="23">
        <v>0</v>
      </c>
      <c r="CH86" s="23">
        <v>294406.72251049022</v>
      </c>
      <c r="CI86" s="23">
        <v>1021076.8169772349</v>
      </c>
      <c r="CJ86" s="34">
        <f t="shared" si="3"/>
        <v>7543629.8765811669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107783.07163266478</v>
      </c>
      <c r="D87" s="23">
        <v>3884.8315910931924</v>
      </c>
      <c r="E87" s="23">
        <v>10750.41349932891</v>
      </c>
      <c r="F87" s="23">
        <v>22883.600076700495</v>
      </c>
      <c r="G87" s="23">
        <v>568701.51482745679</v>
      </c>
      <c r="H87" s="23">
        <v>304243.01103673468</v>
      </c>
      <c r="I87" s="23">
        <v>68690.501922477924</v>
      </c>
      <c r="J87" s="23">
        <v>151056.62267165261</v>
      </c>
      <c r="K87" s="23">
        <v>29000.543703318977</v>
      </c>
      <c r="L87" s="23">
        <v>15491.91513918437</v>
      </c>
      <c r="M87" s="23">
        <v>187021.18839268966</v>
      </c>
      <c r="N87" s="23">
        <v>93040.103504055718</v>
      </c>
      <c r="O87" s="23">
        <v>980339.17015578155</v>
      </c>
      <c r="P87" s="23">
        <v>112400.20431062323</v>
      </c>
      <c r="Q87" s="23">
        <v>132652.00806823396</v>
      </c>
      <c r="R87" s="23">
        <v>223892.96333896625</v>
      </c>
      <c r="S87" s="23">
        <v>290232.97916404926</v>
      </c>
      <c r="T87" s="23">
        <v>211772.06912500033</v>
      </c>
      <c r="U87" s="23">
        <v>455576.99501781666</v>
      </c>
      <c r="V87" s="23">
        <v>55760.704956536007</v>
      </c>
      <c r="W87" s="23">
        <v>106428.00064154647</v>
      </c>
      <c r="X87" s="23">
        <v>348843.78053543216</v>
      </c>
      <c r="Y87" s="23">
        <v>82317.28390326802</v>
      </c>
      <c r="Z87" s="23">
        <v>8328.4949170929358</v>
      </c>
      <c r="AA87" s="23">
        <v>570.9531499961605</v>
      </c>
      <c r="AB87" s="23">
        <v>9244.5088731279357</v>
      </c>
      <c r="AC87" s="23">
        <v>879558.87170909194</v>
      </c>
      <c r="AD87" s="23">
        <v>1240303.6797035988</v>
      </c>
      <c r="AE87" s="23">
        <v>1026138.8699843553</v>
      </c>
      <c r="AF87" s="23">
        <v>182928.60387944226</v>
      </c>
      <c r="AG87" s="23">
        <v>85507.418370024898</v>
      </c>
      <c r="AH87" s="23">
        <v>1013.9154040413545</v>
      </c>
      <c r="AI87" s="23">
        <v>69262.203843083145</v>
      </c>
      <c r="AJ87" s="23">
        <v>10045.534155172441</v>
      </c>
      <c r="AK87" s="23">
        <v>3270.3346257883704</v>
      </c>
      <c r="AL87" s="23">
        <v>27481.554719935633</v>
      </c>
      <c r="AM87" s="23">
        <v>23995.039239179481</v>
      </c>
      <c r="AN87" s="23">
        <v>8190.5531787830487</v>
      </c>
      <c r="AO87" s="23">
        <v>11465.029946155199</v>
      </c>
      <c r="AP87" s="23">
        <v>9172.992930496006</v>
      </c>
      <c r="AQ87" s="23">
        <v>2535.317772397048</v>
      </c>
      <c r="AR87" s="23">
        <v>3214.7450300821229</v>
      </c>
      <c r="AS87" s="23">
        <v>5715.2405646582256</v>
      </c>
      <c r="AT87" s="23">
        <v>777.3196086854997</v>
      </c>
      <c r="AU87" s="23">
        <v>2445.0283607990127</v>
      </c>
      <c r="AV87" s="23">
        <v>2693.0548358004539</v>
      </c>
      <c r="AW87" s="23">
        <v>4223.6335170749371</v>
      </c>
      <c r="AX87" s="23">
        <v>2698.541875692124</v>
      </c>
      <c r="AY87" s="23">
        <v>6172.1776281051571</v>
      </c>
      <c r="AZ87" s="23">
        <v>954.49965640384482</v>
      </c>
      <c r="BA87" s="23">
        <v>6554.8358998523054</v>
      </c>
      <c r="BB87" s="23">
        <v>1388.2650551514705</v>
      </c>
      <c r="BC87" s="23">
        <v>3092.2122988359465</v>
      </c>
      <c r="BD87" s="23">
        <v>2460.2755710302945</v>
      </c>
      <c r="BE87" s="23">
        <v>188.62572976347496</v>
      </c>
      <c r="BF87" s="23">
        <v>429.11202256585966</v>
      </c>
      <c r="BG87" s="23">
        <v>10520.280733875608</v>
      </c>
      <c r="BH87" s="23">
        <v>208540.53582122995</v>
      </c>
      <c r="BI87" s="23">
        <v>15282.01058210958</v>
      </c>
      <c r="BJ87" s="23">
        <v>170629.71158395469</v>
      </c>
      <c r="BK87" s="23">
        <v>880.70800612839184</v>
      </c>
      <c r="BL87" s="23">
        <v>189516.51731466051</v>
      </c>
      <c r="BM87" s="23">
        <v>152554.42691856468</v>
      </c>
      <c r="BN87" s="23">
        <v>21350.534968197138</v>
      </c>
      <c r="BO87" s="23">
        <v>14035.949505250035</v>
      </c>
      <c r="BP87" s="23">
        <v>14944.681072915406</v>
      </c>
      <c r="BQ87" s="23">
        <v>22052.841637375946</v>
      </c>
      <c r="BR87" s="23">
        <v>2702.0272317800645</v>
      </c>
      <c r="BS87" s="23">
        <v>0</v>
      </c>
      <c r="BT87" s="64">
        <v>9027795.1466469206</v>
      </c>
      <c r="BU87" s="23">
        <v>523049.73030619055</v>
      </c>
      <c r="BV87" s="23">
        <v>0</v>
      </c>
      <c r="BW87" s="23">
        <v>17153.217307223542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113159.58277831986</v>
      </c>
      <c r="CE87" s="23">
        <v>0</v>
      </c>
      <c r="CF87" s="23">
        <v>12.019108361731934</v>
      </c>
      <c r="CG87" s="23">
        <v>0</v>
      </c>
      <c r="CH87" s="23">
        <v>159239.97030623944</v>
      </c>
      <c r="CI87" s="23">
        <v>1354267.1722418652</v>
      </c>
      <c r="CJ87" s="34">
        <f t="shared" si="3"/>
        <v>11194676.838695122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17693.76963062711</v>
      </c>
      <c r="D88" s="23">
        <v>222.53205575364709</v>
      </c>
      <c r="E88" s="23">
        <v>513.05023953000568</v>
      </c>
      <c r="F88" s="23">
        <v>15935.732269790056</v>
      </c>
      <c r="G88" s="23">
        <v>78299.368470055255</v>
      </c>
      <c r="H88" s="23">
        <v>8512.34313539916</v>
      </c>
      <c r="I88" s="23">
        <v>43633.350301992446</v>
      </c>
      <c r="J88" s="23">
        <v>4532.5850581486511</v>
      </c>
      <c r="K88" s="23">
        <v>1169.9715914265855</v>
      </c>
      <c r="L88" s="23">
        <v>4693.566121064684</v>
      </c>
      <c r="M88" s="23">
        <v>86164.731276070816</v>
      </c>
      <c r="N88" s="23">
        <v>168925.72260188113</v>
      </c>
      <c r="O88" s="23">
        <v>41080.966091635673</v>
      </c>
      <c r="P88" s="23">
        <v>757669.55013730726</v>
      </c>
      <c r="Q88" s="23">
        <v>41369.35782652723</v>
      </c>
      <c r="R88" s="23">
        <v>64276.10793965849</v>
      </c>
      <c r="S88" s="23">
        <v>163080.91416463029</v>
      </c>
      <c r="T88" s="23">
        <v>134363.75733803946</v>
      </c>
      <c r="U88" s="23">
        <v>147420.10479639293</v>
      </c>
      <c r="V88" s="23">
        <v>85413.659692208108</v>
      </c>
      <c r="W88" s="23">
        <v>51551.689287487585</v>
      </c>
      <c r="X88" s="23">
        <v>89775.934783138888</v>
      </c>
      <c r="Y88" s="23">
        <v>36248.60087990723</v>
      </c>
      <c r="Z88" s="23">
        <v>3451.6441360159588</v>
      </c>
      <c r="AA88" s="23">
        <v>229.98855713385194</v>
      </c>
      <c r="AB88" s="23">
        <v>7876.4614247953969</v>
      </c>
      <c r="AC88" s="23">
        <v>1561338.9930654876</v>
      </c>
      <c r="AD88" s="23">
        <v>41948.499802723825</v>
      </c>
      <c r="AE88" s="23">
        <v>46643.073435535269</v>
      </c>
      <c r="AF88" s="23">
        <v>19681.357628288773</v>
      </c>
      <c r="AG88" s="23">
        <v>15084.56776669494</v>
      </c>
      <c r="AH88" s="23">
        <v>430.96126616596308</v>
      </c>
      <c r="AI88" s="23">
        <v>7473.9423372063793</v>
      </c>
      <c r="AJ88" s="23">
        <v>1600.8956348841537</v>
      </c>
      <c r="AK88" s="23">
        <v>530.9920834013235</v>
      </c>
      <c r="AL88" s="23">
        <v>5970.3609148919913</v>
      </c>
      <c r="AM88" s="23">
        <v>4510.9313552086887</v>
      </c>
      <c r="AN88" s="23">
        <v>548.32576444454685</v>
      </c>
      <c r="AO88" s="23">
        <v>1712.2992892747961</v>
      </c>
      <c r="AP88" s="23">
        <v>52199.268730347132</v>
      </c>
      <c r="AQ88" s="23">
        <v>1749.3403032104807</v>
      </c>
      <c r="AR88" s="23">
        <v>1148.5193365264538</v>
      </c>
      <c r="AS88" s="23">
        <v>3390.7051795527477</v>
      </c>
      <c r="AT88" s="23">
        <v>484.29019869267518</v>
      </c>
      <c r="AU88" s="23">
        <v>1164.7489013766397</v>
      </c>
      <c r="AV88" s="23">
        <v>24.675743848303245</v>
      </c>
      <c r="AW88" s="23">
        <v>70.013214678671048</v>
      </c>
      <c r="AX88" s="23">
        <v>1130.501899461055</v>
      </c>
      <c r="AY88" s="23">
        <v>2745.3279731292164</v>
      </c>
      <c r="AZ88" s="23">
        <v>309.03911878406473</v>
      </c>
      <c r="BA88" s="23">
        <v>396.98112357327045</v>
      </c>
      <c r="BB88" s="23">
        <v>647.21440273146402</v>
      </c>
      <c r="BC88" s="23">
        <v>640.82111279339233</v>
      </c>
      <c r="BD88" s="23">
        <v>982.05088159289471</v>
      </c>
      <c r="BE88" s="23">
        <v>82.582698456800287</v>
      </c>
      <c r="BF88" s="23">
        <v>116.72454595292085</v>
      </c>
      <c r="BG88" s="23">
        <v>1143.9336687977216</v>
      </c>
      <c r="BH88" s="23">
        <v>10731.905035153522</v>
      </c>
      <c r="BI88" s="23">
        <v>888.51762685058088</v>
      </c>
      <c r="BJ88" s="23">
        <v>6914.4155118193994</v>
      </c>
      <c r="BK88" s="23">
        <v>268.00571267307851</v>
      </c>
      <c r="BL88" s="23">
        <v>39489.176599297178</v>
      </c>
      <c r="BM88" s="23">
        <v>10245.066812033165</v>
      </c>
      <c r="BN88" s="23">
        <v>1714.4845615973027</v>
      </c>
      <c r="BO88" s="23">
        <v>955.89111088552261</v>
      </c>
      <c r="BP88" s="23">
        <v>3419.2031294010371</v>
      </c>
      <c r="BQ88" s="23">
        <v>3692.1480152605259</v>
      </c>
      <c r="BR88" s="23">
        <v>646.18835269628312</v>
      </c>
      <c r="BS88" s="23">
        <v>0</v>
      </c>
      <c r="BT88" s="64">
        <v>3908972.401651999</v>
      </c>
      <c r="BU88" s="23">
        <v>705349.92171974026</v>
      </c>
      <c r="BV88" s="23">
        <v>0</v>
      </c>
      <c r="BW88" s="23">
        <v>164.98633478650922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269456.81788310519</v>
      </c>
      <c r="CE88" s="23">
        <v>0</v>
      </c>
      <c r="CF88" s="23">
        <v>0</v>
      </c>
      <c r="CG88" s="23">
        <v>886.57896778923475</v>
      </c>
      <c r="CH88" s="23">
        <v>70346.550916922046</v>
      </c>
      <c r="CI88" s="23">
        <v>535721.74348723865</v>
      </c>
      <c r="CJ88" s="34">
        <f t="shared" si="3"/>
        <v>5490899.0009615812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7807.8102022291878</v>
      </c>
      <c r="D89" s="23">
        <v>575.10757256710178</v>
      </c>
      <c r="E89" s="23">
        <v>258.75414440711808</v>
      </c>
      <c r="F89" s="23">
        <v>2815.2680010841013</v>
      </c>
      <c r="G89" s="23">
        <v>163437.14226839665</v>
      </c>
      <c r="H89" s="23">
        <v>33468.489162480735</v>
      </c>
      <c r="I89" s="23">
        <v>129793.96137185175</v>
      </c>
      <c r="J89" s="23">
        <v>87446.556513620017</v>
      </c>
      <c r="K89" s="23">
        <v>3438.5425522605256</v>
      </c>
      <c r="L89" s="23">
        <v>4646.8980558645553</v>
      </c>
      <c r="M89" s="23">
        <v>88553.580526966281</v>
      </c>
      <c r="N89" s="23">
        <v>10098.819332868301</v>
      </c>
      <c r="O89" s="23">
        <v>152593.3857607684</v>
      </c>
      <c r="P89" s="23">
        <v>128726.04532220846</v>
      </c>
      <c r="Q89" s="23">
        <v>1383512.4619449563</v>
      </c>
      <c r="R89" s="23">
        <v>1838789.5974259805</v>
      </c>
      <c r="S89" s="23">
        <v>208638.78863322904</v>
      </c>
      <c r="T89" s="23">
        <v>323896.45525180787</v>
      </c>
      <c r="U89" s="23">
        <v>2175318.7925230283</v>
      </c>
      <c r="V89" s="23">
        <v>420415.27526376443</v>
      </c>
      <c r="W89" s="23">
        <v>313065.38249532611</v>
      </c>
      <c r="X89" s="23">
        <v>246222.4204807088</v>
      </c>
      <c r="Y89" s="23">
        <v>298400.98722362792</v>
      </c>
      <c r="Z89" s="23">
        <v>2280.9005519819625</v>
      </c>
      <c r="AA89" s="23">
        <v>94.710663914601469</v>
      </c>
      <c r="AB89" s="23">
        <v>14630.96958253</v>
      </c>
      <c r="AC89" s="23">
        <v>1350232.3067766682</v>
      </c>
      <c r="AD89" s="23">
        <v>66871.726469637695</v>
      </c>
      <c r="AE89" s="23">
        <v>108748.37398430564</v>
      </c>
      <c r="AF89" s="23">
        <v>33919.826833424973</v>
      </c>
      <c r="AG89" s="23">
        <v>6071.7625764468339</v>
      </c>
      <c r="AH89" s="23">
        <v>500.15888676261233</v>
      </c>
      <c r="AI89" s="23">
        <v>24904.503807835958</v>
      </c>
      <c r="AJ89" s="23">
        <v>699.1687292451071</v>
      </c>
      <c r="AK89" s="23">
        <v>769.24285810679351</v>
      </c>
      <c r="AL89" s="23">
        <v>573.18033981546284</v>
      </c>
      <c r="AM89" s="23">
        <v>2194.1251142761748</v>
      </c>
      <c r="AN89" s="23">
        <v>581.51971202760376</v>
      </c>
      <c r="AO89" s="23">
        <v>1706.3004163425987</v>
      </c>
      <c r="AP89" s="23">
        <v>1126.6644401472076</v>
      </c>
      <c r="AQ89" s="23">
        <v>993.60621646576317</v>
      </c>
      <c r="AR89" s="23">
        <v>671.33469229174057</v>
      </c>
      <c r="AS89" s="23">
        <v>186.6903793998799</v>
      </c>
      <c r="AT89" s="23">
        <v>53.216929705188292</v>
      </c>
      <c r="AU89" s="23">
        <v>490.94611212326856</v>
      </c>
      <c r="AV89" s="23">
        <v>126.80047224455609</v>
      </c>
      <c r="AW89" s="23">
        <v>276.63292574527918</v>
      </c>
      <c r="AX89" s="23">
        <v>190.56094041921088</v>
      </c>
      <c r="AY89" s="23">
        <v>476.05875723669004</v>
      </c>
      <c r="AZ89" s="23">
        <v>55.083775938226481</v>
      </c>
      <c r="BA89" s="23">
        <v>719.32913281620074</v>
      </c>
      <c r="BB89" s="23">
        <v>1443.3603027329852</v>
      </c>
      <c r="BC89" s="23">
        <v>87.609429921650886</v>
      </c>
      <c r="BD89" s="23">
        <v>95.261861842598876</v>
      </c>
      <c r="BE89" s="23">
        <v>8.1599454424841333</v>
      </c>
      <c r="BF89" s="23">
        <v>63.993528672614957</v>
      </c>
      <c r="BG89" s="23">
        <v>740.22634407627152</v>
      </c>
      <c r="BH89" s="23">
        <v>22418.15863201291</v>
      </c>
      <c r="BI89" s="23">
        <v>289.19377362121617</v>
      </c>
      <c r="BJ89" s="23">
        <v>18110.080279005248</v>
      </c>
      <c r="BK89" s="23">
        <v>79.099280270318772</v>
      </c>
      <c r="BL89" s="23">
        <v>62556.713520097393</v>
      </c>
      <c r="BM89" s="23">
        <v>5966.208455536118</v>
      </c>
      <c r="BN89" s="23">
        <v>1013.6009668104778</v>
      </c>
      <c r="BO89" s="23">
        <v>585.07704051549933</v>
      </c>
      <c r="BP89" s="23">
        <v>1364.0053640912358</v>
      </c>
      <c r="BQ89" s="23">
        <v>8768.948006234501</v>
      </c>
      <c r="BR89" s="23">
        <v>165.8674088383321</v>
      </c>
      <c r="BS89" s="23">
        <v>0</v>
      </c>
      <c r="BT89" s="64">
        <v>9765821.7882475797</v>
      </c>
      <c r="BU89" s="23">
        <v>30220.461493373594</v>
      </c>
      <c r="BV89" s="23">
        <v>0</v>
      </c>
      <c r="BW89" s="23">
        <v>53.881248140392394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410.37802797961399</v>
      </c>
      <c r="CD89" s="23">
        <v>45585.31132104859</v>
      </c>
      <c r="CE89" s="23">
        <v>0</v>
      </c>
      <c r="CF89" s="23">
        <v>0</v>
      </c>
      <c r="CG89" s="23">
        <v>1.161312582471596</v>
      </c>
      <c r="CH89" s="23">
        <v>894890.72871409182</v>
      </c>
      <c r="CI89" s="23">
        <v>1316612.5211375768</v>
      </c>
      <c r="CJ89" s="34">
        <f t="shared" si="3"/>
        <v>12053596.231502371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40355.191051276379</v>
      </c>
      <c r="D90" s="23">
        <v>43847.901202615933</v>
      </c>
      <c r="E90" s="23">
        <v>5303.7788556779424</v>
      </c>
      <c r="F90" s="23">
        <v>8415.6937913246093</v>
      </c>
      <c r="G90" s="23">
        <v>584558.5219712588</v>
      </c>
      <c r="H90" s="23">
        <v>87847.667091544994</v>
      </c>
      <c r="I90" s="23">
        <v>503346.57071488322</v>
      </c>
      <c r="J90" s="23">
        <v>26182.185083277142</v>
      </c>
      <c r="K90" s="23">
        <v>7739.8419618876569</v>
      </c>
      <c r="L90" s="23">
        <v>16547.44741858992</v>
      </c>
      <c r="M90" s="23">
        <v>129175.98773423466</v>
      </c>
      <c r="N90" s="23">
        <v>24007.311910003453</v>
      </c>
      <c r="O90" s="23">
        <v>177574.20256262485</v>
      </c>
      <c r="P90" s="23">
        <v>229213.19058762034</v>
      </c>
      <c r="Q90" s="23">
        <v>192459.8922186603</v>
      </c>
      <c r="R90" s="23">
        <v>1509350.2079740886</v>
      </c>
      <c r="S90" s="23">
        <v>256840.43866313403</v>
      </c>
      <c r="T90" s="23">
        <v>376569.85108725587</v>
      </c>
      <c r="U90" s="23">
        <v>1146158.9118826841</v>
      </c>
      <c r="V90" s="23">
        <v>189806.57127320737</v>
      </c>
      <c r="W90" s="23">
        <v>274468.43038778822</v>
      </c>
      <c r="X90" s="23">
        <v>327048.40763385489</v>
      </c>
      <c r="Y90" s="23">
        <v>197270.41069684207</v>
      </c>
      <c r="Z90" s="23">
        <v>7834.9308238418107</v>
      </c>
      <c r="AA90" s="23">
        <v>1481.4812769638702</v>
      </c>
      <c r="AB90" s="23">
        <v>15478.187215150083</v>
      </c>
      <c r="AC90" s="23">
        <v>1561323.2573681076</v>
      </c>
      <c r="AD90" s="23">
        <v>104017.60692651787</v>
      </c>
      <c r="AE90" s="23">
        <v>257402.15934963091</v>
      </c>
      <c r="AF90" s="23">
        <v>46351.609867771789</v>
      </c>
      <c r="AG90" s="23">
        <v>32498.437762750353</v>
      </c>
      <c r="AH90" s="23">
        <v>4487.7477243858102</v>
      </c>
      <c r="AI90" s="23">
        <v>30700.856741581345</v>
      </c>
      <c r="AJ90" s="23">
        <v>2936.6652819690444</v>
      </c>
      <c r="AK90" s="23">
        <v>4277.0155267443679</v>
      </c>
      <c r="AL90" s="23">
        <v>3727.7594612544563</v>
      </c>
      <c r="AM90" s="23">
        <v>4451.7434283379516</v>
      </c>
      <c r="AN90" s="23">
        <v>6424.6765091172438</v>
      </c>
      <c r="AO90" s="23">
        <v>14934.752582403173</v>
      </c>
      <c r="AP90" s="23">
        <v>15091.353039823951</v>
      </c>
      <c r="AQ90" s="23">
        <v>2537.528427522152</v>
      </c>
      <c r="AR90" s="23">
        <v>2772.1404122309405</v>
      </c>
      <c r="AS90" s="23">
        <v>2708.446801967938</v>
      </c>
      <c r="AT90" s="23">
        <v>806.71718963881847</v>
      </c>
      <c r="AU90" s="23">
        <v>7113.1898532927125</v>
      </c>
      <c r="AV90" s="23">
        <v>2359.9629882227932</v>
      </c>
      <c r="AW90" s="23">
        <v>5344.3064442871228</v>
      </c>
      <c r="AX90" s="23">
        <v>2227.2667887708062</v>
      </c>
      <c r="AY90" s="23">
        <v>4898.4895690364092</v>
      </c>
      <c r="AZ90" s="23">
        <v>597.08473480908026</v>
      </c>
      <c r="BA90" s="23">
        <v>725.87647478804502</v>
      </c>
      <c r="BB90" s="23">
        <v>1390.8315722023119</v>
      </c>
      <c r="BC90" s="23">
        <v>1057.0021296328318</v>
      </c>
      <c r="BD90" s="23">
        <v>1886.7649781974887</v>
      </c>
      <c r="BE90" s="23">
        <v>185.8269273133788</v>
      </c>
      <c r="BF90" s="23">
        <v>265.84853460986272</v>
      </c>
      <c r="BG90" s="23">
        <v>9514.2551041578736</v>
      </c>
      <c r="BH90" s="23">
        <v>30951.270349005623</v>
      </c>
      <c r="BI90" s="23">
        <v>5573.7474075964255</v>
      </c>
      <c r="BJ90" s="23">
        <v>68442.709481487982</v>
      </c>
      <c r="BK90" s="23">
        <v>505.42155419106251</v>
      </c>
      <c r="BL90" s="23">
        <v>15848.654726311501</v>
      </c>
      <c r="BM90" s="23">
        <v>30158.802609440463</v>
      </c>
      <c r="BN90" s="23">
        <v>4826.9548884072283</v>
      </c>
      <c r="BO90" s="23">
        <v>3856.4694921705573</v>
      </c>
      <c r="BP90" s="23">
        <v>10572.101039631088</v>
      </c>
      <c r="BQ90" s="23">
        <v>15882.22057271845</v>
      </c>
      <c r="BR90" s="23">
        <v>1329.381239278971</v>
      </c>
      <c r="BS90" s="23">
        <v>0</v>
      </c>
      <c r="BT90" s="64">
        <v>8701848.126931604</v>
      </c>
      <c r="BU90" s="23">
        <v>397541.114284257</v>
      </c>
      <c r="BV90" s="23">
        <v>0</v>
      </c>
      <c r="BW90" s="23">
        <v>10467.666383875894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103742.87110502008</v>
      </c>
      <c r="CD90" s="23">
        <v>1680347.8084984005</v>
      </c>
      <c r="CE90" s="23">
        <v>0</v>
      </c>
      <c r="CF90" s="23">
        <v>684.01379278625166</v>
      </c>
      <c r="CG90" s="23">
        <v>255.2055384320534</v>
      </c>
      <c r="CH90" s="23">
        <v>162836.46131210477</v>
      </c>
      <c r="CI90" s="23">
        <v>1627305.7664330646</v>
      </c>
      <c r="CJ90" s="34">
        <f t="shared" si="3"/>
        <v>12685029.034279544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39248.475332353039</v>
      </c>
      <c r="D91" s="23">
        <v>196.27998103863192</v>
      </c>
      <c r="E91" s="23">
        <v>1265.4503849507526</v>
      </c>
      <c r="F91" s="23">
        <v>17793.662556858162</v>
      </c>
      <c r="G91" s="23">
        <v>81529.693696348797</v>
      </c>
      <c r="H91" s="23">
        <v>13590.298375926017</v>
      </c>
      <c r="I91" s="23">
        <v>17680.020847665615</v>
      </c>
      <c r="J91" s="23">
        <v>10546.855249498731</v>
      </c>
      <c r="K91" s="23">
        <v>7614.8208875245145</v>
      </c>
      <c r="L91" s="23">
        <v>30736.009451521855</v>
      </c>
      <c r="M91" s="23">
        <v>61312.857794817886</v>
      </c>
      <c r="N91" s="23">
        <v>52937.029255383015</v>
      </c>
      <c r="O91" s="23">
        <v>25530.357599258121</v>
      </c>
      <c r="P91" s="23">
        <v>34915.351163728847</v>
      </c>
      <c r="Q91" s="23">
        <v>41430.869868513728</v>
      </c>
      <c r="R91" s="23">
        <v>128659.33106105532</v>
      </c>
      <c r="S91" s="23">
        <v>2348352.8858713005</v>
      </c>
      <c r="T91" s="23">
        <v>437052.73718354804</v>
      </c>
      <c r="U91" s="23">
        <v>764820.41554167727</v>
      </c>
      <c r="V91" s="23">
        <v>37276.419303416238</v>
      </c>
      <c r="W91" s="23">
        <v>155311.60501783839</v>
      </c>
      <c r="X91" s="23">
        <v>228917.59931417531</v>
      </c>
      <c r="Y91" s="23">
        <v>110241.95295682392</v>
      </c>
      <c r="Z91" s="23">
        <v>23073.513771411268</v>
      </c>
      <c r="AA91" s="23">
        <v>940.66382574811189</v>
      </c>
      <c r="AB91" s="23">
        <v>197301.50213443657</v>
      </c>
      <c r="AC91" s="23">
        <v>1046789.4372919051</v>
      </c>
      <c r="AD91" s="23">
        <v>78756.464408149855</v>
      </c>
      <c r="AE91" s="23">
        <v>30974.726782670008</v>
      </c>
      <c r="AF91" s="23">
        <v>57816.924280131796</v>
      </c>
      <c r="AG91" s="23">
        <v>21776.873563837849</v>
      </c>
      <c r="AH91" s="23">
        <v>2915.9237339208871</v>
      </c>
      <c r="AI91" s="23">
        <v>142219.51824550319</v>
      </c>
      <c r="AJ91" s="23">
        <v>12146.607713627975</v>
      </c>
      <c r="AK91" s="23">
        <v>105188.86326708844</v>
      </c>
      <c r="AL91" s="23">
        <v>7118.2808539646303</v>
      </c>
      <c r="AM91" s="23">
        <v>17529.399015247276</v>
      </c>
      <c r="AN91" s="23">
        <v>24091.776267464615</v>
      </c>
      <c r="AO91" s="23">
        <v>354920.24658450292</v>
      </c>
      <c r="AP91" s="23">
        <v>182862.69628231888</v>
      </c>
      <c r="AQ91" s="23">
        <v>5347.9540010685623</v>
      </c>
      <c r="AR91" s="23">
        <v>7424.0292359025452</v>
      </c>
      <c r="AS91" s="23">
        <v>26056.19605814595</v>
      </c>
      <c r="AT91" s="23">
        <v>940.18465676726873</v>
      </c>
      <c r="AU91" s="23">
        <v>2921.0966767711129</v>
      </c>
      <c r="AV91" s="23">
        <v>82.656753512318417</v>
      </c>
      <c r="AW91" s="23">
        <v>195.23389859313733</v>
      </c>
      <c r="AX91" s="23">
        <v>5626.9810766776045</v>
      </c>
      <c r="AY91" s="23">
        <v>25962.026746229927</v>
      </c>
      <c r="AZ91" s="23">
        <v>2072.337597840783</v>
      </c>
      <c r="BA91" s="23">
        <v>4077.0659969639569</v>
      </c>
      <c r="BB91" s="23">
        <v>1574.7430084336063</v>
      </c>
      <c r="BC91" s="23">
        <v>8330.8548442757747</v>
      </c>
      <c r="BD91" s="23">
        <v>8753.6143677276687</v>
      </c>
      <c r="BE91" s="23">
        <v>177.10011720724418</v>
      </c>
      <c r="BF91" s="23">
        <v>1838.2810755794005</v>
      </c>
      <c r="BG91" s="23">
        <v>5636.1234414733235</v>
      </c>
      <c r="BH91" s="23">
        <v>262910.26192245138</v>
      </c>
      <c r="BI91" s="23">
        <v>10790.737252387176</v>
      </c>
      <c r="BJ91" s="23">
        <v>55316.427557205869</v>
      </c>
      <c r="BK91" s="23">
        <v>1060.5488481176506</v>
      </c>
      <c r="BL91" s="23">
        <v>109854.97583761436</v>
      </c>
      <c r="BM91" s="23">
        <v>17967.648765718273</v>
      </c>
      <c r="BN91" s="23">
        <v>13445.724695342728</v>
      </c>
      <c r="BO91" s="23">
        <v>6054.5367840879198</v>
      </c>
      <c r="BP91" s="23">
        <v>14785.162714833366</v>
      </c>
      <c r="BQ91" s="23">
        <v>151513.97578479027</v>
      </c>
      <c r="BR91" s="23">
        <v>2244.0798532860654</v>
      </c>
      <c r="BS91" s="23">
        <v>0</v>
      </c>
      <c r="BT91" s="64">
        <v>7706344.9562861575</v>
      </c>
      <c r="BU91" s="23">
        <v>2974869.6698635463</v>
      </c>
      <c r="BV91" s="23">
        <v>0</v>
      </c>
      <c r="BW91" s="23">
        <v>33492.974026961951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209.27227719649261</v>
      </c>
      <c r="CD91" s="23">
        <v>7037873.774460041</v>
      </c>
      <c r="CE91" s="23">
        <v>0</v>
      </c>
      <c r="CF91" s="23">
        <v>5169.2116120152541</v>
      </c>
      <c r="CG91" s="23">
        <v>0</v>
      </c>
      <c r="CH91" s="23">
        <v>281314.2981754457</v>
      </c>
      <c r="CI91" s="23">
        <v>3519288.0339362137</v>
      </c>
      <c r="CJ91" s="34">
        <f t="shared" si="3"/>
        <v>21558562.190637577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21277.613410116926</v>
      </c>
      <c r="D92" s="23">
        <v>274.77177051402276</v>
      </c>
      <c r="E92" s="23">
        <v>688.16112787771272</v>
      </c>
      <c r="F92" s="23">
        <v>12960.914101659506</v>
      </c>
      <c r="G92" s="23">
        <v>62227.744849542039</v>
      </c>
      <c r="H92" s="23">
        <v>6468.3433468800713</v>
      </c>
      <c r="I92" s="23">
        <v>42657.730123002839</v>
      </c>
      <c r="J92" s="23">
        <v>65653.076534671651</v>
      </c>
      <c r="K92" s="23">
        <v>12866.891762158793</v>
      </c>
      <c r="L92" s="23">
        <v>17080.488629556239</v>
      </c>
      <c r="M92" s="23">
        <v>16300.25793512141</v>
      </c>
      <c r="N92" s="23">
        <v>15681.763106565597</v>
      </c>
      <c r="O92" s="23">
        <v>50101.445813491991</v>
      </c>
      <c r="P92" s="23">
        <v>17715.158364195537</v>
      </c>
      <c r="Q92" s="23">
        <v>26405.364808920611</v>
      </c>
      <c r="R92" s="23">
        <v>195878.42560966368</v>
      </c>
      <c r="S92" s="23">
        <v>493693.69568772137</v>
      </c>
      <c r="T92" s="23">
        <v>500777.36829368281</v>
      </c>
      <c r="U92" s="23">
        <v>769946.56194291601</v>
      </c>
      <c r="V92" s="23">
        <v>79408.298421944637</v>
      </c>
      <c r="W92" s="23">
        <v>71410.085909136367</v>
      </c>
      <c r="X92" s="23">
        <v>73041.950512865602</v>
      </c>
      <c r="Y92" s="23">
        <v>84674.195074716336</v>
      </c>
      <c r="Z92" s="23">
        <v>12396.36984786338</v>
      </c>
      <c r="AA92" s="23">
        <v>696.31977219202781</v>
      </c>
      <c r="AB92" s="23">
        <v>137029.79890687612</v>
      </c>
      <c r="AC92" s="23">
        <v>1381484.3535375295</v>
      </c>
      <c r="AD92" s="23">
        <v>179762.40718937045</v>
      </c>
      <c r="AE92" s="23">
        <v>44873.280617194847</v>
      </c>
      <c r="AF92" s="23">
        <v>59846.829080386517</v>
      </c>
      <c r="AG92" s="23">
        <v>13763.361407521526</v>
      </c>
      <c r="AH92" s="23">
        <v>3063.2886122257905</v>
      </c>
      <c r="AI92" s="23">
        <v>63122.717674404157</v>
      </c>
      <c r="AJ92" s="23">
        <v>6954.2980874764562</v>
      </c>
      <c r="AK92" s="23">
        <v>13292.280224946535</v>
      </c>
      <c r="AL92" s="23">
        <v>3767.5623180077455</v>
      </c>
      <c r="AM92" s="23">
        <v>10185.962249061924</v>
      </c>
      <c r="AN92" s="23">
        <v>9542.9986982173014</v>
      </c>
      <c r="AO92" s="23">
        <v>36317.697665530446</v>
      </c>
      <c r="AP92" s="23">
        <v>48630.091785177487</v>
      </c>
      <c r="AQ92" s="23">
        <v>3563.5449912276836</v>
      </c>
      <c r="AR92" s="23">
        <v>4606.7484144772334</v>
      </c>
      <c r="AS92" s="23">
        <v>13600.57846359223</v>
      </c>
      <c r="AT92" s="23">
        <v>1286.0798079139217</v>
      </c>
      <c r="AU92" s="23">
        <v>4410.1868137120646</v>
      </c>
      <c r="AV92" s="23">
        <v>274.90666729256264</v>
      </c>
      <c r="AW92" s="23">
        <v>827.8033480944066</v>
      </c>
      <c r="AX92" s="23">
        <v>3722.4409149546605</v>
      </c>
      <c r="AY92" s="23">
        <v>12838.573134648068</v>
      </c>
      <c r="AZ92" s="23">
        <v>1208.0082948353345</v>
      </c>
      <c r="BA92" s="23">
        <v>4206.5161584130665</v>
      </c>
      <c r="BB92" s="23">
        <v>2229.403050473551</v>
      </c>
      <c r="BC92" s="23">
        <v>1562.6201350760184</v>
      </c>
      <c r="BD92" s="23">
        <v>8667.3607482892457</v>
      </c>
      <c r="BE92" s="23">
        <v>260.30382963243926</v>
      </c>
      <c r="BF92" s="23">
        <v>345.0783941243227</v>
      </c>
      <c r="BG92" s="23">
        <v>24455.713464127271</v>
      </c>
      <c r="BH92" s="23">
        <v>163253.2783852077</v>
      </c>
      <c r="BI92" s="23">
        <v>3429.1625864503831</v>
      </c>
      <c r="BJ92" s="23">
        <v>34257.366839573435</v>
      </c>
      <c r="BK92" s="23">
        <v>862.34943050780203</v>
      </c>
      <c r="BL92" s="23">
        <v>27925.164841214944</v>
      </c>
      <c r="BM92" s="23">
        <v>46830.718098967649</v>
      </c>
      <c r="BN92" s="23">
        <v>11729.601059666533</v>
      </c>
      <c r="BO92" s="23">
        <v>5768.5241939956122</v>
      </c>
      <c r="BP92" s="23">
        <v>15339.403712066</v>
      </c>
      <c r="BQ92" s="23">
        <v>137654.05118267651</v>
      </c>
      <c r="BR92" s="23">
        <v>1838.3441132921653</v>
      </c>
      <c r="BS92" s="23">
        <v>0</v>
      </c>
      <c r="BT92" s="64">
        <v>5198873.7558854073</v>
      </c>
      <c r="BU92" s="23">
        <v>1760935.9351844857</v>
      </c>
      <c r="BV92" s="23">
        <v>0</v>
      </c>
      <c r="BW92" s="23">
        <v>6320.6611147515041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42.27855416499844</v>
      </c>
      <c r="CD92" s="23">
        <v>1049817.9920945829</v>
      </c>
      <c r="CE92" s="23">
        <v>0</v>
      </c>
      <c r="CF92" s="23">
        <v>50.426387814681462</v>
      </c>
      <c r="CG92" s="23">
        <v>0</v>
      </c>
      <c r="CH92" s="23">
        <v>322879.86945551797</v>
      </c>
      <c r="CI92" s="23">
        <v>1678055.9806420526</v>
      </c>
      <c r="CJ92" s="34">
        <f t="shared" si="3"/>
        <v>10016976.899318779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160222.76104219994</v>
      </c>
      <c r="D93" s="23">
        <v>1903.9265779807452</v>
      </c>
      <c r="E93" s="23">
        <v>9530.3380342051987</v>
      </c>
      <c r="F93" s="23">
        <v>49155.022920794669</v>
      </c>
      <c r="G93" s="23">
        <v>281055.16023828147</v>
      </c>
      <c r="H93" s="23">
        <v>70258.046350175267</v>
      </c>
      <c r="I93" s="23">
        <v>59926.199924212997</v>
      </c>
      <c r="J93" s="23">
        <v>109552.18129717806</v>
      </c>
      <c r="K93" s="23">
        <v>39815.803908909627</v>
      </c>
      <c r="L93" s="23">
        <v>94978.27228268965</v>
      </c>
      <c r="M93" s="23">
        <v>88265.356048491725</v>
      </c>
      <c r="N93" s="23">
        <v>133492.1779323587</v>
      </c>
      <c r="O93" s="23">
        <v>120622.20499037382</v>
      </c>
      <c r="P93" s="23">
        <v>105497.56147376832</v>
      </c>
      <c r="Q93" s="23">
        <v>315289.04732868099</v>
      </c>
      <c r="R93" s="23">
        <v>869449.1124754207</v>
      </c>
      <c r="S93" s="23">
        <v>562859.2165618774</v>
      </c>
      <c r="T93" s="23">
        <v>1247670.4347935084</v>
      </c>
      <c r="U93" s="23">
        <v>4851518.9240336949</v>
      </c>
      <c r="V93" s="23">
        <v>374386.10741521668</v>
      </c>
      <c r="W93" s="23">
        <v>899739.72760068788</v>
      </c>
      <c r="X93" s="23">
        <v>378080.80344076559</v>
      </c>
      <c r="Y93" s="23">
        <v>514550.17789118493</v>
      </c>
      <c r="Z93" s="23">
        <v>66630.496535004451</v>
      </c>
      <c r="AA93" s="23">
        <v>2635.1793473842367</v>
      </c>
      <c r="AB93" s="23">
        <v>112102.63333123374</v>
      </c>
      <c r="AC93" s="23">
        <v>2252425.7379082791</v>
      </c>
      <c r="AD93" s="23">
        <v>516135.19602972997</v>
      </c>
      <c r="AE93" s="23">
        <v>75098.73268761384</v>
      </c>
      <c r="AF93" s="23">
        <v>60932.742302872364</v>
      </c>
      <c r="AG93" s="23">
        <v>46054.520847970925</v>
      </c>
      <c r="AH93" s="23">
        <v>10130.961166276818</v>
      </c>
      <c r="AI93" s="23">
        <v>190773.20597963457</v>
      </c>
      <c r="AJ93" s="23">
        <v>26116.243465015341</v>
      </c>
      <c r="AK93" s="23">
        <v>39217.134580101141</v>
      </c>
      <c r="AL93" s="23">
        <v>30334.208006798523</v>
      </c>
      <c r="AM93" s="23">
        <v>39053.98911584809</v>
      </c>
      <c r="AN93" s="23">
        <v>34644.819894670305</v>
      </c>
      <c r="AO93" s="23">
        <v>149889.52069539338</v>
      </c>
      <c r="AP93" s="23">
        <v>291882.87837469962</v>
      </c>
      <c r="AQ93" s="23">
        <v>16456.620607718927</v>
      </c>
      <c r="AR93" s="23">
        <v>19935.816014676038</v>
      </c>
      <c r="AS93" s="23">
        <v>208669.72942233703</v>
      </c>
      <c r="AT93" s="23">
        <v>2132.8795575318172</v>
      </c>
      <c r="AU93" s="23">
        <v>12377.784125596139</v>
      </c>
      <c r="AV93" s="23">
        <v>610.42388851263854</v>
      </c>
      <c r="AW93" s="23">
        <v>1256.0739375144276</v>
      </c>
      <c r="AX93" s="23">
        <v>23541.251771148807</v>
      </c>
      <c r="AY93" s="23">
        <v>24579.141920314156</v>
      </c>
      <c r="AZ93" s="23">
        <v>2244.4437162846448</v>
      </c>
      <c r="BA93" s="23">
        <v>8334.3724495827082</v>
      </c>
      <c r="BB93" s="23">
        <v>7260.3624599535942</v>
      </c>
      <c r="BC93" s="23">
        <v>18560.494490052279</v>
      </c>
      <c r="BD93" s="23">
        <v>5042.2417996161075</v>
      </c>
      <c r="BE93" s="23">
        <v>4368.3474061765719</v>
      </c>
      <c r="BF93" s="23">
        <v>2317.2020935088353</v>
      </c>
      <c r="BG93" s="23">
        <v>72366.720324670518</v>
      </c>
      <c r="BH93" s="23">
        <v>182383.10685288155</v>
      </c>
      <c r="BI93" s="23">
        <v>9263.9004635630681</v>
      </c>
      <c r="BJ93" s="23">
        <v>57714.149388202059</v>
      </c>
      <c r="BK93" s="23">
        <v>2727.208463806589</v>
      </c>
      <c r="BL93" s="23">
        <v>29122.132459789616</v>
      </c>
      <c r="BM93" s="23">
        <v>25143.262215425391</v>
      </c>
      <c r="BN93" s="23">
        <v>28501.532295015149</v>
      </c>
      <c r="BO93" s="23">
        <v>16706.426378271291</v>
      </c>
      <c r="BP93" s="23">
        <v>37660.582981377651</v>
      </c>
      <c r="BQ93" s="23">
        <v>46634.032167574078</v>
      </c>
      <c r="BR93" s="23">
        <v>7452.4624746369718</v>
      </c>
      <c r="BS93" s="23">
        <v>0</v>
      </c>
      <c r="BT93" s="64">
        <v>16155239.466956919</v>
      </c>
      <c r="BU93" s="23">
        <v>1016536.0610008944</v>
      </c>
      <c r="BV93" s="23">
        <v>0</v>
      </c>
      <c r="BW93" s="23">
        <v>549.031745687338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102244.60115396192</v>
      </c>
      <c r="CD93" s="23">
        <v>13380676.576418936</v>
      </c>
      <c r="CE93" s="23">
        <v>0</v>
      </c>
      <c r="CF93" s="23">
        <v>32066.760184594183</v>
      </c>
      <c r="CG93" s="23">
        <v>8.9015002908644725</v>
      </c>
      <c r="CH93" s="23">
        <v>415423.6322057097</v>
      </c>
      <c r="CI93" s="23">
        <v>8223970.2960855728</v>
      </c>
      <c r="CJ93" s="34">
        <f t="shared" si="3"/>
        <v>39326715.327252567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2687.9007124525669</v>
      </c>
      <c r="D94" s="23">
        <v>113.69331004964114</v>
      </c>
      <c r="E94" s="23">
        <v>148.00675713331279</v>
      </c>
      <c r="F94" s="23">
        <v>2980.7085573761719</v>
      </c>
      <c r="G94" s="23">
        <v>10477.505617034858</v>
      </c>
      <c r="H94" s="23">
        <v>2618.5096034206581</v>
      </c>
      <c r="I94" s="23">
        <v>4095.9098015197046</v>
      </c>
      <c r="J94" s="23">
        <v>1576.6729375882446</v>
      </c>
      <c r="K94" s="23">
        <v>875.85953680325019</v>
      </c>
      <c r="L94" s="23">
        <v>1211.9797711833221</v>
      </c>
      <c r="M94" s="23">
        <v>3944.5488003412515</v>
      </c>
      <c r="N94" s="23">
        <v>4900.9215262847692</v>
      </c>
      <c r="O94" s="23">
        <v>9716.4228740905019</v>
      </c>
      <c r="P94" s="23">
        <v>3257.1354852050845</v>
      </c>
      <c r="Q94" s="23">
        <v>10574.560396508059</v>
      </c>
      <c r="R94" s="23">
        <v>44285.532940823439</v>
      </c>
      <c r="S94" s="23">
        <v>26061.432514266879</v>
      </c>
      <c r="T94" s="23">
        <v>32757.381251280556</v>
      </c>
      <c r="U94" s="23">
        <v>168175.84683648031</v>
      </c>
      <c r="V94" s="23">
        <v>459534.35489733913</v>
      </c>
      <c r="W94" s="23">
        <v>37560.875599013678</v>
      </c>
      <c r="X94" s="23">
        <v>38044.997121780398</v>
      </c>
      <c r="Y94" s="23">
        <v>26487.872954430233</v>
      </c>
      <c r="Z94" s="23">
        <v>1384.4015404185643</v>
      </c>
      <c r="AA94" s="23">
        <v>214.11813222633634</v>
      </c>
      <c r="AB94" s="23">
        <v>11263.161182192005</v>
      </c>
      <c r="AC94" s="23">
        <v>61032.33590112743</v>
      </c>
      <c r="AD94" s="23">
        <v>1311606.703863045</v>
      </c>
      <c r="AE94" s="23">
        <v>21616.623730294061</v>
      </c>
      <c r="AF94" s="23">
        <v>68733.180627508103</v>
      </c>
      <c r="AG94" s="23">
        <v>256603.61798061946</v>
      </c>
      <c r="AH94" s="23">
        <v>289.33109570388456</v>
      </c>
      <c r="AI94" s="23">
        <v>6804.0482690423778</v>
      </c>
      <c r="AJ94" s="23">
        <v>2546.5762832853111</v>
      </c>
      <c r="AK94" s="23">
        <v>894.4247898105084</v>
      </c>
      <c r="AL94" s="23">
        <v>1144.4701844587912</v>
      </c>
      <c r="AM94" s="23">
        <v>1629.0658614958807</v>
      </c>
      <c r="AN94" s="23">
        <v>310.5095143928516</v>
      </c>
      <c r="AO94" s="23">
        <v>3219.3694405787091</v>
      </c>
      <c r="AP94" s="23">
        <v>4862.1569520566636</v>
      </c>
      <c r="AQ94" s="23">
        <v>1736.9747296657604</v>
      </c>
      <c r="AR94" s="23">
        <v>724.24741324298134</v>
      </c>
      <c r="AS94" s="23">
        <v>639.0873333366593</v>
      </c>
      <c r="AT94" s="23">
        <v>588.62954060514517</v>
      </c>
      <c r="AU94" s="23">
        <v>1622.7147262412236</v>
      </c>
      <c r="AV94" s="23">
        <v>27.699248427900695</v>
      </c>
      <c r="AW94" s="23">
        <v>68.340921603659439</v>
      </c>
      <c r="AX94" s="23">
        <v>1576.2309657529245</v>
      </c>
      <c r="AY94" s="23">
        <v>3401.9702470215834</v>
      </c>
      <c r="AZ94" s="23">
        <v>435.10524179790303</v>
      </c>
      <c r="BA94" s="23">
        <v>91.899957988784749</v>
      </c>
      <c r="BB94" s="23">
        <v>1019.2805601248263</v>
      </c>
      <c r="BC94" s="23">
        <v>722.41246805152059</v>
      </c>
      <c r="BD94" s="23">
        <v>1615.093454157643</v>
      </c>
      <c r="BE94" s="23">
        <v>130.33082870452691</v>
      </c>
      <c r="BF94" s="23">
        <v>63.480371475957938</v>
      </c>
      <c r="BG94" s="23">
        <v>833.7407766380835</v>
      </c>
      <c r="BH94" s="23">
        <v>58232.696808216984</v>
      </c>
      <c r="BI94" s="23">
        <v>2042.2995190684378</v>
      </c>
      <c r="BJ94" s="23">
        <v>1112.6456520818192</v>
      </c>
      <c r="BK94" s="23">
        <v>277.35217063260268</v>
      </c>
      <c r="BL94" s="23">
        <v>2877.7994338998833</v>
      </c>
      <c r="BM94" s="23">
        <v>1775.1033181071573</v>
      </c>
      <c r="BN94" s="23">
        <v>1443.7144267138131</v>
      </c>
      <c r="BO94" s="23">
        <v>992.90668709691772</v>
      </c>
      <c r="BP94" s="23">
        <v>3236.987758024472</v>
      </c>
      <c r="BQ94" s="23">
        <v>12630.491740281332</v>
      </c>
      <c r="BR94" s="23">
        <v>871.99267973674864</v>
      </c>
      <c r="BS94" s="23">
        <v>0</v>
      </c>
      <c r="BT94" s="64">
        <v>2747033.9541293592</v>
      </c>
      <c r="BU94" s="23">
        <v>11881148.622442</v>
      </c>
      <c r="BV94" s="23">
        <v>0</v>
      </c>
      <c r="BW94" s="23">
        <v>192518.34487865865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3521190.3232120797</v>
      </c>
      <c r="CD94" s="23">
        <v>113924.33304805002</v>
      </c>
      <c r="CE94" s="23">
        <v>0</v>
      </c>
      <c r="CF94" s="23">
        <v>0</v>
      </c>
      <c r="CG94" s="23">
        <v>0</v>
      </c>
      <c r="CH94" s="23">
        <v>469626.30443210306</v>
      </c>
      <c r="CI94" s="23">
        <v>3004612.3479996049</v>
      </c>
      <c r="CJ94" s="34">
        <f t="shared" si="3"/>
        <v>21930054.230141856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105.3656230749019</v>
      </c>
      <c r="D95" s="23">
        <v>13.275463144969672</v>
      </c>
      <c r="E95" s="23">
        <v>1612.4608120627761</v>
      </c>
      <c r="F95" s="23">
        <v>244.03907213161989</v>
      </c>
      <c r="G95" s="23">
        <v>1164.4891232042287</v>
      </c>
      <c r="H95" s="23">
        <v>241.52481700546684</v>
      </c>
      <c r="I95" s="23">
        <v>260.51018200947016</v>
      </c>
      <c r="J95" s="23">
        <v>7437.9413274265644</v>
      </c>
      <c r="K95" s="23">
        <v>3093.5305080237194</v>
      </c>
      <c r="L95" s="23">
        <v>59.676305470039281</v>
      </c>
      <c r="M95" s="23">
        <v>397.7089989676191</v>
      </c>
      <c r="N95" s="23">
        <v>473.63803065922235</v>
      </c>
      <c r="O95" s="23">
        <v>295.29140219816043</v>
      </c>
      <c r="P95" s="23">
        <v>321.88115913443414</v>
      </c>
      <c r="Q95" s="23">
        <v>538.94779613342587</v>
      </c>
      <c r="R95" s="23">
        <v>5249.1492602724702</v>
      </c>
      <c r="S95" s="23">
        <v>2217.4400240426885</v>
      </c>
      <c r="T95" s="23">
        <v>6035.8203479723261</v>
      </c>
      <c r="U95" s="23">
        <v>60504.880864519873</v>
      </c>
      <c r="V95" s="23">
        <v>11426.775233668641</v>
      </c>
      <c r="W95" s="23">
        <v>191646.28845018783</v>
      </c>
      <c r="X95" s="23">
        <v>923.1260979667536</v>
      </c>
      <c r="Y95" s="23">
        <v>24044.955591324622</v>
      </c>
      <c r="Z95" s="23">
        <v>88.578639675511042</v>
      </c>
      <c r="AA95" s="23">
        <v>17.883330105902367</v>
      </c>
      <c r="AB95" s="23">
        <v>535.20214082030623</v>
      </c>
      <c r="AC95" s="23">
        <v>13100.349177665732</v>
      </c>
      <c r="AD95" s="23">
        <v>918.71658033387098</v>
      </c>
      <c r="AE95" s="23">
        <v>7775.8437926125052</v>
      </c>
      <c r="AF95" s="23">
        <v>21029.012395697075</v>
      </c>
      <c r="AG95" s="23">
        <v>1031.7337230573567</v>
      </c>
      <c r="AH95" s="23">
        <v>19205.300005937766</v>
      </c>
      <c r="AI95" s="23">
        <v>858.42498032670142</v>
      </c>
      <c r="AJ95" s="23">
        <v>3173.9731769079963</v>
      </c>
      <c r="AK95" s="23">
        <v>409.27070248445807</v>
      </c>
      <c r="AL95" s="23">
        <v>100.08725664071542</v>
      </c>
      <c r="AM95" s="23">
        <v>352.62876885987635</v>
      </c>
      <c r="AN95" s="23">
        <v>55.479058074893885</v>
      </c>
      <c r="AO95" s="23">
        <v>2037.7255872703963</v>
      </c>
      <c r="AP95" s="23">
        <v>1271.9432845018134</v>
      </c>
      <c r="AQ95" s="23">
        <v>104.51816267899673</v>
      </c>
      <c r="AR95" s="23">
        <v>72.29095078759525</v>
      </c>
      <c r="AS95" s="23">
        <v>579.50084119983387</v>
      </c>
      <c r="AT95" s="23">
        <v>54.01754967514227</v>
      </c>
      <c r="AU95" s="23">
        <v>142.49975097524498</v>
      </c>
      <c r="AV95" s="23">
        <v>3.7903664578170932</v>
      </c>
      <c r="AW95" s="23">
        <v>10.378487367178179</v>
      </c>
      <c r="AX95" s="23">
        <v>180.65491587361862</v>
      </c>
      <c r="AY95" s="23">
        <v>562.71701769712206</v>
      </c>
      <c r="AZ95" s="23">
        <v>52.293990164741338</v>
      </c>
      <c r="BA95" s="23">
        <v>4.4666278152342791</v>
      </c>
      <c r="BB95" s="23">
        <v>121.06572262848827</v>
      </c>
      <c r="BC95" s="23">
        <v>89.010575961338205</v>
      </c>
      <c r="BD95" s="23">
        <v>2088.101627324756</v>
      </c>
      <c r="BE95" s="23">
        <v>19.620317892460573</v>
      </c>
      <c r="BF95" s="23">
        <v>4.7251569835975848</v>
      </c>
      <c r="BG95" s="23">
        <v>131.69391081570603</v>
      </c>
      <c r="BH95" s="23">
        <v>169372.48549998624</v>
      </c>
      <c r="BI95" s="23">
        <v>187.18166183797311</v>
      </c>
      <c r="BJ95" s="23">
        <v>281.25247939023564</v>
      </c>
      <c r="BK95" s="23">
        <v>29.593818407658514</v>
      </c>
      <c r="BL95" s="23">
        <v>453.85856490299409</v>
      </c>
      <c r="BM95" s="23">
        <v>1082.1724293812733</v>
      </c>
      <c r="BN95" s="23">
        <v>172.88254244647015</v>
      </c>
      <c r="BO95" s="23">
        <v>166.26437540034811</v>
      </c>
      <c r="BP95" s="23">
        <v>617.01593284534692</v>
      </c>
      <c r="BQ95" s="23">
        <v>23315.528582284005</v>
      </c>
      <c r="BR95" s="23">
        <v>907.53218634126972</v>
      </c>
      <c r="BS95" s="23">
        <v>0</v>
      </c>
      <c r="BT95" s="64">
        <v>591077.98313709733</v>
      </c>
      <c r="BU95" s="23">
        <v>287801.48125495092</v>
      </c>
      <c r="BV95" s="23">
        <v>0</v>
      </c>
      <c r="BW95" s="23">
        <v>21841.697157389059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2612572.7355832485</v>
      </c>
      <c r="CD95" s="23">
        <v>1457536.4694008657</v>
      </c>
      <c r="CE95" s="23">
        <v>0</v>
      </c>
      <c r="CF95" s="23">
        <v>185.43666248576679</v>
      </c>
      <c r="CG95" s="23">
        <v>0</v>
      </c>
      <c r="CH95" s="23">
        <v>118180.80128490887</v>
      </c>
      <c r="CI95" s="23">
        <v>1481410.7176315507</v>
      </c>
      <c r="CJ95" s="34">
        <f t="shared" si="3"/>
        <v>6570607.3221124969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3432.2815697881888</v>
      </c>
      <c r="D96" s="23">
        <v>622.93035463540025</v>
      </c>
      <c r="E96" s="23">
        <v>28743.85615407884</v>
      </c>
      <c r="F96" s="23">
        <v>3279.702682054558</v>
      </c>
      <c r="G96" s="23">
        <v>22684.003701408183</v>
      </c>
      <c r="H96" s="23">
        <v>71755.485168448096</v>
      </c>
      <c r="I96" s="23">
        <v>21246.524145664658</v>
      </c>
      <c r="J96" s="23">
        <v>3736.2050241077659</v>
      </c>
      <c r="K96" s="23">
        <v>3312.1864818926256</v>
      </c>
      <c r="L96" s="23">
        <v>1909.1549632702304</v>
      </c>
      <c r="M96" s="23">
        <v>54280.516802159793</v>
      </c>
      <c r="N96" s="23">
        <v>24238.555623628414</v>
      </c>
      <c r="O96" s="23">
        <v>12484.112478066827</v>
      </c>
      <c r="P96" s="23">
        <v>9505.077262837689</v>
      </c>
      <c r="Q96" s="23">
        <v>5625.3483302791637</v>
      </c>
      <c r="R96" s="23">
        <v>23199.361869588454</v>
      </c>
      <c r="S96" s="23">
        <v>209841.2789822109</v>
      </c>
      <c r="T96" s="23">
        <v>32717.555242907158</v>
      </c>
      <c r="U96" s="23">
        <v>117190.57056714715</v>
      </c>
      <c r="V96" s="23">
        <v>14885.080011603195</v>
      </c>
      <c r="W96" s="23">
        <v>72322.093882901972</v>
      </c>
      <c r="X96" s="23">
        <v>564990.63545978209</v>
      </c>
      <c r="Y96" s="23">
        <v>23060.223360721451</v>
      </c>
      <c r="Z96" s="23">
        <v>1939.4774017907184</v>
      </c>
      <c r="AA96" s="23">
        <v>587.94644399837853</v>
      </c>
      <c r="AB96" s="23">
        <v>29693.407486998927</v>
      </c>
      <c r="AC96" s="23">
        <v>108566.96725286226</v>
      </c>
      <c r="AD96" s="23">
        <v>13815.372136406795</v>
      </c>
      <c r="AE96" s="23">
        <v>19808.535703865145</v>
      </c>
      <c r="AF96" s="23">
        <v>35122.372957364183</v>
      </c>
      <c r="AG96" s="23">
        <v>21270.601011473864</v>
      </c>
      <c r="AH96" s="23">
        <v>902.71359428459459</v>
      </c>
      <c r="AI96" s="23">
        <v>27492.736648283742</v>
      </c>
      <c r="AJ96" s="23">
        <v>4865.4830690375993</v>
      </c>
      <c r="AK96" s="23">
        <v>724.99386952497366</v>
      </c>
      <c r="AL96" s="23">
        <v>18296.92434910038</v>
      </c>
      <c r="AM96" s="23">
        <v>4655.1691127654767</v>
      </c>
      <c r="AN96" s="23">
        <v>36145.323119626642</v>
      </c>
      <c r="AO96" s="23">
        <v>2561.2287572765445</v>
      </c>
      <c r="AP96" s="23">
        <v>8243.3885874409098</v>
      </c>
      <c r="AQ96" s="23">
        <v>2933.3489874921406</v>
      </c>
      <c r="AR96" s="23">
        <v>1041.3285206662331</v>
      </c>
      <c r="AS96" s="23">
        <v>707.97725576009191</v>
      </c>
      <c r="AT96" s="23">
        <v>1879.6187594475148</v>
      </c>
      <c r="AU96" s="23">
        <v>2474.1925742603712</v>
      </c>
      <c r="AV96" s="23">
        <v>361.92876411198955</v>
      </c>
      <c r="AW96" s="23">
        <v>1097.983812815806</v>
      </c>
      <c r="AX96" s="23">
        <v>2398.161411772152</v>
      </c>
      <c r="AY96" s="23">
        <v>5849.6327323193836</v>
      </c>
      <c r="AZ96" s="23">
        <v>1462.9933533577282</v>
      </c>
      <c r="BA96" s="23">
        <v>1063.5840707785553</v>
      </c>
      <c r="BB96" s="23">
        <v>1178.5487584949092</v>
      </c>
      <c r="BC96" s="23">
        <v>5772.7883161217196</v>
      </c>
      <c r="BD96" s="23">
        <v>1909.5031937970357</v>
      </c>
      <c r="BE96" s="23">
        <v>165.38980994149935</v>
      </c>
      <c r="BF96" s="23">
        <v>220.09433154000519</v>
      </c>
      <c r="BG96" s="23">
        <v>35415.918527881913</v>
      </c>
      <c r="BH96" s="23">
        <v>111704.1309037718</v>
      </c>
      <c r="BI96" s="23">
        <v>3061.8636846717764</v>
      </c>
      <c r="BJ96" s="23">
        <v>157255.28298413538</v>
      </c>
      <c r="BK96" s="23">
        <v>623.28395094585096</v>
      </c>
      <c r="BL96" s="23">
        <v>228251.69211511154</v>
      </c>
      <c r="BM96" s="23">
        <v>157780.7577785023</v>
      </c>
      <c r="BN96" s="23">
        <v>29231.642410918812</v>
      </c>
      <c r="BO96" s="23">
        <v>31232.561428945628</v>
      </c>
      <c r="BP96" s="23">
        <v>14322.167387708789</v>
      </c>
      <c r="BQ96" s="23">
        <v>22528.730386755102</v>
      </c>
      <c r="BR96" s="23">
        <v>3774.9832806583859</v>
      </c>
      <c r="BS96" s="23">
        <v>0</v>
      </c>
      <c r="BT96" s="64">
        <v>2485455.4711139668</v>
      </c>
      <c r="BU96" s="23">
        <v>3668312.6471627485</v>
      </c>
      <c r="BV96" s="23">
        <v>0</v>
      </c>
      <c r="BW96" s="23">
        <v>175290.66785697208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4112.0725608302528</v>
      </c>
      <c r="CD96" s="23">
        <v>3003747.8571433779</v>
      </c>
      <c r="CE96" s="23">
        <v>0</v>
      </c>
      <c r="CF96" s="23">
        <v>294.95234771618959</v>
      </c>
      <c r="CG96" s="23">
        <v>248039.06828484111</v>
      </c>
      <c r="CH96" s="23">
        <v>-33017.894226738623</v>
      </c>
      <c r="CI96" s="23">
        <v>1628037.0893327871</v>
      </c>
      <c r="CJ96" s="34">
        <f t="shared" si="3"/>
        <v>11180271.931576502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2453.2130097003351</v>
      </c>
      <c r="D97" s="23">
        <v>150.12977916998892</v>
      </c>
      <c r="E97" s="23">
        <v>9706.6065304485437</v>
      </c>
      <c r="F97" s="23">
        <v>2480.6995125380017</v>
      </c>
      <c r="G97" s="23">
        <v>8566.4472138349411</v>
      </c>
      <c r="H97" s="23">
        <v>8675.436900110346</v>
      </c>
      <c r="I97" s="23">
        <v>3643.8017117663294</v>
      </c>
      <c r="J97" s="23">
        <v>1325.460150229296</v>
      </c>
      <c r="K97" s="23">
        <v>830.48460882441952</v>
      </c>
      <c r="L97" s="23">
        <v>1470.264376647739</v>
      </c>
      <c r="M97" s="23">
        <v>3663.4680251941627</v>
      </c>
      <c r="N97" s="23">
        <v>3780.3458332389628</v>
      </c>
      <c r="O97" s="23">
        <v>5441.9331617062771</v>
      </c>
      <c r="P97" s="23">
        <v>5384.2975277933638</v>
      </c>
      <c r="Q97" s="23">
        <v>2731.2469349662229</v>
      </c>
      <c r="R97" s="23">
        <v>12463.393712928644</v>
      </c>
      <c r="S97" s="23">
        <v>16113.130814977245</v>
      </c>
      <c r="T97" s="23">
        <v>9708.824076082079</v>
      </c>
      <c r="U97" s="23">
        <v>28007.385602699891</v>
      </c>
      <c r="V97" s="23">
        <v>3500.2256018231292</v>
      </c>
      <c r="W97" s="23">
        <v>69192.401859701582</v>
      </c>
      <c r="X97" s="23">
        <v>8167.9255434375855</v>
      </c>
      <c r="Y97" s="23">
        <v>33209.746669878419</v>
      </c>
      <c r="Z97" s="23">
        <v>1355.4334780394433</v>
      </c>
      <c r="AA97" s="23">
        <v>149.56333904240108</v>
      </c>
      <c r="AB97" s="23">
        <v>8429.312545320774</v>
      </c>
      <c r="AC97" s="23">
        <v>37761.096653532339</v>
      </c>
      <c r="AD97" s="23">
        <v>9820.5128895137696</v>
      </c>
      <c r="AE97" s="23">
        <v>18868.705700912204</v>
      </c>
      <c r="AF97" s="23">
        <v>6199.8527298502504</v>
      </c>
      <c r="AG97" s="23">
        <v>50319.833238653497</v>
      </c>
      <c r="AH97" s="23">
        <v>112235.982093047</v>
      </c>
      <c r="AI97" s="23">
        <v>1534.2462728859816</v>
      </c>
      <c r="AJ97" s="23">
        <v>16059.14619955064</v>
      </c>
      <c r="AK97" s="23">
        <v>626.00437954382096</v>
      </c>
      <c r="AL97" s="23">
        <v>889.18115588341959</v>
      </c>
      <c r="AM97" s="23">
        <v>1178.145233612642</v>
      </c>
      <c r="AN97" s="23">
        <v>180.16975388769347</v>
      </c>
      <c r="AO97" s="23">
        <v>1954.4401725063815</v>
      </c>
      <c r="AP97" s="23">
        <v>3344.7293853370902</v>
      </c>
      <c r="AQ97" s="23">
        <v>835.67974882097428</v>
      </c>
      <c r="AR97" s="23">
        <v>584.89049859197348</v>
      </c>
      <c r="AS97" s="23">
        <v>420.13560897140462</v>
      </c>
      <c r="AT97" s="23">
        <v>392.64499729224224</v>
      </c>
      <c r="AU97" s="23">
        <v>939.48477210352223</v>
      </c>
      <c r="AV97" s="23">
        <v>15.299056167778732</v>
      </c>
      <c r="AW97" s="23">
        <v>39.095333916235205</v>
      </c>
      <c r="AX97" s="23">
        <v>777.23342323785857</v>
      </c>
      <c r="AY97" s="23">
        <v>1940.7300759984046</v>
      </c>
      <c r="AZ97" s="23">
        <v>266.86296775715431</v>
      </c>
      <c r="BA97" s="23">
        <v>123.62840552735007</v>
      </c>
      <c r="BB97" s="23">
        <v>475.22230521395005</v>
      </c>
      <c r="BC97" s="23">
        <v>318.59384379072043</v>
      </c>
      <c r="BD97" s="23">
        <v>2062.0240182161506</v>
      </c>
      <c r="BE97" s="23">
        <v>53.305728310961833</v>
      </c>
      <c r="BF97" s="23">
        <v>124.12708200630662</v>
      </c>
      <c r="BG97" s="23">
        <v>962.1350939037593</v>
      </c>
      <c r="BH97" s="23">
        <v>30898.165523446885</v>
      </c>
      <c r="BI97" s="23">
        <v>814.929739013367</v>
      </c>
      <c r="BJ97" s="23">
        <v>1141.5045434511542</v>
      </c>
      <c r="BK97" s="23">
        <v>166.10315222044554</v>
      </c>
      <c r="BL97" s="23">
        <v>2081.7026245082175</v>
      </c>
      <c r="BM97" s="23">
        <v>1436.5942510660411</v>
      </c>
      <c r="BN97" s="23">
        <v>826.28845741489442</v>
      </c>
      <c r="BO97" s="23">
        <v>581.11321461680939</v>
      </c>
      <c r="BP97" s="23">
        <v>2493.3015588414783</v>
      </c>
      <c r="BQ97" s="23">
        <v>931.08285784357474</v>
      </c>
      <c r="BR97" s="23">
        <v>518.71197954548097</v>
      </c>
      <c r="BS97" s="23">
        <v>0</v>
      </c>
      <c r="BT97" s="64">
        <v>563793.81524061214</v>
      </c>
      <c r="BU97" s="23">
        <v>62785.419548330123</v>
      </c>
      <c r="BV97" s="23">
        <v>0</v>
      </c>
      <c r="BW97" s="23">
        <v>9.0355558039631667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155993.58554064363</v>
      </c>
      <c r="CD97" s="23">
        <v>118418.2593626325</v>
      </c>
      <c r="CE97" s="23">
        <v>0</v>
      </c>
      <c r="CF97" s="23">
        <v>0</v>
      </c>
      <c r="CG97" s="23">
        <v>0</v>
      </c>
      <c r="CH97" s="23">
        <v>14820.147708502909</v>
      </c>
      <c r="CI97" s="23">
        <v>159355.20629115394</v>
      </c>
      <c r="CJ97" s="34">
        <f t="shared" si="3"/>
        <v>1075175.4692476792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22521.792761879835</v>
      </c>
      <c r="D98" s="23">
        <v>100.25007318932775</v>
      </c>
      <c r="E98" s="23">
        <v>735.62863450477539</v>
      </c>
      <c r="F98" s="23">
        <v>898.19467723419325</v>
      </c>
      <c r="G98" s="23">
        <v>23988.696423815025</v>
      </c>
      <c r="H98" s="23">
        <v>2204.8429968931546</v>
      </c>
      <c r="I98" s="23">
        <v>3571.1240047582191</v>
      </c>
      <c r="J98" s="23">
        <v>3448.1221517026279</v>
      </c>
      <c r="K98" s="23">
        <v>1853.0587186858731</v>
      </c>
      <c r="L98" s="23">
        <v>2155.2172279539127</v>
      </c>
      <c r="M98" s="23">
        <v>7739.109237977349</v>
      </c>
      <c r="N98" s="23">
        <v>2283.90712920549</v>
      </c>
      <c r="O98" s="23">
        <v>7059.1103455433113</v>
      </c>
      <c r="P98" s="23">
        <v>41135.537194259232</v>
      </c>
      <c r="Q98" s="23">
        <v>5557.431417860168</v>
      </c>
      <c r="R98" s="23">
        <v>7222.3659571047774</v>
      </c>
      <c r="S98" s="23">
        <v>1855.8612627325915</v>
      </c>
      <c r="T98" s="23">
        <v>787.05446260734027</v>
      </c>
      <c r="U98" s="23">
        <v>6690.4073707616708</v>
      </c>
      <c r="V98" s="23">
        <v>812.89865125974211</v>
      </c>
      <c r="W98" s="23">
        <v>2113.9349712377666</v>
      </c>
      <c r="X98" s="23">
        <v>5546.297375729896</v>
      </c>
      <c r="Y98" s="23">
        <v>679.76284804808699</v>
      </c>
      <c r="Z98" s="23">
        <v>2810.0564738738121</v>
      </c>
      <c r="AA98" s="23">
        <v>1471.401606341039</v>
      </c>
      <c r="AB98" s="23">
        <v>2780.2541362492639</v>
      </c>
      <c r="AC98" s="23">
        <v>2566.5428014517292</v>
      </c>
      <c r="AD98" s="23">
        <v>2425.0619053627534</v>
      </c>
      <c r="AE98" s="23">
        <v>14535.842168453291</v>
      </c>
      <c r="AF98" s="23">
        <v>13878.266737127255</v>
      </c>
      <c r="AG98" s="23">
        <v>5633.7974570849046</v>
      </c>
      <c r="AH98" s="23">
        <v>286.73979138106984</v>
      </c>
      <c r="AI98" s="23">
        <v>258.3571236634599</v>
      </c>
      <c r="AJ98" s="23">
        <v>5133.6390574883826</v>
      </c>
      <c r="AK98" s="23">
        <v>89.101436503462892</v>
      </c>
      <c r="AL98" s="23">
        <v>4889.7973926612394</v>
      </c>
      <c r="AM98" s="23">
        <v>1157.8849448993665</v>
      </c>
      <c r="AN98" s="23">
        <v>1211.8641341038401</v>
      </c>
      <c r="AO98" s="23">
        <v>1871.0249451686946</v>
      </c>
      <c r="AP98" s="23">
        <v>1736.0544911032523</v>
      </c>
      <c r="AQ98" s="23">
        <v>1862.7706057447319</v>
      </c>
      <c r="AR98" s="23">
        <v>645.90035350212372</v>
      </c>
      <c r="AS98" s="23">
        <v>315.33526403793508</v>
      </c>
      <c r="AT98" s="23">
        <v>552.65040789215163</v>
      </c>
      <c r="AU98" s="23">
        <v>1389.5987937149521</v>
      </c>
      <c r="AV98" s="23">
        <v>1571.578366956461</v>
      </c>
      <c r="AW98" s="23">
        <v>519.94065929554972</v>
      </c>
      <c r="AX98" s="23">
        <v>1067.1142901756168</v>
      </c>
      <c r="AY98" s="23">
        <v>931.11696310814693</v>
      </c>
      <c r="AZ98" s="23">
        <v>644.37163913538257</v>
      </c>
      <c r="BA98" s="23">
        <v>431.15776865118022</v>
      </c>
      <c r="BB98" s="23">
        <v>370.74547686866362</v>
      </c>
      <c r="BC98" s="23">
        <v>250.0384155935659</v>
      </c>
      <c r="BD98" s="23">
        <v>1147.8453474440798</v>
      </c>
      <c r="BE98" s="23">
        <v>75.830829772199721</v>
      </c>
      <c r="BF98" s="23">
        <v>111.34691899973386</v>
      </c>
      <c r="BG98" s="23">
        <v>781.83564484512965</v>
      </c>
      <c r="BH98" s="23">
        <v>4020.1167312006501</v>
      </c>
      <c r="BI98" s="23">
        <v>195.93136184255917</v>
      </c>
      <c r="BJ98" s="23">
        <v>11618.783005954894</v>
      </c>
      <c r="BK98" s="23">
        <v>47.301327520232114</v>
      </c>
      <c r="BL98" s="23">
        <v>6406.1237508136119</v>
      </c>
      <c r="BM98" s="23">
        <v>10489.944245951965</v>
      </c>
      <c r="BN98" s="23">
        <v>2641.5011432594383</v>
      </c>
      <c r="BO98" s="23">
        <v>2157.5843019255776</v>
      </c>
      <c r="BP98" s="23">
        <v>907.78597358100785</v>
      </c>
      <c r="BQ98" s="23">
        <v>312.18675205198645</v>
      </c>
      <c r="BR98" s="23">
        <v>250.92481114341865</v>
      </c>
      <c r="BS98" s="23">
        <v>0</v>
      </c>
      <c r="BT98" s="64">
        <v>265413.65364884428</v>
      </c>
      <c r="BU98" s="23">
        <v>135394.45591750619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-8358.561622722611</v>
      </c>
      <c r="CI98" s="23">
        <v>150441.62374891184</v>
      </c>
      <c r="CJ98" s="34">
        <f t="shared" si="3"/>
        <v>542891.1716925397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9.2089692033730071</v>
      </c>
      <c r="D101" s="23">
        <v>0</v>
      </c>
      <c r="E101" s="23">
        <v>0</v>
      </c>
      <c r="F101" s="23">
        <v>2.6526328009642106</v>
      </c>
      <c r="G101" s="23">
        <v>134.41350206464062</v>
      </c>
      <c r="H101" s="23">
        <v>25.44338701914954</v>
      </c>
      <c r="I101" s="23">
        <v>1.1956326865228586</v>
      </c>
      <c r="J101" s="23">
        <v>89.320791773827835</v>
      </c>
      <c r="K101" s="23">
        <v>1.1499454199876291</v>
      </c>
      <c r="L101" s="23">
        <v>3.1826436846848343</v>
      </c>
      <c r="M101" s="23">
        <v>260.96450307007478</v>
      </c>
      <c r="N101" s="23">
        <v>798.62682863012594</v>
      </c>
      <c r="O101" s="23">
        <v>239.53917011390101</v>
      </c>
      <c r="P101" s="23">
        <v>125.71746184416116</v>
      </c>
      <c r="Q101" s="23">
        <v>15.314651827139835</v>
      </c>
      <c r="R101" s="23">
        <v>317.08804570335025</v>
      </c>
      <c r="S101" s="23">
        <v>166.57556554678598</v>
      </c>
      <c r="T101" s="23">
        <v>86.815853877969914</v>
      </c>
      <c r="U101" s="23">
        <v>481.76270147133908</v>
      </c>
      <c r="V101" s="23">
        <v>18.040829232451451</v>
      </c>
      <c r="W101" s="23">
        <v>12.526753915650961</v>
      </c>
      <c r="X101" s="23">
        <v>1128.7578795829841</v>
      </c>
      <c r="Y101" s="23">
        <v>44.547646593873999</v>
      </c>
      <c r="Z101" s="23">
        <v>0</v>
      </c>
      <c r="AA101" s="23">
        <v>0</v>
      </c>
      <c r="AB101" s="23">
        <v>0</v>
      </c>
      <c r="AC101" s="23">
        <v>2505848.0344268801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0.52425464880784944</v>
      </c>
      <c r="AJ101" s="23">
        <v>561.82179551326681</v>
      </c>
      <c r="AK101" s="23">
        <v>49.85609355157338</v>
      </c>
      <c r="AL101" s="23">
        <v>140.37501764483548</v>
      </c>
      <c r="AM101" s="23">
        <v>0.21200924346455671</v>
      </c>
      <c r="AN101" s="23">
        <v>195.59847086531698</v>
      </c>
      <c r="AO101" s="23">
        <v>100.82787774889351</v>
      </c>
      <c r="AP101" s="23">
        <v>85.557794648641291</v>
      </c>
      <c r="AQ101" s="23">
        <v>39.260622035040846</v>
      </c>
      <c r="AR101" s="23">
        <v>0</v>
      </c>
      <c r="AS101" s="23">
        <v>0</v>
      </c>
      <c r="AT101" s="23">
        <v>0</v>
      </c>
      <c r="AU101" s="23">
        <v>61.761392357429202</v>
      </c>
      <c r="AV101" s="23">
        <v>0</v>
      </c>
      <c r="AW101" s="23">
        <v>0</v>
      </c>
      <c r="AX101" s="23">
        <v>180.79556121503876</v>
      </c>
      <c r="AY101" s="23">
        <v>9.049054681371306</v>
      </c>
      <c r="AZ101" s="23">
        <v>0</v>
      </c>
      <c r="BA101" s="23">
        <v>0</v>
      </c>
      <c r="BB101" s="23">
        <v>12.204787999012233</v>
      </c>
      <c r="BC101" s="23">
        <v>165.83703333842507</v>
      </c>
      <c r="BD101" s="23">
        <v>4.0347574147439333</v>
      </c>
      <c r="BE101" s="23">
        <v>44.213546884953637</v>
      </c>
      <c r="BF101" s="23">
        <v>0</v>
      </c>
      <c r="BG101" s="23">
        <v>220.04562579467185</v>
      </c>
      <c r="BH101" s="23">
        <v>8.5498348884494675</v>
      </c>
      <c r="BI101" s="23">
        <v>0</v>
      </c>
      <c r="BJ101" s="23">
        <v>0</v>
      </c>
      <c r="BK101" s="23">
        <v>0</v>
      </c>
      <c r="BL101" s="23">
        <v>0</v>
      </c>
      <c r="BM101" s="23">
        <v>0</v>
      </c>
      <c r="BN101" s="23">
        <v>86.282993527212184</v>
      </c>
      <c r="BO101" s="23">
        <v>68.557858350892758</v>
      </c>
      <c r="BP101" s="23">
        <v>4.7923719475163207</v>
      </c>
      <c r="BQ101" s="23">
        <v>0.33764016712401623</v>
      </c>
      <c r="BR101" s="23">
        <v>0</v>
      </c>
      <c r="BS101" s="23">
        <v>0</v>
      </c>
      <c r="BT101" s="64">
        <v>2511851.3762174095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127164.47844398336</v>
      </c>
      <c r="CA101" s="23">
        <v>21375.285531552749</v>
      </c>
      <c r="CB101" s="23">
        <v>866092.22939448012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3526483.3695874261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0.56735711727746152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69217.047347542932</v>
      </c>
      <c r="AE102" s="23">
        <v>0</v>
      </c>
      <c r="AF102" s="23">
        <v>0.73158489738271337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0.54544385226063463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0.61823400797583794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69219.50996741782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69219.50996741782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8.3925018489096779</v>
      </c>
      <c r="E103" s="23">
        <v>815.54989375615878</v>
      </c>
      <c r="F103" s="23">
        <v>7148.5805461035989</v>
      </c>
      <c r="G103" s="23">
        <v>342626.49927614548</v>
      </c>
      <c r="H103" s="23">
        <v>111624.3453312683</v>
      </c>
      <c r="I103" s="23">
        <v>40148.949797443522</v>
      </c>
      <c r="J103" s="23">
        <v>25935.018001834967</v>
      </c>
      <c r="K103" s="23">
        <v>64395.003447065166</v>
      </c>
      <c r="L103" s="23">
        <v>28191.89513997133</v>
      </c>
      <c r="M103" s="23">
        <v>151881.86711792674</v>
      </c>
      <c r="N103" s="23">
        <v>0</v>
      </c>
      <c r="O103" s="23">
        <v>107097.32310198984</v>
      </c>
      <c r="P103" s="23">
        <v>7346.6187997614816</v>
      </c>
      <c r="Q103" s="23">
        <v>206016.54872756446</v>
      </c>
      <c r="R103" s="23">
        <v>101582.47055859547</v>
      </c>
      <c r="S103" s="23">
        <v>24200.360619836963</v>
      </c>
      <c r="T103" s="23">
        <v>20474.065351007281</v>
      </c>
      <c r="U103" s="23">
        <v>316509.61543949781</v>
      </c>
      <c r="V103" s="23">
        <v>35045.112664588189</v>
      </c>
      <c r="W103" s="23">
        <v>33113.326366871857</v>
      </c>
      <c r="X103" s="23">
        <v>189976.60822161331</v>
      </c>
      <c r="Y103" s="23">
        <v>29819.722125562443</v>
      </c>
      <c r="Z103" s="23">
        <v>117.87949502048865</v>
      </c>
      <c r="AA103" s="23">
        <v>111.70242363094815</v>
      </c>
      <c r="AB103" s="23">
        <v>130969.4884942551</v>
      </c>
      <c r="AC103" s="23">
        <v>523.42254166765997</v>
      </c>
      <c r="AD103" s="23">
        <v>198.2727031297805</v>
      </c>
      <c r="AE103" s="23">
        <v>4481568.9429101069</v>
      </c>
      <c r="AF103" s="23">
        <v>0</v>
      </c>
      <c r="AG103" s="23">
        <v>847.8432439407319</v>
      </c>
      <c r="AH103" s="23">
        <v>44.815889026634878</v>
      </c>
      <c r="AI103" s="23">
        <v>0</v>
      </c>
      <c r="AJ103" s="23">
        <v>319.05724100554386</v>
      </c>
      <c r="AK103" s="23">
        <v>326.04413247936873</v>
      </c>
      <c r="AL103" s="23">
        <v>2200.6819421192563</v>
      </c>
      <c r="AM103" s="23">
        <v>31233.863866240525</v>
      </c>
      <c r="AN103" s="23">
        <v>3231.0127977537049</v>
      </c>
      <c r="AO103" s="23">
        <v>1201.9800918974643</v>
      </c>
      <c r="AP103" s="23">
        <v>0</v>
      </c>
      <c r="AQ103" s="23">
        <v>4370.4082720796732</v>
      </c>
      <c r="AR103" s="23">
        <v>0</v>
      </c>
      <c r="AS103" s="23">
        <v>0</v>
      </c>
      <c r="AT103" s="23">
        <v>235.38689976615268</v>
      </c>
      <c r="AU103" s="23">
        <v>122.1671572983232</v>
      </c>
      <c r="AV103" s="23">
        <v>0</v>
      </c>
      <c r="AW103" s="23">
        <v>0</v>
      </c>
      <c r="AX103" s="23">
        <v>263.90696941905117</v>
      </c>
      <c r="AY103" s="23">
        <v>4979.0390640809746</v>
      </c>
      <c r="AZ103" s="23">
        <v>0</v>
      </c>
      <c r="BA103" s="23">
        <v>0</v>
      </c>
      <c r="BB103" s="23">
        <v>0</v>
      </c>
      <c r="BC103" s="23">
        <v>19.354188501813461</v>
      </c>
      <c r="BD103" s="23">
        <v>0</v>
      </c>
      <c r="BE103" s="23">
        <v>0</v>
      </c>
      <c r="BF103" s="23">
        <v>54.429737944912866</v>
      </c>
      <c r="BG103" s="23">
        <v>48.937035257258813</v>
      </c>
      <c r="BH103" s="23">
        <v>0</v>
      </c>
      <c r="BI103" s="23">
        <v>76.181085131535809</v>
      </c>
      <c r="BJ103" s="23">
        <v>944.42470044788081</v>
      </c>
      <c r="BK103" s="23">
        <v>72.064745776556975</v>
      </c>
      <c r="BL103" s="23">
        <v>130.46488486824359</v>
      </c>
      <c r="BM103" s="23">
        <v>140.04690665945304</v>
      </c>
      <c r="BN103" s="23">
        <v>3369.4532885572312</v>
      </c>
      <c r="BO103" s="23">
        <v>123.70987216350507</v>
      </c>
      <c r="BP103" s="23">
        <v>553.93754322049142</v>
      </c>
      <c r="BQ103" s="23">
        <v>82.771136833519023</v>
      </c>
      <c r="BR103" s="23">
        <v>0</v>
      </c>
      <c r="BS103" s="23">
        <v>0</v>
      </c>
      <c r="BT103" s="64">
        <v>6512439.5642905347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-4988.0726917142401</v>
      </c>
      <c r="CI103" s="23">
        <v>15406.311980341499</v>
      </c>
      <c r="CJ103" s="34">
        <f t="shared" si="3"/>
        <v>6522857.8035791619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>
        <v>0</v>
      </c>
      <c r="AU104" s="23">
        <v>0</v>
      </c>
      <c r="AV104" s="23">
        <v>0</v>
      </c>
      <c r="AW104" s="23">
        <v>0</v>
      </c>
      <c r="AX104" s="23">
        <v>0</v>
      </c>
      <c r="AY104" s="23">
        <v>0</v>
      </c>
      <c r="AZ104" s="23">
        <v>0</v>
      </c>
      <c r="BA104" s="23">
        <v>0</v>
      </c>
      <c r="BB104" s="23">
        <v>0</v>
      </c>
      <c r="BC104" s="23">
        <v>0</v>
      </c>
      <c r="BD104" s="23">
        <v>0</v>
      </c>
      <c r="BE104" s="23">
        <v>0</v>
      </c>
      <c r="BF104" s="23">
        <v>0</v>
      </c>
      <c r="BG104" s="23">
        <v>0</v>
      </c>
      <c r="BH104" s="23">
        <v>0</v>
      </c>
      <c r="BI104" s="23">
        <v>0</v>
      </c>
      <c r="BJ104" s="23">
        <v>0</v>
      </c>
      <c r="BK104" s="23">
        <v>0</v>
      </c>
      <c r="BL104" s="23">
        <v>0</v>
      </c>
      <c r="BM104" s="23">
        <v>0</v>
      </c>
      <c r="BN104" s="23">
        <v>0</v>
      </c>
      <c r="BO104" s="23">
        <v>0</v>
      </c>
      <c r="BP104" s="23">
        <v>0</v>
      </c>
      <c r="BQ104" s="23">
        <v>0</v>
      </c>
      <c r="BR104" s="23">
        <v>0</v>
      </c>
      <c r="BS104" s="23">
        <v>0</v>
      </c>
      <c r="BT104" s="64">
        <v>0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-21962.060834176347</v>
      </c>
      <c r="CH104" s="23">
        <v>0</v>
      </c>
      <c r="CI104" s="23">
        <v>57420.234638935304</v>
      </c>
      <c r="CJ104" s="34">
        <f t="shared" si="3"/>
        <v>35458.173804758961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28896.655087058734</v>
      </c>
      <c r="D105" s="23">
        <v>9198.9809680859962</v>
      </c>
      <c r="E105" s="23">
        <v>4911.0577972368019</v>
      </c>
      <c r="F105" s="23">
        <v>20605.947149882079</v>
      </c>
      <c r="G105" s="23">
        <v>249962.2280067821</v>
      </c>
      <c r="H105" s="23">
        <v>17148.276649365951</v>
      </c>
      <c r="I105" s="23">
        <v>47284.051210769125</v>
      </c>
      <c r="J105" s="23">
        <v>21732.819194814609</v>
      </c>
      <c r="K105" s="23">
        <v>45217.255664079974</v>
      </c>
      <c r="L105" s="23">
        <v>14739.439455399477</v>
      </c>
      <c r="M105" s="23">
        <v>53973.344913938628</v>
      </c>
      <c r="N105" s="23">
        <v>25329.24270838801</v>
      </c>
      <c r="O105" s="23">
        <v>34196.520830078705</v>
      </c>
      <c r="P105" s="23">
        <v>108391.73845183829</v>
      </c>
      <c r="Q105" s="23">
        <v>8571.4645558138745</v>
      </c>
      <c r="R105" s="23">
        <v>53959.40955056344</v>
      </c>
      <c r="S105" s="23">
        <v>12677.072052227868</v>
      </c>
      <c r="T105" s="23">
        <v>34649.18246596145</v>
      </c>
      <c r="U105" s="23">
        <v>58315.147359890485</v>
      </c>
      <c r="V105" s="23">
        <v>7987.6359356253679</v>
      </c>
      <c r="W105" s="23">
        <v>6563.2060117510737</v>
      </c>
      <c r="X105" s="23">
        <v>74508.683811194263</v>
      </c>
      <c r="Y105" s="23">
        <v>9661.7568442222455</v>
      </c>
      <c r="Z105" s="23">
        <v>2296.144783405864</v>
      </c>
      <c r="AA105" s="23">
        <v>1406.7770754975957</v>
      </c>
      <c r="AB105" s="23">
        <v>48193.794021152295</v>
      </c>
      <c r="AC105" s="23">
        <v>222064.20564717517</v>
      </c>
      <c r="AD105" s="23">
        <v>55321.475634223418</v>
      </c>
      <c r="AE105" s="23">
        <v>1634918.5652463399</v>
      </c>
      <c r="AF105" s="23">
        <v>189905.22910809281</v>
      </c>
      <c r="AG105" s="23">
        <v>329549.87837874779</v>
      </c>
      <c r="AH105" s="23">
        <v>4458.2001214427764</v>
      </c>
      <c r="AI105" s="23">
        <v>6248.8127412316217</v>
      </c>
      <c r="AJ105" s="23">
        <v>89296.036278252141</v>
      </c>
      <c r="AK105" s="23">
        <v>23094.511098225292</v>
      </c>
      <c r="AL105" s="23">
        <v>2949.6471507650449</v>
      </c>
      <c r="AM105" s="23">
        <v>52650.33975685246</v>
      </c>
      <c r="AN105" s="23">
        <v>3686.4534040026538</v>
      </c>
      <c r="AO105" s="23">
        <v>79573.80077463694</v>
      </c>
      <c r="AP105" s="23">
        <v>16125.224788515065</v>
      </c>
      <c r="AQ105" s="23">
        <v>1914.2286458944511</v>
      </c>
      <c r="AR105" s="23">
        <v>1953.2140050991425</v>
      </c>
      <c r="AS105" s="23">
        <v>2298.3731641261593</v>
      </c>
      <c r="AT105" s="23">
        <v>1623.0066116675009</v>
      </c>
      <c r="AU105" s="23">
        <v>5937.5852806570965</v>
      </c>
      <c r="AV105" s="23">
        <v>1569.5110559015316</v>
      </c>
      <c r="AW105" s="23">
        <v>1985.5886797094738</v>
      </c>
      <c r="AX105" s="23">
        <v>5035.6921022573597</v>
      </c>
      <c r="AY105" s="23">
        <v>9203.7884068584881</v>
      </c>
      <c r="AZ105" s="23">
        <v>56.318651733223994</v>
      </c>
      <c r="BA105" s="23">
        <v>4284.7769394901552</v>
      </c>
      <c r="BB105" s="23">
        <v>1973.9040564422507</v>
      </c>
      <c r="BC105" s="23">
        <v>4075.8314054340958</v>
      </c>
      <c r="BD105" s="23">
        <v>3741.4983568471739</v>
      </c>
      <c r="BE105" s="23">
        <v>1081.751564045813</v>
      </c>
      <c r="BF105" s="23">
        <v>5853.4490815179379</v>
      </c>
      <c r="BG105" s="23">
        <v>7245.5832832091619</v>
      </c>
      <c r="BH105" s="23">
        <v>68226.806458113817</v>
      </c>
      <c r="BI105" s="23">
        <v>3921.1633420204012</v>
      </c>
      <c r="BJ105" s="23">
        <v>75533.902658474603</v>
      </c>
      <c r="BK105" s="23">
        <v>1954.6904289398328</v>
      </c>
      <c r="BL105" s="23">
        <v>18948.327846810462</v>
      </c>
      <c r="BM105" s="23">
        <v>37463.389091922676</v>
      </c>
      <c r="BN105" s="23">
        <v>5199.9899051471893</v>
      </c>
      <c r="BO105" s="23">
        <v>4708.4910991223151</v>
      </c>
      <c r="BP105" s="23">
        <v>7587.2592295634013</v>
      </c>
      <c r="BQ105" s="23">
        <v>10232.785627585981</v>
      </c>
      <c r="BR105" s="23">
        <v>8474.3688291502986</v>
      </c>
      <c r="BS105" s="23">
        <v>0</v>
      </c>
      <c r="BT105" s="64">
        <v>4012305.4884912712</v>
      </c>
      <c r="BU105" s="23">
        <v>212357.83582388191</v>
      </c>
      <c r="BV105" s="23">
        <v>0</v>
      </c>
      <c r="BW105" s="23">
        <v>1106.3741432658044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4225769.6984584192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8002.9494080300719</v>
      </c>
      <c r="D107" s="23">
        <v>1953.2125921824731</v>
      </c>
      <c r="E107" s="23">
        <v>455.32265787333733</v>
      </c>
      <c r="F107" s="23">
        <v>16159.859783435786</v>
      </c>
      <c r="G107" s="23">
        <v>52082.986333150948</v>
      </c>
      <c r="H107" s="23">
        <v>9738.8200511252144</v>
      </c>
      <c r="I107" s="23">
        <v>5614.2974868918745</v>
      </c>
      <c r="J107" s="23">
        <v>8387.9568519570439</v>
      </c>
      <c r="K107" s="23">
        <v>7689.0833228092242</v>
      </c>
      <c r="L107" s="23">
        <v>3542.6834001310949</v>
      </c>
      <c r="M107" s="23">
        <v>19659.558624142526</v>
      </c>
      <c r="N107" s="23">
        <v>59064.977457664245</v>
      </c>
      <c r="O107" s="23">
        <v>11087.734611184784</v>
      </c>
      <c r="P107" s="23">
        <v>13314.280122412438</v>
      </c>
      <c r="Q107" s="23">
        <v>3311.3053192942962</v>
      </c>
      <c r="R107" s="23">
        <v>27986.453164787348</v>
      </c>
      <c r="S107" s="23">
        <v>20532.440861948049</v>
      </c>
      <c r="T107" s="23">
        <v>8227.7281291434483</v>
      </c>
      <c r="U107" s="23">
        <v>50296.691865326502</v>
      </c>
      <c r="V107" s="23">
        <v>5962.5711476570568</v>
      </c>
      <c r="W107" s="23">
        <v>10777.0764770162</v>
      </c>
      <c r="X107" s="23">
        <v>30422.193961342287</v>
      </c>
      <c r="Y107" s="23">
        <v>8859.0574382781724</v>
      </c>
      <c r="Z107" s="23">
        <v>6960.2766644661961</v>
      </c>
      <c r="AA107" s="23">
        <v>5821.2506859726409</v>
      </c>
      <c r="AB107" s="23">
        <v>23202.322629662369</v>
      </c>
      <c r="AC107" s="23">
        <v>102501.36652781066</v>
      </c>
      <c r="AD107" s="23">
        <v>51327.386608617817</v>
      </c>
      <c r="AE107" s="23">
        <v>773952.04361940199</v>
      </c>
      <c r="AF107" s="23">
        <v>120569.18074222209</v>
      </c>
      <c r="AG107" s="23">
        <v>15737.156055190439</v>
      </c>
      <c r="AH107" s="23">
        <v>13687.714264228462</v>
      </c>
      <c r="AI107" s="23">
        <v>19565.327838239013</v>
      </c>
      <c r="AJ107" s="23">
        <v>127902.21257924443</v>
      </c>
      <c r="AK107" s="23">
        <v>18635.539522425279</v>
      </c>
      <c r="AL107" s="23">
        <v>9370.5223479791894</v>
      </c>
      <c r="AM107" s="23">
        <v>11458.845258912208</v>
      </c>
      <c r="AN107" s="23">
        <v>9118.7941012669471</v>
      </c>
      <c r="AO107" s="23">
        <v>16801.657188189434</v>
      </c>
      <c r="AP107" s="23">
        <v>64377.642807543467</v>
      </c>
      <c r="AQ107" s="23">
        <v>8673.9531620802609</v>
      </c>
      <c r="AR107" s="23">
        <v>6344.2181150511942</v>
      </c>
      <c r="AS107" s="23">
        <v>4899.8922917116734</v>
      </c>
      <c r="AT107" s="23">
        <v>11143.928736521158</v>
      </c>
      <c r="AU107" s="23">
        <v>9553.9044235410511</v>
      </c>
      <c r="AV107" s="23">
        <v>578.04693703651469</v>
      </c>
      <c r="AW107" s="23">
        <v>1193.7885692804866</v>
      </c>
      <c r="AX107" s="23">
        <v>50274.466336722377</v>
      </c>
      <c r="AY107" s="23">
        <v>97920.180102392653</v>
      </c>
      <c r="AZ107" s="23">
        <v>2706.1831998146918</v>
      </c>
      <c r="BA107" s="23">
        <v>540.09381689448219</v>
      </c>
      <c r="BB107" s="23">
        <v>21822.898198017276</v>
      </c>
      <c r="BC107" s="23">
        <v>27074.388916020442</v>
      </c>
      <c r="BD107" s="23">
        <v>24330.693932246344</v>
      </c>
      <c r="BE107" s="23">
        <v>15321.358346778861</v>
      </c>
      <c r="BF107" s="23">
        <v>576990.11311570194</v>
      </c>
      <c r="BG107" s="23">
        <v>28604.364457667663</v>
      </c>
      <c r="BH107" s="23">
        <v>179522.64709226857</v>
      </c>
      <c r="BI107" s="23">
        <v>3823.4243289501405</v>
      </c>
      <c r="BJ107" s="23">
        <v>17900.577211193613</v>
      </c>
      <c r="BK107" s="23">
        <v>3395.2928897151837</v>
      </c>
      <c r="BL107" s="23">
        <v>16182.834890978625</v>
      </c>
      <c r="BM107" s="23">
        <v>9771.2006116351404</v>
      </c>
      <c r="BN107" s="23">
        <v>20590.837976826922</v>
      </c>
      <c r="BO107" s="23">
        <v>11799.116744879788</v>
      </c>
      <c r="BP107" s="23">
        <v>41944.308260250138</v>
      </c>
      <c r="BQ107" s="23">
        <v>3708.3485537475599</v>
      </c>
      <c r="BR107" s="23">
        <v>6217.3223942642608</v>
      </c>
      <c r="BS107" s="23">
        <v>0</v>
      </c>
      <c r="BT107" s="64">
        <v>2976946.8641213467</v>
      </c>
      <c r="BU107" s="23">
        <v>284148.96899007936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217363.62495283742</v>
      </c>
      <c r="CJ107" s="34">
        <f t="shared" ref="CJ107:CJ138" si="4">SUM(BT107:CI107)</f>
        <v>3478459.4580642632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6506.7684036871442</v>
      </c>
      <c r="H108" s="23">
        <v>1438.6388536518393</v>
      </c>
      <c r="I108" s="23">
        <v>198.46058219034666</v>
      </c>
      <c r="J108" s="23">
        <v>2017.9393101372143</v>
      </c>
      <c r="K108" s="23">
        <v>515.76834587463725</v>
      </c>
      <c r="L108" s="23">
        <v>134.18530310351602</v>
      </c>
      <c r="M108" s="23">
        <v>1860.5725567984648</v>
      </c>
      <c r="N108" s="23">
        <v>1343.9631632210253</v>
      </c>
      <c r="O108" s="23">
        <v>1292.6353455764677</v>
      </c>
      <c r="P108" s="23">
        <v>347.08941831640925</v>
      </c>
      <c r="Q108" s="23">
        <v>197.37631041137291</v>
      </c>
      <c r="R108" s="23">
        <v>1314.3278836442526</v>
      </c>
      <c r="S108" s="23">
        <v>588.65899016887965</v>
      </c>
      <c r="T108" s="23">
        <v>512.66566999110387</v>
      </c>
      <c r="U108" s="23">
        <v>2361.5602937740109</v>
      </c>
      <c r="V108" s="23">
        <v>230.49186062249871</v>
      </c>
      <c r="W108" s="23">
        <v>65.765124790172678</v>
      </c>
      <c r="X108" s="23">
        <v>864.49051840878838</v>
      </c>
      <c r="Y108" s="23">
        <v>275.39936057207655</v>
      </c>
      <c r="Z108" s="23">
        <v>0</v>
      </c>
      <c r="AA108" s="23">
        <v>0</v>
      </c>
      <c r="AB108" s="23">
        <v>182.95042414504599</v>
      </c>
      <c r="AC108" s="23">
        <v>2324.1648596251307</v>
      </c>
      <c r="AD108" s="23">
        <v>4197.5880951438967</v>
      </c>
      <c r="AE108" s="23">
        <v>60873.680810258331</v>
      </c>
      <c r="AF108" s="23">
        <v>4348.01926528081</v>
      </c>
      <c r="AG108" s="23">
        <v>0</v>
      </c>
      <c r="AH108" s="23">
        <v>899.59734442731224</v>
      </c>
      <c r="AI108" s="23">
        <v>1595.8038496527681</v>
      </c>
      <c r="AJ108" s="23">
        <v>140.33089531286313</v>
      </c>
      <c r="AK108" s="23">
        <v>233.4314574414081</v>
      </c>
      <c r="AL108" s="23">
        <v>0</v>
      </c>
      <c r="AM108" s="23">
        <v>1669.7196640537059</v>
      </c>
      <c r="AN108" s="23">
        <v>0</v>
      </c>
      <c r="AO108" s="23">
        <v>1052.0087713115265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 s="23">
        <v>0</v>
      </c>
      <c r="BF108" s="23">
        <v>0</v>
      </c>
      <c r="BG108" s="23">
        <v>4.2835210265081676</v>
      </c>
      <c r="BH108" s="23">
        <v>655.43229693341436</v>
      </c>
      <c r="BI108" s="23">
        <v>95.529869466313755</v>
      </c>
      <c r="BJ108" s="23">
        <v>122.23229755784809</v>
      </c>
      <c r="BK108" s="23">
        <v>0</v>
      </c>
      <c r="BL108" s="23">
        <v>0</v>
      </c>
      <c r="BM108" s="23">
        <v>0</v>
      </c>
      <c r="BN108" s="23">
        <v>73.112879969916506</v>
      </c>
      <c r="BO108" s="23">
        <v>0</v>
      </c>
      <c r="BP108" s="23">
        <v>0</v>
      </c>
      <c r="BQ108" s="23">
        <v>173.58822108685237</v>
      </c>
      <c r="BR108" s="23">
        <v>0</v>
      </c>
      <c r="BS108" s="23">
        <v>0</v>
      </c>
      <c r="BT108" s="64">
        <v>100708.23181763384</v>
      </c>
      <c r="BU108" s="23">
        <v>32750.524135645297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133458.75595327915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3271.6008736602053</v>
      </c>
      <c r="D109" s="23">
        <v>759.60875955346319</v>
      </c>
      <c r="E109" s="23">
        <v>173.43379601905264</v>
      </c>
      <c r="F109" s="23">
        <v>80.620876929938092</v>
      </c>
      <c r="G109" s="23">
        <v>2844.578594907066</v>
      </c>
      <c r="H109" s="23">
        <v>901.68691389786386</v>
      </c>
      <c r="I109" s="23">
        <v>342.56959955157959</v>
      </c>
      <c r="J109" s="23">
        <v>1008.826962811466</v>
      </c>
      <c r="K109" s="23">
        <v>4866.3515484126165</v>
      </c>
      <c r="L109" s="23">
        <v>1158.8511589835864</v>
      </c>
      <c r="M109" s="23">
        <v>1201.4669166699987</v>
      </c>
      <c r="N109" s="23">
        <v>1477.8288531192984</v>
      </c>
      <c r="O109" s="23">
        <v>343.66124782346429</v>
      </c>
      <c r="P109" s="23">
        <v>584.44118438474538</v>
      </c>
      <c r="Q109" s="23">
        <v>149.22293392164741</v>
      </c>
      <c r="R109" s="23">
        <v>1265.271735866505</v>
      </c>
      <c r="S109" s="23">
        <v>735.99611942254296</v>
      </c>
      <c r="T109" s="23">
        <v>450.34512154146466</v>
      </c>
      <c r="U109" s="23">
        <v>2685.4853342599399</v>
      </c>
      <c r="V109" s="23">
        <v>221.60154628021513</v>
      </c>
      <c r="W109" s="23">
        <v>153.65129885206582</v>
      </c>
      <c r="X109" s="23">
        <v>1715.0062153672507</v>
      </c>
      <c r="Y109" s="23">
        <v>341.64740639663785</v>
      </c>
      <c r="Z109" s="23">
        <v>1037.7888789604681</v>
      </c>
      <c r="AA109" s="23">
        <v>3008.5927423150988</v>
      </c>
      <c r="AB109" s="23">
        <v>6301.554437634215</v>
      </c>
      <c r="AC109" s="23">
        <v>8271.6782546204959</v>
      </c>
      <c r="AD109" s="23">
        <v>7708.5297272803882</v>
      </c>
      <c r="AE109" s="23">
        <v>42549.037781484352</v>
      </c>
      <c r="AF109" s="23">
        <v>17806.429405944211</v>
      </c>
      <c r="AG109" s="23">
        <v>8298.1619930113557</v>
      </c>
      <c r="AH109" s="23">
        <v>763.65937519361603</v>
      </c>
      <c r="AI109" s="23">
        <v>13589.221181251236</v>
      </c>
      <c r="AJ109" s="23">
        <v>14008.973325342022</v>
      </c>
      <c r="AK109" s="23">
        <v>30008.631789547395</v>
      </c>
      <c r="AL109" s="23">
        <v>5427.5416421613991</v>
      </c>
      <c r="AM109" s="23">
        <v>38077.384470267149</v>
      </c>
      <c r="AN109" s="23">
        <v>3957.4528569219406</v>
      </c>
      <c r="AO109" s="23">
        <v>1483.3359766152141</v>
      </c>
      <c r="AP109" s="23">
        <v>14498.574967669418</v>
      </c>
      <c r="AQ109" s="23">
        <v>16248.984022102757</v>
      </c>
      <c r="AR109" s="23">
        <v>2963.3030295651934</v>
      </c>
      <c r="AS109" s="23">
        <v>3985.0604300383657</v>
      </c>
      <c r="AT109" s="23">
        <v>1738.7122947105845</v>
      </c>
      <c r="AU109" s="23">
        <v>24435.796466358104</v>
      </c>
      <c r="AV109" s="23">
        <v>394.66778331904561</v>
      </c>
      <c r="AW109" s="23">
        <v>638.93523259460937</v>
      </c>
      <c r="AX109" s="23">
        <v>8234.7038950323531</v>
      </c>
      <c r="AY109" s="23">
        <v>17070.720307032512</v>
      </c>
      <c r="AZ109" s="23">
        <v>446.20973390933563</v>
      </c>
      <c r="BA109" s="23">
        <v>1833.9014974070781</v>
      </c>
      <c r="BB109" s="23">
        <v>2830.4310820687679</v>
      </c>
      <c r="BC109" s="23">
        <v>6563.2200086750763</v>
      </c>
      <c r="BD109" s="23">
        <v>3689.3884426719296</v>
      </c>
      <c r="BE109" s="23">
        <v>1270.1521377548706</v>
      </c>
      <c r="BF109" s="23">
        <v>2973.70662956867</v>
      </c>
      <c r="BG109" s="23">
        <v>6369.6284620163287</v>
      </c>
      <c r="BH109" s="23">
        <v>44165.617267679634</v>
      </c>
      <c r="BI109" s="23">
        <v>3252.2137603596316</v>
      </c>
      <c r="BJ109" s="23">
        <v>12582.180185723168</v>
      </c>
      <c r="BK109" s="23">
        <v>1559.5317961821377</v>
      </c>
      <c r="BL109" s="23">
        <v>13168.1211675176</v>
      </c>
      <c r="BM109" s="23">
        <v>14377.83501575841</v>
      </c>
      <c r="BN109" s="23">
        <v>3471.4713182062301</v>
      </c>
      <c r="BO109" s="23">
        <v>2308.8187210164328</v>
      </c>
      <c r="BP109" s="23">
        <v>6558.4340543031931</v>
      </c>
      <c r="BQ109" s="23">
        <v>1142.8641600424885</v>
      </c>
      <c r="BR109" s="23">
        <v>1534.7409577069338</v>
      </c>
      <c r="BS109" s="23">
        <v>0</v>
      </c>
      <c r="BT109" s="64">
        <v>449339.65366417408</v>
      </c>
      <c r="BU109" s="23">
        <v>30441.995903900111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479781.64956807421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>
        <v>0</v>
      </c>
      <c r="AU110" s="23">
        <v>0</v>
      </c>
      <c r="AV110" s="23">
        <v>0</v>
      </c>
      <c r="AW110" s="23">
        <v>0</v>
      </c>
      <c r="AX110" s="23">
        <v>0</v>
      </c>
      <c r="AY110" s="23">
        <v>0</v>
      </c>
      <c r="AZ110" s="23">
        <v>0</v>
      </c>
      <c r="BA110" s="23">
        <v>0</v>
      </c>
      <c r="BB110" s="23">
        <v>0</v>
      </c>
      <c r="BC110" s="23">
        <v>0</v>
      </c>
      <c r="BD110" s="23">
        <v>0</v>
      </c>
      <c r="BE110" s="23">
        <v>0</v>
      </c>
      <c r="BF110" s="23">
        <v>0</v>
      </c>
      <c r="BG110" s="23">
        <v>0</v>
      </c>
      <c r="BH110" s="23">
        <v>0</v>
      </c>
      <c r="BI110" s="23">
        <v>0</v>
      </c>
      <c r="BJ110" s="23">
        <v>0</v>
      </c>
      <c r="BK110" s="23">
        <v>0</v>
      </c>
      <c r="BL110" s="23">
        <v>0</v>
      </c>
      <c r="BM110" s="23">
        <v>0</v>
      </c>
      <c r="BN110" s="23">
        <v>0</v>
      </c>
      <c r="BO110" s="23">
        <v>0</v>
      </c>
      <c r="BP110" s="23">
        <v>0</v>
      </c>
      <c r="BQ110" s="23">
        <v>0</v>
      </c>
      <c r="BR110" s="23">
        <v>0</v>
      </c>
      <c r="BS110" s="23">
        <v>0</v>
      </c>
      <c r="BT110" s="64">
        <v>0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0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864.50555071458859</v>
      </c>
      <c r="D111" s="23">
        <v>150.08613550052294</v>
      </c>
      <c r="E111" s="23">
        <v>154.39679395793337</v>
      </c>
      <c r="F111" s="23">
        <v>1804.7756054665599</v>
      </c>
      <c r="G111" s="23">
        <v>6930.8807283882634</v>
      </c>
      <c r="H111" s="23">
        <v>1511.2502026623331</v>
      </c>
      <c r="I111" s="23">
        <v>1332.27112694212</v>
      </c>
      <c r="J111" s="23">
        <v>14476.887236468345</v>
      </c>
      <c r="K111" s="23">
        <v>71985.40618566802</v>
      </c>
      <c r="L111" s="23">
        <v>463.57106474085811</v>
      </c>
      <c r="M111" s="23">
        <v>3607.9618299701165</v>
      </c>
      <c r="N111" s="23">
        <v>4053.3644528909317</v>
      </c>
      <c r="O111" s="23">
        <v>3162.6102676966721</v>
      </c>
      <c r="P111" s="23">
        <v>5619.8034670264578</v>
      </c>
      <c r="Q111" s="23">
        <v>795.09683004284068</v>
      </c>
      <c r="R111" s="23">
        <v>3703.141406677159</v>
      </c>
      <c r="S111" s="23">
        <v>11484.132363034269</v>
      </c>
      <c r="T111" s="23">
        <v>1214.9586406145368</v>
      </c>
      <c r="U111" s="23">
        <v>8639.5542869447527</v>
      </c>
      <c r="V111" s="23">
        <v>798.7100217648798</v>
      </c>
      <c r="W111" s="23">
        <v>613.09671109644012</v>
      </c>
      <c r="X111" s="23">
        <v>5923.5084110040643</v>
      </c>
      <c r="Y111" s="23">
        <v>898.2945708259839</v>
      </c>
      <c r="Z111" s="23">
        <v>645.41813759678439</v>
      </c>
      <c r="AA111" s="23">
        <v>256.91183062142716</v>
      </c>
      <c r="AB111" s="23">
        <v>2444.9614993534688</v>
      </c>
      <c r="AC111" s="23">
        <v>5486.837947663671</v>
      </c>
      <c r="AD111" s="23">
        <v>2760.8298801315191</v>
      </c>
      <c r="AE111" s="23">
        <v>18947.46942147622</v>
      </c>
      <c r="AF111" s="23">
        <v>13614.48807460283</v>
      </c>
      <c r="AG111" s="23">
        <v>2775.0002616781285</v>
      </c>
      <c r="AH111" s="23">
        <v>178.27016132893411</v>
      </c>
      <c r="AI111" s="23">
        <v>1549.819867312315</v>
      </c>
      <c r="AJ111" s="23">
        <v>1419.9356597084522</v>
      </c>
      <c r="AK111" s="23">
        <v>2575.8905992753189</v>
      </c>
      <c r="AL111" s="23">
        <v>1737.3045610739191</v>
      </c>
      <c r="AM111" s="23">
        <v>28369.758162946953</v>
      </c>
      <c r="AN111" s="23">
        <v>10495.801048608821</v>
      </c>
      <c r="AO111" s="23">
        <v>9775.8936260801984</v>
      </c>
      <c r="AP111" s="23">
        <v>12995.479448697566</v>
      </c>
      <c r="AQ111" s="23">
        <v>7644.6428988516582</v>
      </c>
      <c r="AR111" s="23">
        <v>2574.7395638670237</v>
      </c>
      <c r="AS111" s="23">
        <v>7399.9748639496293</v>
      </c>
      <c r="AT111" s="23">
        <v>2320.3121902575053</v>
      </c>
      <c r="AU111" s="23">
        <v>1156.6684383749873</v>
      </c>
      <c r="AV111" s="23">
        <v>27.972105368484506</v>
      </c>
      <c r="AW111" s="23">
        <v>75.858945893678793</v>
      </c>
      <c r="AX111" s="23">
        <v>5701.7179241998228</v>
      </c>
      <c r="AY111" s="23">
        <v>14821.039689197887</v>
      </c>
      <c r="AZ111" s="23">
        <v>3342.8238179163868</v>
      </c>
      <c r="BA111" s="23">
        <v>4464.2846618054609</v>
      </c>
      <c r="BB111" s="23">
        <v>48856.325737899351</v>
      </c>
      <c r="BC111" s="23">
        <v>5153.5311884677576</v>
      </c>
      <c r="BD111" s="23">
        <v>2139.1484143544476</v>
      </c>
      <c r="BE111" s="23">
        <v>740.77051298984645</v>
      </c>
      <c r="BF111" s="23">
        <v>450.12687935127411</v>
      </c>
      <c r="BG111" s="23">
        <v>4604.92641508215</v>
      </c>
      <c r="BH111" s="23">
        <v>31745.329807081231</v>
      </c>
      <c r="BI111" s="23">
        <v>853.97407250318304</v>
      </c>
      <c r="BJ111" s="23">
        <v>64756.84637819411</v>
      </c>
      <c r="BK111" s="23">
        <v>443.56342065214153</v>
      </c>
      <c r="BL111" s="23">
        <v>13846.279687168339</v>
      </c>
      <c r="BM111" s="23">
        <v>9925.145430089131</v>
      </c>
      <c r="BN111" s="23">
        <v>5941.7352656276626</v>
      </c>
      <c r="BO111" s="23">
        <v>2788.9019608742615</v>
      </c>
      <c r="BP111" s="23">
        <v>9656.8010811643653</v>
      </c>
      <c r="BQ111" s="23">
        <v>423.29785650593362</v>
      </c>
      <c r="BR111" s="23">
        <v>5371.7070710686148</v>
      </c>
      <c r="BS111" s="23">
        <v>0</v>
      </c>
      <c r="BT111" s="64">
        <v>523446.78035701148</v>
      </c>
      <c r="BU111" s="23">
        <v>816866.47665544483</v>
      </c>
      <c r="BV111" s="23">
        <v>0</v>
      </c>
      <c r="BW111" s="23">
        <v>548.98312379938886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51699.395403592978</v>
      </c>
      <c r="CE111" s="23">
        <v>0</v>
      </c>
      <c r="CF111" s="23">
        <v>352748.17171187594</v>
      </c>
      <c r="CG111" s="23">
        <v>0</v>
      </c>
      <c r="CH111" s="23">
        <v>-8015.3715179461169</v>
      </c>
      <c r="CI111" s="23">
        <v>271316.86474721518</v>
      </c>
      <c r="CJ111" s="34">
        <f t="shared" si="4"/>
        <v>2008611.3004809935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217.71896357536826</v>
      </c>
      <c r="D112" s="23">
        <v>13.058134153167943</v>
      </c>
      <c r="E112" s="23">
        <v>1129.3549863664066</v>
      </c>
      <c r="F112" s="23">
        <v>387.51886144035859</v>
      </c>
      <c r="G112" s="23">
        <v>2427.8567750248258</v>
      </c>
      <c r="H112" s="23">
        <v>204.00432246621827</v>
      </c>
      <c r="I112" s="23">
        <v>81.802547387622454</v>
      </c>
      <c r="J112" s="23">
        <v>1076.9759707450701</v>
      </c>
      <c r="K112" s="23">
        <v>1794.2718329613683</v>
      </c>
      <c r="L112" s="23">
        <v>32.688728739856494</v>
      </c>
      <c r="M112" s="23">
        <v>3075.1676604858981</v>
      </c>
      <c r="N112" s="23">
        <v>8590.4535617343827</v>
      </c>
      <c r="O112" s="23">
        <v>2429.6310983297494</v>
      </c>
      <c r="P112" s="23">
        <v>1292.594917348845</v>
      </c>
      <c r="Q112" s="23">
        <v>270.61460682385558</v>
      </c>
      <c r="R112" s="23">
        <v>2844.8471378242702</v>
      </c>
      <c r="S112" s="23">
        <v>3014.8502791675523</v>
      </c>
      <c r="T112" s="23">
        <v>1014.6288247861959</v>
      </c>
      <c r="U112" s="23">
        <v>5672.5855441691911</v>
      </c>
      <c r="V112" s="23">
        <v>261.34667664813696</v>
      </c>
      <c r="W112" s="23">
        <v>164.32055694658567</v>
      </c>
      <c r="X112" s="23">
        <v>9998.8610783219283</v>
      </c>
      <c r="Y112" s="23">
        <v>494.79227739728202</v>
      </c>
      <c r="Z112" s="23">
        <v>59.9566850247259</v>
      </c>
      <c r="AA112" s="23">
        <v>26.422588878347074</v>
      </c>
      <c r="AB112" s="23">
        <v>175.064610752482</v>
      </c>
      <c r="AC112" s="23">
        <v>659.59473107757617</v>
      </c>
      <c r="AD112" s="23">
        <v>178.33208467969888</v>
      </c>
      <c r="AE112" s="23">
        <v>23680.328303899871</v>
      </c>
      <c r="AF112" s="23">
        <v>25863.497359029963</v>
      </c>
      <c r="AG112" s="23">
        <v>172.98044503622035</v>
      </c>
      <c r="AH112" s="23">
        <v>11.949148256961761</v>
      </c>
      <c r="AI112" s="23">
        <v>748.68388098433832</v>
      </c>
      <c r="AJ112" s="23">
        <v>77.428749251951061</v>
      </c>
      <c r="AK112" s="23">
        <v>4.2939546322343505</v>
      </c>
      <c r="AL112" s="23">
        <v>2457.2933566623997</v>
      </c>
      <c r="AM112" s="23">
        <v>245.06826625791302</v>
      </c>
      <c r="AN112" s="23">
        <v>835105.66200743162</v>
      </c>
      <c r="AO112" s="23">
        <v>3007.9326679479345</v>
      </c>
      <c r="AP112" s="23">
        <v>1956.1851867445534</v>
      </c>
      <c r="AQ112" s="23">
        <v>696.78815681658409</v>
      </c>
      <c r="AR112" s="23">
        <v>83.285622978174715</v>
      </c>
      <c r="AS112" s="23">
        <v>147.36255527181373</v>
      </c>
      <c r="AT112" s="23">
        <v>128.81572763222871</v>
      </c>
      <c r="AU112" s="23">
        <v>246.15356445391586</v>
      </c>
      <c r="AV112" s="23">
        <v>0.44535143875286715</v>
      </c>
      <c r="AW112" s="23">
        <v>3.9348142097253556</v>
      </c>
      <c r="AX112" s="23">
        <v>2341.3151262595347</v>
      </c>
      <c r="AY112" s="23">
        <v>755.57125469139851</v>
      </c>
      <c r="AZ112" s="23">
        <v>65.895206748744755</v>
      </c>
      <c r="BA112" s="23">
        <v>16.384111641714117</v>
      </c>
      <c r="BB112" s="23">
        <v>5193.4026251662526</v>
      </c>
      <c r="BC112" s="23">
        <v>1842.1794108374452</v>
      </c>
      <c r="BD112" s="23">
        <v>483.14656141960313</v>
      </c>
      <c r="BE112" s="23">
        <v>464.82870601816251</v>
      </c>
      <c r="BF112" s="23">
        <v>40.690148075686487</v>
      </c>
      <c r="BG112" s="23">
        <v>2696.3775618169202</v>
      </c>
      <c r="BH112" s="23">
        <v>1955.756114259724</v>
      </c>
      <c r="BI112" s="23">
        <v>43.205094375382615</v>
      </c>
      <c r="BJ112" s="23">
        <v>59678.068866375055</v>
      </c>
      <c r="BK112" s="23">
        <v>3902.5118509167878</v>
      </c>
      <c r="BL112" s="23">
        <v>195.92691454212104</v>
      </c>
      <c r="BM112" s="23">
        <v>8325.5091321029395</v>
      </c>
      <c r="BN112" s="23">
        <v>49712.536836813444</v>
      </c>
      <c r="BO112" s="23">
        <v>7788.6150162028025</v>
      </c>
      <c r="BP112" s="23">
        <v>1198.7597932467497</v>
      </c>
      <c r="BQ112" s="23">
        <v>30.30948018656866</v>
      </c>
      <c r="BR112" s="23">
        <v>35.02157693869745</v>
      </c>
      <c r="BS112" s="23">
        <v>0</v>
      </c>
      <c r="BT112" s="64">
        <v>1088993.41655083</v>
      </c>
      <c r="BU112" s="23">
        <v>139282.9855078519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1532.7595349518804</v>
      </c>
      <c r="CE112" s="23">
        <v>0</v>
      </c>
      <c r="CF112" s="23">
        <v>2478.6418769273887</v>
      </c>
      <c r="CG112" s="23">
        <v>0</v>
      </c>
      <c r="CH112" s="23">
        <v>2.4184040405349605</v>
      </c>
      <c r="CI112" s="23">
        <v>4357.3962118454583</v>
      </c>
      <c r="CJ112" s="34">
        <f t="shared" si="4"/>
        <v>1236647.6180864472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6029.2427662930513</v>
      </c>
      <c r="D113" s="23">
        <v>735.28606522734481</v>
      </c>
      <c r="E113" s="23">
        <v>979.8593325421964</v>
      </c>
      <c r="F113" s="23">
        <v>845.47251748837482</v>
      </c>
      <c r="G113" s="23">
        <v>11165.651458484692</v>
      </c>
      <c r="H113" s="23">
        <v>2188.4923564340957</v>
      </c>
      <c r="I113" s="23">
        <v>1595.7531118639333</v>
      </c>
      <c r="J113" s="23">
        <v>1754.6786584486467</v>
      </c>
      <c r="K113" s="23">
        <v>2029.835101416091</v>
      </c>
      <c r="L113" s="23">
        <v>2811.3254357970441</v>
      </c>
      <c r="M113" s="23">
        <v>6468.5645891008808</v>
      </c>
      <c r="N113" s="23">
        <v>7789.0459848079981</v>
      </c>
      <c r="O113" s="23">
        <v>2031.6875954836732</v>
      </c>
      <c r="P113" s="23">
        <v>3144.4782483874783</v>
      </c>
      <c r="Q113" s="23">
        <v>2013.2936324725081</v>
      </c>
      <c r="R113" s="23">
        <v>5983.9796767662201</v>
      </c>
      <c r="S113" s="23">
        <v>4406.1475015575925</v>
      </c>
      <c r="T113" s="23">
        <v>2286.66759781163</v>
      </c>
      <c r="U113" s="23">
        <v>11680.382806331409</v>
      </c>
      <c r="V113" s="23">
        <v>872.1069981737005</v>
      </c>
      <c r="W113" s="23">
        <v>840.19491875655456</v>
      </c>
      <c r="X113" s="23">
        <v>4519.1742635445135</v>
      </c>
      <c r="Y113" s="23">
        <v>1249.5130526341686</v>
      </c>
      <c r="Z113" s="23">
        <v>820.99893730767894</v>
      </c>
      <c r="AA113" s="23">
        <v>1913.5674947790119</v>
      </c>
      <c r="AB113" s="23">
        <v>18541.944730583822</v>
      </c>
      <c r="AC113" s="23">
        <v>16495.320041691772</v>
      </c>
      <c r="AD113" s="23">
        <v>7174.7963960162115</v>
      </c>
      <c r="AE113" s="23">
        <v>73004.892546732473</v>
      </c>
      <c r="AF113" s="23">
        <v>23279.971254000502</v>
      </c>
      <c r="AG113" s="23">
        <v>14922.111405577494</v>
      </c>
      <c r="AH113" s="23">
        <v>1081.7002285393012</v>
      </c>
      <c r="AI113" s="23">
        <v>22189.930973533163</v>
      </c>
      <c r="AJ113" s="23">
        <v>10929.108724795307</v>
      </c>
      <c r="AK113" s="23">
        <v>17992.972572751973</v>
      </c>
      <c r="AL113" s="23">
        <v>7654.277944284896</v>
      </c>
      <c r="AM113" s="23">
        <v>9546.5425213822546</v>
      </c>
      <c r="AN113" s="23">
        <v>6200.2298912831102</v>
      </c>
      <c r="AO113" s="23">
        <v>83763.727813132849</v>
      </c>
      <c r="AP113" s="23">
        <v>58411.146191720218</v>
      </c>
      <c r="AQ113" s="23">
        <v>37570.742443562202</v>
      </c>
      <c r="AR113" s="23">
        <v>6555.8700501864405</v>
      </c>
      <c r="AS113" s="23">
        <v>5272.0943040924767</v>
      </c>
      <c r="AT113" s="23">
        <v>2553.4620399430655</v>
      </c>
      <c r="AU113" s="23">
        <v>16844.317453220112</v>
      </c>
      <c r="AV113" s="23">
        <v>1284.7008306823179</v>
      </c>
      <c r="AW113" s="23">
        <v>1611.2001138732878</v>
      </c>
      <c r="AX113" s="23">
        <v>33625.651315465882</v>
      </c>
      <c r="AY113" s="23">
        <v>62806.818681221666</v>
      </c>
      <c r="AZ113" s="23">
        <v>959.40376750850658</v>
      </c>
      <c r="BA113" s="23">
        <v>4413.0247955860204</v>
      </c>
      <c r="BB113" s="23">
        <v>15046.822404043605</v>
      </c>
      <c r="BC113" s="23">
        <v>19989.965462517092</v>
      </c>
      <c r="BD113" s="23">
        <v>17779.631959275066</v>
      </c>
      <c r="BE113" s="23">
        <v>4938.9310247037138</v>
      </c>
      <c r="BF113" s="23">
        <v>1395.5878926583046</v>
      </c>
      <c r="BG113" s="23">
        <v>28613.642846457471</v>
      </c>
      <c r="BH113" s="23">
        <v>66138.240582530168</v>
      </c>
      <c r="BI113" s="23">
        <v>5600.1828609056429</v>
      </c>
      <c r="BJ113" s="23">
        <v>32707.261862366355</v>
      </c>
      <c r="BK113" s="23">
        <v>2289.4229528472192</v>
      </c>
      <c r="BL113" s="23">
        <v>25131.763861645173</v>
      </c>
      <c r="BM113" s="23">
        <v>10436.559371004912</v>
      </c>
      <c r="BN113" s="23">
        <v>9707.0858944650481</v>
      </c>
      <c r="BO113" s="23">
        <v>7125.533123166424</v>
      </c>
      <c r="BP113" s="23">
        <v>15537.042960660216</v>
      </c>
      <c r="BQ113" s="23">
        <v>1892.0154397434278</v>
      </c>
      <c r="BR113" s="23">
        <v>1990.9577469001399</v>
      </c>
      <c r="BS113" s="23">
        <v>0</v>
      </c>
      <c r="BT113" s="64">
        <v>897162.0073791676</v>
      </c>
      <c r="BU113" s="23">
        <v>701308.75773130707</v>
      </c>
      <c r="BV113" s="23">
        <v>0</v>
      </c>
      <c r="BW113" s="23">
        <v>66.471384715027469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1303.8718586345497</v>
      </c>
      <c r="CE113" s="23">
        <v>0</v>
      </c>
      <c r="CF113" s="23">
        <v>101125.08956495975</v>
      </c>
      <c r="CG113" s="23">
        <v>0</v>
      </c>
      <c r="CH113" s="23">
        <v>0</v>
      </c>
      <c r="CI113" s="23">
        <v>30608.637938887528</v>
      </c>
      <c r="CJ113" s="34">
        <f t="shared" si="4"/>
        <v>1731574.8358576715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5738.4388379733009</v>
      </c>
      <c r="D114" s="23">
        <v>1041.761727131422</v>
      </c>
      <c r="E114" s="23">
        <v>471.31880342527387</v>
      </c>
      <c r="F114" s="23">
        <v>1987.8090934687589</v>
      </c>
      <c r="G114" s="23">
        <v>12478.461313279171</v>
      </c>
      <c r="H114" s="23">
        <v>2415.8426441311626</v>
      </c>
      <c r="I114" s="23">
        <v>1352.3373812904831</v>
      </c>
      <c r="J114" s="23">
        <v>2298.2143781700156</v>
      </c>
      <c r="K114" s="23">
        <v>8923.7448964454179</v>
      </c>
      <c r="L114" s="23">
        <v>2701.0682004788146</v>
      </c>
      <c r="M114" s="23">
        <v>7307.4839270705124</v>
      </c>
      <c r="N114" s="23">
        <v>14069.408811579175</v>
      </c>
      <c r="O114" s="23">
        <v>2752.9004252008431</v>
      </c>
      <c r="P114" s="23">
        <v>3584.5051836581747</v>
      </c>
      <c r="Q114" s="23">
        <v>1375.4003308042004</v>
      </c>
      <c r="R114" s="23">
        <v>6026.6864474285567</v>
      </c>
      <c r="S114" s="23">
        <v>13090.225716047076</v>
      </c>
      <c r="T114" s="23">
        <v>5189.7383523717544</v>
      </c>
      <c r="U114" s="23">
        <v>15018.097657316446</v>
      </c>
      <c r="V114" s="23">
        <v>1501.4627666495587</v>
      </c>
      <c r="W114" s="23">
        <v>2041.2993752455779</v>
      </c>
      <c r="X114" s="23">
        <v>8583.7399440340323</v>
      </c>
      <c r="Y114" s="23">
        <v>1971.1063689523569</v>
      </c>
      <c r="Z114" s="23">
        <v>2433.6563288622156</v>
      </c>
      <c r="AA114" s="23">
        <v>4423.0045340886672</v>
      </c>
      <c r="AB114" s="23">
        <v>18410.908793467945</v>
      </c>
      <c r="AC114" s="23">
        <v>44475.712725104248</v>
      </c>
      <c r="AD114" s="23">
        <v>6213.8834263774779</v>
      </c>
      <c r="AE114" s="23">
        <v>68974.273756417315</v>
      </c>
      <c r="AF114" s="23">
        <v>45277.421028321376</v>
      </c>
      <c r="AG114" s="23">
        <v>13938.834694747882</v>
      </c>
      <c r="AH114" s="23">
        <v>1654.0263361329044</v>
      </c>
      <c r="AI114" s="23">
        <v>22373.454488047399</v>
      </c>
      <c r="AJ114" s="23">
        <v>17468.292657710637</v>
      </c>
      <c r="AK114" s="23">
        <v>41738.435494082907</v>
      </c>
      <c r="AL114" s="23">
        <v>6288.1941621245969</v>
      </c>
      <c r="AM114" s="23">
        <v>44157.043206477974</v>
      </c>
      <c r="AN114" s="23">
        <v>40987.738360122145</v>
      </c>
      <c r="AO114" s="23">
        <v>142432.45354083789</v>
      </c>
      <c r="AP114" s="23">
        <v>104674.56133484327</v>
      </c>
      <c r="AQ114" s="23">
        <v>126128.01508889101</v>
      </c>
      <c r="AR114" s="23">
        <v>41998.844872959678</v>
      </c>
      <c r="AS114" s="23">
        <v>28501.47322662875</v>
      </c>
      <c r="AT114" s="23">
        <v>5170.7224759064402</v>
      </c>
      <c r="AU114" s="23">
        <v>6152.8404833870218</v>
      </c>
      <c r="AV114" s="23">
        <v>164.83710147039113</v>
      </c>
      <c r="AW114" s="23">
        <v>198.66344869846603</v>
      </c>
      <c r="AX114" s="23">
        <v>32500.073171588101</v>
      </c>
      <c r="AY114" s="23">
        <v>122101.31446793345</v>
      </c>
      <c r="AZ114" s="23">
        <v>2646.592990197285</v>
      </c>
      <c r="BA114" s="23">
        <v>10016.873494449759</v>
      </c>
      <c r="BB114" s="23">
        <v>9098.8750074796026</v>
      </c>
      <c r="BC114" s="23">
        <v>12374.295109113524</v>
      </c>
      <c r="BD114" s="23">
        <v>11207.754215152221</v>
      </c>
      <c r="BE114" s="23">
        <v>5327.3853119666874</v>
      </c>
      <c r="BF114" s="23">
        <v>3600.6945051253533</v>
      </c>
      <c r="BG114" s="23">
        <v>17923.602471979455</v>
      </c>
      <c r="BH114" s="23">
        <v>77992.49941525879</v>
      </c>
      <c r="BI114" s="23">
        <v>4187.3980244448958</v>
      </c>
      <c r="BJ114" s="23">
        <v>32883.77219956115</v>
      </c>
      <c r="BK114" s="23">
        <v>3635.5931115988246</v>
      </c>
      <c r="BL114" s="23">
        <v>34386.202722886112</v>
      </c>
      <c r="BM114" s="23">
        <v>11919.784159440722</v>
      </c>
      <c r="BN114" s="23">
        <v>8884.7013647321601</v>
      </c>
      <c r="BO114" s="23">
        <v>5192.7348976919648</v>
      </c>
      <c r="BP114" s="23">
        <v>54906.700493301163</v>
      </c>
      <c r="BQ114" s="23">
        <v>2148.3094979174416</v>
      </c>
      <c r="BR114" s="23">
        <v>4821.3093172644185</v>
      </c>
      <c r="BS114" s="23">
        <v>0</v>
      </c>
      <c r="BT114" s="64">
        <v>1423914.8100969444</v>
      </c>
      <c r="BU114" s="23">
        <v>28275.865816930989</v>
      </c>
      <c r="BV114" s="23">
        <v>0</v>
      </c>
      <c r="BW114" s="23">
        <v>81.425942932061034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13314.722401566951</v>
      </c>
      <c r="CE114" s="23">
        <v>0</v>
      </c>
      <c r="CF114" s="23">
        <v>512505.22683675098</v>
      </c>
      <c r="CG114" s="23">
        <v>0</v>
      </c>
      <c r="CH114" s="23">
        <v>0</v>
      </c>
      <c r="CI114" s="23">
        <v>88996.403458040106</v>
      </c>
      <c r="CJ114" s="34">
        <f t="shared" si="4"/>
        <v>2067088.4545531657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20379.840051922383</v>
      </c>
      <c r="D115" s="23">
        <v>3660.1930400797228</v>
      </c>
      <c r="E115" s="23">
        <v>2705.1784362306307</v>
      </c>
      <c r="F115" s="23">
        <v>2893.6953696345672</v>
      </c>
      <c r="G115" s="23">
        <v>37477.430049211063</v>
      </c>
      <c r="H115" s="23">
        <v>5158.0256098427726</v>
      </c>
      <c r="I115" s="23">
        <v>3166.0986599495636</v>
      </c>
      <c r="J115" s="23">
        <v>3093.5823891296541</v>
      </c>
      <c r="K115" s="23">
        <v>3237.0148126629651</v>
      </c>
      <c r="L115" s="23">
        <v>2304.6489889731438</v>
      </c>
      <c r="M115" s="23">
        <v>5382.8338053931129</v>
      </c>
      <c r="N115" s="23">
        <v>5038.2807933487256</v>
      </c>
      <c r="O115" s="23">
        <v>4013.0018310929995</v>
      </c>
      <c r="P115" s="23">
        <v>3203.8880809674365</v>
      </c>
      <c r="Q115" s="23">
        <v>2704.5092307833779</v>
      </c>
      <c r="R115" s="23">
        <v>6952.3009021677026</v>
      </c>
      <c r="S115" s="23">
        <v>5816.4851857147723</v>
      </c>
      <c r="T115" s="23">
        <v>3748.1376494618171</v>
      </c>
      <c r="U115" s="23">
        <v>15108.284851802784</v>
      </c>
      <c r="V115" s="23">
        <v>1844.2258819873864</v>
      </c>
      <c r="W115" s="23">
        <v>2320.6894377130002</v>
      </c>
      <c r="X115" s="23">
        <v>10658.186867880951</v>
      </c>
      <c r="Y115" s="23">
        <v>2114.4506729362683</v>
      </c>
      <c r="Z115" s="23">
        <v>15079.784150796253</v>
      </c>
      <c r="AA115" s="23">
        <v>959.21698433044105</v>
      </c>
      <c r="AB115" s="23">
        <v>627.97083244421128</v>
      </c>
      <c r="AC115" s="23">
        <v>29377.847937914572</v>
      </c>
      <c r="AD115" s="23">
        <v>17348.725700945415</v>
      </c>
      <c r="AE115" s="23">
        <v>88086.21549296072</v>
      </c>
      <c r="AF115" s="23">
        <v>36729.889679191074</v>
      </c>
      <c r="AG115" s="23">
        <v>12503.611728761489</v>
      </c>
      <c r="AH115" s="23">
        <v>29713.258570172558</v>
      </c>
      <c r="AI115" s="23">
        <v>4688.7864790454551</v>
      </c>
      <c r="AJ115" s="23">
        <v>4028.8341878763645</v>
      </c>
      <c r="AK115" s="23">
        <v>6480.5630630089372</v>
      </c>
      <c r="AL115" s="23">
        <v>9362.3939106336729</v>
      </c>
      <c r="AM115" s="23">
        <v>4958.4821377765165</v>
      </c>
      <c r="AN115" s="23">
        <v>1128.6001164851546</v>
      </c>
      <c r="AO115" s="23">
        <v>10820.867691098259</v>
      </c>
      <c r="AP115" s="23">
        <v>11200.03218396691</v>
      </c>
      <c r="AQ115" s="23">
        <v>141667.67495797243</v>
      </c>
      <c r="AR115" s="23">
        <v>54552.902445644082</v>
      </c>
      <c r="AS115" s="23">
        <v>4319.3353853080453</v>
      </c>
      <c r="AT115" s="23">
        <v>353.14043927367914</v>
      </c>
      <c r="AU115" s="23">
        <v>1753.6427751180699</v>
      </c>
      <c r="AV115" s="23">
        <v>1993.4796945320541</v>
      </c>
      <c r="AW115" s="23">
        <v>7965.0845491424643</v>
      </c>
      <c r="AX115" s="23">
        <v>10913.262480012418</v>
      </c>
      <c r="AY115" s="23">
        <v>15537.066153916887</v>
      </c>
      <c r="AZ115" s="23">
        <v>484.40046420116397</v>
      </c>
      <c r="BA115" s="23">
        <v>153.66019886082367</v>
      </c>
      <c r="BB115" s="23">
        <v>8750.9195071862796</v>
      </c>
      <c r="BC115" s="23">
        <v>3576.2893088687501</v>
      </c>
      <c r="BD115" s="23">
        <v>844.17043252006897</v>
      </c>
      <c r="BE115" s="23">
        <v>977.73337641866249</v>
      </c>
      <c r="BF115" s="23">
        <v>984.45771536353391</v>
      </c>
      <c r="BG115" s="23">
        <v>9423.6793085991176</v>
      </c>
      <c r="BH115" s="23">
        <v>4787.9270560272962</v>
      </c>
      <c r="BI115" s="23">
        <v>3171.5721546541481</v>
      </c>
      <c r="BJ115" s="23">
        <v>1993.1705477714718</v>
      </c>
      <c r="BK115" s="23">
        <v>4890.3043331920489</v>
      </c>
      <c r="BL115" s="23">
        <v>2191.6412612610829</v>
      </c>
      <c r="BM115" s="23">
        <v>708.1175858222341</v>
      </c>
      <c r="BN115" s="23">
        <v>718.36679598921683</v>
      </c>
      <c r="BO115" s="23">
        <v>350.85639960999197</v>
      </c>
      <c r="BP115" s="23">
        <v>512.82392600373396</v>
      </c>
      <c r="BQ115" s="23">
        <v>1608.3082378536201</v>
      </c>
      <c r="BR115" s="23">
        <v>91.741925472971843</v>
      </c>
      <c r="BS115" s="23">
        <v>0</v>
      </c>
      <c r="BT115" s="64">
        <v>721351.79286289122</v>
      </c>
      <c r="BU115" s="23">
        <v>363170.78329166217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1435.3969065431195</v>
      </c>
      <c r="CH115" s="23">
        <v>0.46028378572305972</v>
      </c>
      <c r="CI115" s="23">
        <v>11.67890275502106</v>
      </c>
      <c r="CJ115" s="34">
        <f t="shared" si="4"/>
        <v>1085970.1122476372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9817.2328688732396</v>
      </c>
      <c r="D116" s="23">
        <v>286.51212539404651</v>
      </c>
      <c r="E116" s="23">
        <v>914.86442558013471</v>
      </c>
      <c r="F116" s="23">
        <v>1444.6252132985821</v>
      </c>
      <c r="G116" s="23">
        <v>13014.175890442977</v>
      </c>
      <c r="H116" s="23">
        <v>2955.5410082793896</v>
      </c>
      <c r="I116" s="23">
        <v>1347.6927778063621</v>
      </c>
      <c r="J116" s="23">
        <v>1170.5293870118019</v>
      </c>
      <c r="K116" s="23">
        <v>877.78052068336774</v>
      </c>
      <c r="L116" s="23">
        <v>510.77142386722875</v>
      </c>
      <c r="M116" s="23">
        <v>1607.8215838708875</v>
      </c>
      <c r="N116" s="23">
        <v>778.27162571266592</v>
      </c>
      <c r="O116" s="23">
        <v>1616.1865145198274</v>
      </c>
      <c r="P116" s="23">
        <v>2269.8654361836907</v>
      </c>
      <c r="Q116" s="23">
        <v>1795.0579074799689</v>
      </c>
      <c r="R116" s="23">
        <v>2425.3303638570724</v>
      </c>
      <c r="S116" s="23">
        <v>2017.076122302856</v>
      </c>
      <c r="T116" s="23">
        <v>1600.8733041763276</v>
      </c>
      <c r="U116" s="23">
        <v>4542.1887009619049</v>
      </c>
      <c r="V116" s="23">
        <v>549.84257367799853</v>
      </c>
      <c r="W116" s="23">
        <v>4326.3488562820585</v>
      </c>
      <c r="X116" s="23">
        <v>2166.6318546543653</v>
      </c>
      <c r="Y116" s="23">
        <v>697.88721618109207</v>
      </c>
      <c r="Z116" s="23">
        <v>2453.8993252621826</v>
      </c>
      <c r="AA116" s="23">
        <v>138.56997195280104</v>
      </c>
      <c r="AB116" s="23">
        <v>573.72171851674807</v>
      </c>
      <c r="AC116" s="23">
        <v>6634.4272919629057</v>
      </c>
      <c r="AD116" s="23">
        <v>2524.9814748733297</v>
      </c>
      <c r="AE116" s="23">
        <v>26800.323763296456</v>
      </c>
      <c r="AF116" s="23">
        <v>3266.597234856742</v>
      </c>
      <c r="AG116" s="23">
        <v>2244.0067673540643</v>
      </c>
      <c r="AH116" s="23">
        <v>38795.423383023561</v>
      </c>
      <c r="AI116" s="23">
        <v>2502.2188023218855</v>
      </c>
      <c r="AJ116" s="23">
        <v>6685.8348694214728</v>
      </c>
      <c r="AK116" s="23">
        <v>642.04628233868084</v>
      </c>
      <c r="AL116" s="23">
        <v>1541.7259944042853</v>
      </c>
      <c r="AM116" s="23">
        <v>1377.4195711786256</v>
      </c>
      <c r="AN116" s="23">
        <v>362.44424045776049</v>
      </c>
      <c r="AO116" s="23">
        <v>966.59420547756633</v>
      </c>
      <c r="AP116" s="23">
        <v>1673.6474885980153</v>
      </c>
      <c r="AQ116" s="23">
        <v>8233.7832197671487</v>
      </c>
      <c r="AR116" s="23">
        <v>511111.2216210136</v>
      </c>
      <c r="AS116" s="23">
        <v>2903.2394006523537</v>
      </c>
      <c r="AT116" s="23">
        <v>737.65965880281749</v>
      </c>
      <c r="AU116" s="23">
        <v>9894.2812604642513</v>
      </c>
      <c r="AV116" s="23">
        <v>0</v>
      </c>
      <c r="AW116" s="23">
        <v>0</v>
      </c>
      <c r="AX116" s="23">
        <v>3108.4238015648489</v>
      </c>
      <c r="AY116" s="23">
        <v>3145.1775878593048</v>
      </c>
      <c r="AZ116" s="23">
        <v>79.584550691641056</v>
      </c>
      <c r="BA116" s="23">
        <v>391.23602647234515</v>
      </c>
      <c r="BB116" s="23">
        <v>2265.6453362318471</v>
      </c>
      <c r="BC116" s="23">
        <v>652.24293176450169</v>
      </c>
      <c r="BD116" s="23">
        <v>2499.6370475975127</v>
      </c>
      <c r="BE116" s="23">
        <v>469.73563732720953</v>
      </c>
      <c r="BF116" s="23">
        <v>1339.1015429183758</v>
      </c>
      <c r="BG116" s="23">
        <v>868.55291084434748</v>
      </c>
      <c r="BH116" s="23">
        <v>8382.2626619719504</v>
      </c>
      <c r="BI116" s="23">
        <v>169.25475931525162</v>
      </c>
      <c r="BJ116" s="23">
        <v>5035.4948393083414</v>
      </c>
      <c r="BK116" s="23">
        <v>146.40385433513964</v>
      </c>
      <c r="BL116" s="23">
        <v>2704.5744081350308</v>
      </c>
      <c r="BM116" s="23">
        <v>5634.5067842650742</v>
      </c>
      <c r="BN116" s="23">
        <v>960.74302187950229</v>
      </c>
      <c r="BO116" s="23">
        <v>382.88655352372712</v>
      </c>
      <c r="BP116" s="23">
        <v>2644.4389717635868</v>
      </c>
      <c r="BQ116" s="23">
        <v>123.23139665823949</v>
      </c>
      <c r="BR116" s="23">
        <v>174.31796833936519</v>
      </c>
      <c r="BS116" s="23">
        <v>0</v>
      </c>
      <c r="BT116" s="64">
        <v>731974.6278398619</v>
      </c>
      <c r="BU116" s="23">
        <v>837350.65438445448</v>
      </c>
      <c r="BV116" s="23">
        <v>0</v>
      </c>
      <c r="BW116" s="23">
        <v>21817.414907894279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1591142.6971322107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>
        <v>0</v>
      </c>
      <c r="AU117" s="23">
        <v>0</v>
      </c>
      <c r="AV117" s="23">
        <v>0</v>
      </c>
      <c r="AW117" s="23">
        <v>0</v>
      </c>
      <c r="AX117" s="23">
        <v>0</v>
      </c>
      <c r="AY117" s="23">
        <v>0</v>
      </c>
      <c r="AZ117" s="23">
        <v>0</v>
      </c>
      <c r="BA117" s="23">
        <v>0</v>
      </c>
      <c r="BB117" s="23">
        <v>0</v>
      </c>
      <c r="BC117" s="23">
        <v>0</v>
      </c>
      <c r="BD117" s="23">
        <v>0</v>
      </c>
      <c r="BE117" s="23">
        <v>0</v>
      </c>
      <c r="BF117" s="23">
        <v>0</v>
      </c>
      <c r="BG117" s="23">
        <v>0</v>
      </c>
      <c r="BH117" s="23">
        <v>0</v>
      </c>
      <c r="BI117" s="23">
        <v>0</v>
      </c>
      <c r="BJ117" s="23">
        <v>0</v>
      </c>
      <c r="BK117" s="23">
        <v>0</v>
      </c>
      <c r="BL117" s="23">
        <v>0</v>
      </c>
      <c r="BM117" s="23">
        <v>0</v>
      </c>
      <c r="BN117" s="23">
        <v>0</v>
      </c>
      <c r="BO117" s="23">
        <v>0</v>
      </c>
      <c r="BP117" s="23">
        <v>0</v>
      </c>
      <c r="BQ117" s="23">
        <v>0</v>
      </c>
      <c r="BR117" s="23">
        <v>0</v>
      </c>
      <c r="BS117" s="23">
        <v>0</v>
      </c>
      <c r="BT117" s="64">
        <v>0</v>
      </c>
      <c r="BU117" s="23">
        <v>0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0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5393.1678799271476</v>
      </c>
      <c r="D122" s="23">
        <v>2117.958388746179</v>
      </c>
      <c r="E122" s="23">
        <v>696.03956987484548</v>
      </c>
      <c r="F122" s="23">
        <v>919.69527107491581</v>
      </c>
      <c r="G122" s="23">
        <v>14594.107176541902</v>
      </c>
      <c r="H122" s="23">
        <v>1935.1306660493356</v>
      </c>
      <c r="I122" s="23">
        <v>784.91080018622847</v>
      </c>
      <c r="J122" s="23">
        <v>1400.9862105443717</v>
      </c>
      <c r="K122" s="23">
        <v>2392.2021180308975</v>
      </c>
      <c r="L122" s="23">
        <v>2135.8290751393433</v>
      </c>
      <c r="M122" s="23">
        <v>9623.3142767252539</v>
      </c>
      <c r="N122" s="23">
        <v>31491.260247429258</v>
      </c>
      <c r="O122" s="23">
        <v>2750.8890368069328</v>
      </c>
      <c r="P122" s="23">
        <v>2877.3845407506124</v>
      </c>
      <c r="Q122" s="23">
        <v>758.03492663851148</v>
      </c>
      <c r="R122" s="23">
        <v>6125.5646750150599</v>
      </c>
      <c r="S122" s="23">
        <v>7057.9159421193363</v>
      </c>
      <c r="T122" s="23">
        <v>3053.6397460486073</v>
      </c>
      <c r="U122" s="23">
        <v>11338.552465793109</v>
      </c>
      <c r="V122" s="23">
        <v>919.56930809277924</v>
      </c>
      <c r="W122" s="23">
        <v>1417.8120774820293</v>
      </c>
      <c r="X122" s="23">
        <v>8650.1148652247593</v>
      </c>
      <c r="Y122" s="23">
        <v>1498.4825936672867</v>
      </c>
      <c r="Z122" s="23">
        <v>1563.8855830127031</v>
      </c>
      <c r="AA122" s="23">
        <v>4417.6194968730797</v>
      </c>
      <c r="AB122" s="23">
        <v>14933.168679030994</v>
      </c>
      <c r="AC122" s="23">
        <v>76588.90561488914</v>
      </c>
      <c r="AD122" s="23">
        <v>14411.479591726453</v>
      </c>
      <c r="AE122" s="23">
        <v>98904.079312063361</v>
      </c>
      <c r="AF122" s="23">
        <v>56803.810175728031</v>
      </c>
      <c r="AG122" s="23">
        <v>15364.457691315973</v>
      </c>
      <c r="AH122" s="23">
        <v>1135.6248796969826</v>
      </c>
      <c r="AI122" s="23">
        <v>18703.535366684908</v>
      </c>
      <c r="AJ122" s="23">
        <v>20951.094703555373</v>
      </c>
      <c r="AK122" s="23">
        <v>2487.746789347234</v>
      </c>
      <c r="AL122" s="23">
        <v>11742.24761883698</v>
      </c>
      <c r="AM122" s="23">
        <v>7759.9938954395639</v>
      </c>
      <c r="AN122" s="23">
        <v>7391.5278946308499</v>
      </c>
      <c r="AO122" s="23">
        <v>9939.9691793235124</v>
      </c>
      <c r="AP122" s="23">
        <v>63778.032257927582</v>
      </c>
      <c r="AQ122" s="23">
        <v>29705.490162122565</v>
      </c>
      <c r="AR122" s="23">
        <v>12330.008155978188</v>
      </c>
      <c r="AS122" s="23">
        <v>15866.567839791536</v>
      </c>
      <c r="AT122" s="23">
        <v>11629.19329744121</v>
      </c>
      <c r="AU122" s="23">
        <v>61932.42311517577</v>
      </c>
      <c r="AV122" s="23">
        <v>4831.0567546310622</v>
      </c>
      <c r="AW122" s="23">
        <v>2253.0168767941295</v>
      </c>
      <c r="AX122" s="23">
        <v>29218.30374346393</v>
      </c>
      <c r="AY122" s="23">
        <v>57684.706565328728</v>
      </c>
      <c r="AZ122" s="23">
        <v>800.64449561299864</v>
      </c>
      <c r="BA122" s="23">
        <v>681.05958874348528</v>
      </c>
      <c r="BB122" s="23">
        <v>8246.3499581821616</v>
      </c>
      <c r="BC122" s="23">
        <v>16120.976308584559</v>
      </c>
      <c r="BD122" s="23">
        <v>20251.160093504492</v>
      </c>
      <c r="BE122" s="23">
        <v>3112.0464920763961</v>
      </c>
      <c r="BF122" s="23">
        <v>2023.0407658222739</v>
      </c>
      <c r="BG122" s="23">
        <v>18299.203813731197</v>
      </c>
      <c r="BH122" s="23">
        <v>49306.799213714577</v>
      </c>
      <c r="BI122" s="23">
        <v>3369.4413984618182</v>
      </c>
      <c r="BJ122" s="23">
        <v>9477.7127076006109</v>
      </c>
      <c r="BK122" s="23">
        <v>2917.3924547097909</v>
      </c>
      <c r="BL122" s="23">
        <v>14120.410190271712</v>
      </c>
      <c r="BM122" s="23">
        <v>5045.5263463813299</v>
      </c>
      <c r="BN122" s="23">
        <v>9775.5322042622902</v>
      </c>
      <c r="BO122" s="23">
        <v>5628.6509223837338</v>
      </c>
      <c r="BP122" s="23">
        <v>20724.268515508102</v>
      </c>
      <c r="BQ122" s="23">
        <v>3213.7743260162506</v>
      </c>
      <c r="BR122" s="23">
        <v>4972.1150214560621</v>
      </c>
      <c r="BS122" s="23">
        <v>0</v>
      </c>
      <c r="BT122" s="64">
        <v>970346.61191574228</v>
      </c>
      <c r="BU122" s="23">
        <v>59477.05754050205</v>
      </c>
      <c r="BV122" s="23">
        <v>0</v>
      </c>
      <c r="BW122" s="23">
        <v>0</v>
      </c>
      <c r="BX122" s="23">
        <v>0</v>
      </c>
      <c r="BY122" s="23">
        <v>0</v>
      </c>
      <c r="BZ122" s="23">
        <v>134291.96979001813</v>
      </c>
      <c r="CA122" s="23">
        <v>63421.871580287378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1227537.5108265497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2882.8081838496919</v>
      </c>
      <c r="D123" s="23">
        <v>357.51866599464353</v>
      </c>
      <c r="E123" s="23">
        <v>124.64650076910668</v>
      </c>
      <c r="F123" s="23">
        <v>10532.483998362348</v>
      </c>
      <c r="G123" s="23">
        <v>10451.723918350312</v>
      </c>
      <c r="H123" s="23">
        <v>2726.5053395751193</v>
      </c>
      <c r="I123" s="23">
        <v>603.79341238933796</v>
      </c>
      <c r="J123" s="23">
        <v>3360.870786265165</v>
      </c>
      <c r="K123" s="23">
        <v>2208.9130718301508</v>
      </c>
      <c r="L123" s="23">
        <v>1708.7644153991155</v>
      </c>
      <c r="M123" s="23">
        <v>16935.133708923848</v>
      </c>
      <c r="N123" s="23">
        <v>46005.418985718599</v>
      </c>
      <c r="O123" s="23">
        <v>8634.2713011151845</v>
      </c>
      <c r="P123" s="23">
        <v>5931.4809821596045</v>
      </c>
      <c r="Q123" s="23">
        <v>1159.0440464152591</v>
      </c>
      <c r="R123" s="23">
        <v>18231.772185652222</v>
      </c>
      <c r="S123" s="23">
        <v>11479.911759921775</v>
      </c>
      <c r="T123" s="23">
        <v>6728.5562360717922</v>
      </c>
      <c r="U123" s="23">
        <v>35720.587075993913</v>
      </c>
      <c r="V123" s="23">
        <v>1175.0550612848938</v>
      </c>
      <c r="W123" s="23">
        <v>1932.862368620375</v>
      </c>
      <c r="X123" s="23">
        <v>41884.371792710466</v>
      </c>
      <c r="Y123" s="23">
        <v>3402.00283269378</v>
      </c>
      <c r="Z123" s="23">
        <v>7143.9915381033952</v>
      </c>
      <c r="AA123" s="23">
        <v>7452.6163185716605</v>
      </c>
      <c r="AB123" s="23">
        <v>37612.237069371768</v>
      </c>
      <c r="AC123" s="23">
        <v>183057.35636933005</v>
      </c>
      <c r="AD123" s="23">
        <v>1019.4476667484929</v>
      </c>
      <c r="AE123" s="23">
        <v>12934.183536691748</v>
      </c>
      <c r="AF123" s="23">
        <v>7231.0039220421122</v>
      </c>
      <c r="AG123" s="23">
        <v>4674.069567002005</v>
      </c>
      <c r="AH123" s="23">
        <v>781.6073342751132</v>
      </c>
      <c r="AI123" s="23">
        <v>1547.12616452579</v>
      </c>
      <c r="AJ123" s="23">
        <v>7488.5377287829224</v>
      </c>
      <c r="AK123" s="23">
        <v>6214.7600924528788</v>
      </c>
      <c r="AL123" s="23">
        <v>6732.9218979679499</v>
      </c>
      <c r="AM123" s="23">
        <v>3456.9567938401374</v>
      </c>
      <c r="AN123" s="23">
        <v>11558.423771460828</v>
      </c>
      <c r="AO123" s="23">
        <v>19206.674656119681</v>
      </c>
      <c r="AP123" s="23">
        <v>40914.650825314762</v>
      </c>
      <c r="AQ123" s="23">
        <v>12124.082657565232</v>
      </c>
      <c r="AR123" s="23">
        <v>3709.6828315956386</v>
      </c>
      <c r="AS123" s="23">
        <v>3965.6567370600983</v>
      </c>
      <c r="AT123" s="23">
        <v>2397.968184171039</v>
      </c>
      <c r="AU123" s="23">
        <v>3144.7531043558456</v>
      </c>
      <c r="AV123" s="23">
        <v>148.57067514432495</v>
      </c>
      <c r="AW123" s="23">
        <v>237.29806037101073</v>
      </c>
      <c r="AX123" s="23">
        <v>12108.641904896738</v>
      </c>
      <c r="AY123" s="23">
        <v>64554.502178296323</v>
      </c>
      <c r="AZ123" s="23">
        <v>149.30673606108348</v>
      </c>
      <c r="BA123" s="23">
        <v>200.78401719012743</v>
      </c>
      <c r="BB123" s="23">
        <v>1143.4645598898942</v>
      </c>
      <c r="BC123" s="23">
        <v>12353.573809278299</v>
      </c>
      <c r="BD123" s="23">
        <v>4876.3788507368799</v>
      </c>
      <c r="BE123" s="23">
        <v>1769.3073234002838</v>
      </c>
      <c r="BF123" s="23">
        <v>993.44943621591426</v>
      </c>
      <c r="BG123" s="23">
        <v>13816.254315823531</v>
      </c>
      <c r="BH123" s="23">
        <v>88245.713978313623</v>
      </c>
      <c r="BI123" s="23">
        <v>497.5217293225424</v>
      </c>
      <c r="BJ123" s="23">
        <v>19091.718145509665</v>
      </c>
      <c r="BK123" s="23">
        <v>948.7583444310917</v>
      </c>
      <c r="BL123" s="23">
        <v>29891.723117282465</v>
      </c>
      <c r="BM123" s="23">
        <v>2282.0655292099163</v>
      </c>
      <c r="BN123" s="23">
        <v>6053.358434816515</v>
      </c>
      <c r="BO123" s="23">
        <v>4942.5812824529785</v>
      </c>
      <c r="BP123" s="23">
        <v>31052.575311237713</v>
      </c>
      <c r="BQ123" s="23">
        <v>926.0640339556785</v>
      </c>
      <c r="BR123" s="23">
        <v>518.90028437617366</v>
      </c>
      <c r="BS123" s="23">
        <v>0</v>
      </c>
      <c r="BT123" s="64">
        <v>915349.71745562868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37077.962912798874</v>
      </c>
      <c r="CE123" s="23">
        <v>0</v>
      </c>
      <c r="CF123" s="23">
        <v>53221.660234302377</v>
      </c>
      <c r="CG123" s="23">
        <v>0</v>
      </c>
      <c r="CH123" s="23">
        <v>0</v>
      </c>
      <c r="CI123" s="23">
        <v>0</v>
      </c>
      <c r="CJ123" s="34">
        <f t="shared" si="4"/>
        <v>1005649.3406027299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3.554666363994559</v>
      </c>
      <c r="D124" s="23">
        <v>0</v>
      </c>
      <c r="E124" s="23">
        <v>4.975593212883858</v>
      </c>
      <c r="F124" s="23">
        <v>2.0259156271411429</v>
      </c>
      <c r="G124" s="23">
        <v>32.856675107910135</v>
      </c>
      <c r="H124" s="23">
        <v>1.4864816301019799</v>
      </c>
      <c r="I124" s="23">
        <v>0.13999880071908188</v>
      </c>
      <c r="J124" s="23">
        <v>4.8292137741462193</v>
      </c>
      <c r="K124" s="23">
        <v>1.0549069705304057</v>
      </c>
      <c r="L124" s="23">
        <v>6.0508222496459166E-2</v>
      </c>
      <c r="M124" s="23">
        <v>35.458219698991172</v>
      </c>
      <c r="N124" s="23">
        <v>4.1272591406197554</v>
      </c>
      <c r="O124" s="23">
        <v>9.8804150320220518</v>
      </c>
      <c r="P124" s="23">
        <v>4.0857975913125824</v>
      </c>
      <c r="Q124" s="23">
        <v>5.2686466281120881</v>
      </c>
      <c r="R124" s="23">
        <v>6.1598573805711885</v>
      </c>
      <c r="S124" s="23">
        <v>7.1685287890110949</v>
      </c>
      <c r="T124" s="23">
        <v>2.5690474312646403</v>
      </c>
      <c r="U124" s="23">
        <v>22.796971945334974</v>
      </c>
      <c r="V124" s="23">
        <v>0</v>
      </c>
      <c r="W124" s="23">
        <v>1.0377911946213585</v>
      </c>
      <c r="X124" s="23">
        <v>31.595648251408289</v>
      </c>
      <c r="Y124" s="23">
        <v>1.7012821584937945</v>
      </c>
      <c r="Z124" s="23">
        <v>0.58574707035927176</v>
      </c>
      <c r="AA124" s="23">
        <v>0.22516966855289242</v>
      </c>
      <c r="AB124" s="23">
        <v>1.7759283468018554</v>
      </c>
      <c r="AC124" s="23">
        <v>2.2749302347103644</v>
      </c>
      <c r="AD124" s="23">
        <v>1.0214706807013612</v>
      </c>
      <c r="AE124" s="23">
        <v>0</v>
      </c>
      <c r="AF124" s="23">
        <v>10.870443547788808</v>
      </c>
      <c r="AG124" s="23">
        <v>4.4471205998628722</v>
      </c>
      <c r="AH124" s="23">
        <v>9.4861093936511695E-2</v>
      </c>
      <c r="AI124" s="23">
        <v>0</v>
      </c>
      <c r="AJ124" s="23">
        <v>1.3268653551335481</v>
      </c>
      <c r="AK124" s="23">
        <v>0</v>
      </c>
      <c r="AL124" s="23">
        <v>12.029877069578617</v>
      </c>
      <c r="AM124" s="23">
        <v>2.8123120613938717</v>
      </c>
      <c r="AN124" s="23">
        <v>0</v>
      </c>
      <c r="AO124" s="23">
        <v>0</v>
      </c>
      <c r="AP124" s="23">
        <v>20.386400648338871</v>
      </c>
      <c r="AQ124" s="23">
        <v>18.566217549502444</v>
      </c>
      <c r="AR124" s="23">
        <v>0</v>
      </c>
      <c r="AS124" s="23">
        <v>0</v>
      </c>
      <c r="AT124" s="23">
        <v>0.86445979650117455</v>
      </c>
      <c r="AU124" s="23">
        <v>0.63805240994037005</v>
      </c>
      <c r="AV124" s="23">
        <v>0</v>
      </c>
      <c r="AW124" s="23">
        <v>0</v>
      </c>
      <c r="AX124" s="23">
        <v>18.477491080496595</v>
      </c>
      <c r="AY124" s="23">
        <v>5.3207158103019925</v>
      </c>
      <c r="AZ124" s="23">
        <v>4273.7188556140181</v>
      </c>
      <c r="BA124" s="23">
        <v>0</v>
      </c>
      <c r="BB124" s="23">
        <v>0</v>
      </c>
      <c r="BC124" s="23">
        <v>17.237452900535551</v>
      </c>
      <c r="BD124" s="23">
        <v>20.932003197760121</v>
      </c>
      <c r="BE124" s="23">
        <v>0</v>
      </c>
      <c r="BF124" s="23">
        <v>0.26047329370138467</v>
      </c>
      <c r="BG124" s="23">
        <v>21.451982199738392</v>
      </c>
      <c r="BH124" s="23">
        <v>59316.886141917137</v>
      </c>
      <c r="BI124" s="23">
        <v>0.39649495024598286</v>
      </c>
      <c r="BJ124" s="23">
        <v>9258.4471410900551</v>
      </c>
      <c r="BK124" s="23">
        <v>0.34195846462178525</v>
      </c>
      <c r="BL124" s="23">
        <v>15849.09403147896</v>
      </c>
      <c r="BM124" s="23">
        <v>4279.4651164560364</v>
      </c>
      <c r="BN124" s="23">
        <v>19.450756705407052</v>
      </c>
      <c r="BO124" s="23">
        <v>0.65437737106516847</v>
      </c>
      <c r="BP124" s="23">
        <v>4109.0890692064422</v>
      </c>
      <c r="BQ124" s="23">
        <v>5.7092764937396415E-2</v>
      </c>
      <c r="BR124" s="23">
        <v>0</v>
      </c>
      <c r="BS124" s="23">
        <v>0</v>
      </c>
      <c r="BT124" s="64">
        <v>97452.034435586247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331917.82706461585</v>
      </c>
      <c r="CG124" s="23">
        <v>0</v>
      </c>
      <c r="CH124" s="23">
        <v>0</v>
      </c>
      <c r="CI124" s="23">
        <v>0</v>
      </c>
      <c r="CJ124" s="34">
        <f t="shared" si="4"/>
        <v>429369.8615002021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5199.0526840379389</v>
      </c>
      <c r="D126" s="23">
        <v>207.45890691914872</v>
      </c>
      <c r="E126" s="23">
        <v>53.212043529493094</v>
      </c>
      <c r="F126" s="23">
        <v>645.4891190649497</v>
      </c>
      <c r="G126" s="23">
        <v>119956.68534108506</v>
      </c>
      <c r="H126" s="23">
        <v>5243.7675167936086</v>
      </c>
      <c r="I126" s="23">
        <v>1885.5195475395712</v>
      </c>
      <c r="J126" s="23">
        <v>7027.4444888746475</v>
      </c>
      <c r="K126" s="23">
        <v>5863.123097523654</v>
      </c>
      <c r="L126" s="23">
        <v>6831.2639413197712</v>
      </c>
      <c r="M126" s="23">
        <v>37324.685261835431</v>
      </c>
      <c r="N126" s="23">
        <v>20231.424694208523</v>
      </c>
      <c r="O126" s="23">
        <v>12747.673820304693</v>
      </c>
      <c r="P126" s="23">
        <v>7592.5151698268219</v>
      </c>
      <c r="Q126" s="23">
        <v>1626.8434229234713</v>
      </c>
      <c r="R126" s="23">
        <v>13834.501575913499</v>
      </c>
      <c r="S126" s="23">
        <v>9202.7257377726273</v>
      </c>
      <c r="T126" s="23">
        <v>5836.7171649713273</v>
      </c>
      <c r="U126" s="23">
        <v>31356.07207499479</v>
      </c>
      <c r="V126" s="23">
        <v>1889.480937069811</v>
      </c>
      <c r="W126" s="23">
        <v>973.09816637773395</v>
      </c>
      <c r="X126" s="23">
        <v>29270.630238483202</v>
      </c>
      <c r="Y126" s="23">
        <v>3387.228842771764</v>
      </c>
      <c r="Z126" s="23">
        <v>2083.5393872232362</v>
      </c>
      <c r="AA126" s="23">
        <v>3480.2866650911333</v>
      </c>
      <c r="AB126" s="23">
        <v>12400.855863529707</v>
      </c>
      <c r="AC126" s="23">
        <v>749.52682171138633</v>
      </c>
      <c r="AD126" s="23">
        <v>26514.41994113653</v>
      </c>
      <c r="AE126" s="23">
        <v>294773.19039608777</v>
      </c>
      <c r="AF126" s="23">
        <v>118230.52289910015</v>
      </c>
      <c r="AG126" s="23">
        <v>13983.058375909386</v>
      </c>
      <c r="AH126" s="23">
        <v>1131.403070469833</v>
      </c>
      <c r="AI126" s="23">
        <v>10378.444166330237</v>
      </c>
      <c r="AJ126" s="23">
        <v>16415.040200013642</v>
      </c>
      <c r="AK126" s="23">
        <v>2481.2454172109074</v>
      </c>
      <c r="AL126" s="23">
        <v>20357.970561609538</v>
      </c>
      <c r="AM126" s="23">
        <v>33359.220935127705</v>
      </c>
      <c r="AN126" s="23">
        <v>19860.586693098085</v>
      </c>
      <c r="AO126" s="23">
        <v>11261.514430039417</v>
      </c>
      <c r="AP126" s="23">
        <v>23058.82399523634</v>
      </c>
      <c r="AQ126" s="23">
        <v>33363.734153347054</v>
      </c>
      <c r="AR126" s="23">
        <v>3094.6193581226289</v>
      </c>
      <c r="AS126" s="23">
        <v>12689.194499778509</v>
      </c>
      <c r="AT126" s="23">
        <v>4964.6128988220198</v>
      </c>
      <c r="AU126" s="23">
        <v>6112.0358019198857</v>
      </c>
      <c r="AV126" s="23">
        <v>134.10848488423838</v>
      </c>
      <c r="AW126" s="23">
        <v>380.62203241219811</v>
      </c>
      <c r="AX126" s="23">
        <v>13702.270372610057</v>
      </c>
      <c r="AY126" s="23">
        <v>27661.154309986887</v>
      </c>
      <c r="AZ126" s="23">
        <v>37.817698636995402</v>
      </c>
      <c r="BA126" s="23">
        <v>417.74813903552359</v>
      </c>
      <c r="BB126" s="23">
        <v>11878.741703992089</v>
      </c>
      <c r="BC126" s="23">
        <v>7440.6920594092853</v>
      </c>
      <c r="BD126" s="23">
        <v>6642.8860287847328</v>
      </c>
      <c r="BE126" s="23">
        <v>1841.3239334249897</v>
      </c>
      <c r="BF126" s="23">
        <v>5431.2106381416961</v>
      </c>
      <c r="BG126" s="23">
        <v>8945.7598937829389</v>
      </c>
      <c r="BH126" s="23">
        <v>7682.1086250547378</v>
      </c>
      <c r="BI126" s="23">
        <v>1382.704073181719</v>
      </c>
      <c r="BJ126" s="23">
        <v>1672.7739219910081</v>
      </c>
      <c r="BK126" s="23">
        <v>3746.8152054734892</v>
      </c>
      <c r="BL126" s="23">
        <v>3349.2146343513587</v>
      </c>
      <c r="BM126" s="23">
        <v>1694.0665527285223</v>
      </c>
      <c r="BN126" s="23">
        <v>16918.575237013734</v>
      </c>
      <c r="BO126" s="23">
        <v>9721.0301501767644</v>
      </c>
      <c r="BP126" s="23">
        <v>7957.4406182340308</v>
      </c>
      <c r="BQ126" s="23">
        <v>5868.8916268465255</v>
      </c>
      <c r="BR126" s="23">
        <v>12541.629391200751</v>
      </c>
      <c r="BS126" s="23">
        <v>0</v>
      </c>
      <c r="BT126" s="64">
        <v>1155980.0456564107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1155980.0456564107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4.141260004187501</v>
      </c>
      <c r="D127" s="23">
        <v>1.876332513268554</v>
      </c>
      <c r="E127" s="23">
        <v>9.1209070289614491</v>
      </c>
      <c r="F127" s="23">
        <v>4.0073328495185994</v>
      </c>
      <c r="G127" s="23">
        <v>201.54627092602311</v>
      </c>
      <c r="H127" s="23">
        <v>35.579876293792594</v>
      </c>
      <c r="I127" s="23">
        <v>2.5342058474224394</v>
      </c>
      <c r="J127" s="23">
        <v>147.20075163825501</v>
      </c>
      <c r="K127" s="23">
        <v>11.612622822750616</v>
      </c>
      <c r="L127" s="23">
        <v>7.1899859382478297</v>
      </c>
      <c r="M127" s="23">
        <v>462.88541640335541</v>
      </c>
      <c r="N127" s="23">
        <v>1232.8682146444894</v>
      </c>
      <c r="O127" s="23">
        <v>440.72500382874796</v>
      </c>
      <c r="P127" s="23">
        <v>222.40442155094343</v>
      </c>
      <c r="Q127" s="23">
        <v>27.799872132422223</v>
      </c>
      <c r="R127" s="23">
        <v>598.47763897862035</v>
      </c>
      <c r="S127" s="23">
        <v>288.96662061143348</v>
      </c>
      <c r="T127" s="23">
        <v>144.85815026767497</v>
      </c>
      <c r="U127" s="23">
        <v>863.43516161535445</v>
      </c>
      <c r="V127" s="23">
        <v>31.562059512104213</v>
      </c>
      <c r="W127" s="23">
        <v>18.797965538148016</v>
      </c>
      <c r="X127" s="23">
        <v>2051.1929149091579</v>
      </c>
      <c r="Y127" s="23">
        <v>69.295190689152989</v>
      </c>
      <c r="Z127" s="23">
        <v>1.326805819359256</v>
      </c>
      <c r="AA127" s="23">
        <v>2.7791235194977619</v>
      </c>
      <c r="AB127" s="23">
        <v>13.184325874087738</v>
      </c>
      <c r="AC127" s="23">
        <v>29.80818270127709</v>
      </c>
      <c r="AD127" s="23">
        <v>3.6866798053068321</v>
      </c>
      <c r="AE127" s="23">
        <v>52.190804267400139</v>
      </c>
      <c r="AF127" s="23">
        <v>25.535474736566751</v>
      </c>
      <c r="AG127" s="23">
        <v>8.4310629756355375</v>
      </c>
      <c r="AH127" s="23">
        <v>0.90813621623746332</v>
      </c>
      <c r="AI127" s="23">
        <v>21.068942273063225</v>
      </c>
      <c r="AJ127" s="23">
        <v>12.462562969068991</v>
      </c>
      <c r="AK127" s="23">
        <v>124.52711764983412</v>
      </c>
      <c r="AL127" s="23">
        <v>147.14630063001417</v>
      </c>
      <c r="AM127" s="23">
        <v>4099.2001777473115</v>
      </c>
      <c r="AN127" s="23">
        <v>8591.0924681876859</v>
      </c>
      <c r="AO127" s="23">
        <v>275.8079729341294</v>
      </c>
      <c r="AP127" s="23">
        <v>903.01881671239221</v>
      </c>
      <c r="AQ127" s="23">
        <v>189.87559994698807</v>
      </c>
      <c r="AR127" s="23">
        <v>32.397944221448867</v>
      </c>
      <c r="AS127" s="23">
        <v>37.254989675744874</v>
      </c>
      <c r="AT127" s="23">
        <v>4.546319160737756</v>
      </c>
      <c r="AU127" s="23">
        <v>61.832190225103929</v>
      </c>
      <c r="AV127" s="23">
        <v>5.8778519292834348E-2</v>
      </c>
      <c r="AW127" s="23">
        <v>0.16354845996789186</v>
      </c>
      <c r="AX127" s="23">
        <v>288.67465304054718</v>
      </c>
      <c r="AY127" s="23">
        <v>39.796986128226237</v>
      </c>
      <c r="AZ127" s="23">
        <v>6.3618866673595535</v>
      </c>
      <c r="BA127" s="23">
        <v>8.1889876622454931</v>
      </c>
      <c r="BB127" s="23">
        <v>27.173175040443244</v>
      </c>
      <c r="BC127" s="23">
        <v>271.18415414462675</v>
      </c>
      <c r="BD127" s="23">
        <v>12.160691463435453</v>
      </c>
      <c r="BE127" s="23">
        <v>78.266524389048769</v>
      </c>
      <c r="BF127" s="23">
        <v>2.4813353927741453</v>
      </c>
      <c r="BG127" s="23">
        <v>371.88618797288711</v>
      </c>
      <c r="BH127" s="23">
        <v>223.26838786346892</v>
      </c>
      <c r="BI127" s="23">
        <v>3.1524693422705776</v>
      </c>
      <c r="BJ127" s="23">
        <v>72.03086472838821</v>
      </c>
      <c r="BK127" s="23">
        <v>10.979179423612814</v>
      </c>
      <c r="BL127" s="23">
        <v>155.40393706557393</v>
      </c>
      <c r="BM127" s="23">
        <v>11.515915369143872</v>
      </c>
      <c r="BN127" s="23">
        <v>145.36769020845182</v>
      </c>
      <c r="BO127" s="23">
        <v>89.055752063572854</v>
      </c>
      <c r="BP127" s="23">
        <v>22.332858042737044</v>
      </c>
      <c r="BQ127" s="23">
        <v>1.6808754339603131</v>
      </c>
      <c r="BR127" s="23">
        <v>2.8462513600353714</v>
      </c>
      <c r="BS127" s="23">
        <v>0</v>
      </c>
      <c r="BT127" s="64">
        <v>23360.191264574994</v>
      </c>
      <c r="BU127" s="23">
        <v>0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4.6905252917440698</v>
      </c>
      <c r="CE127" s="23">
        <v>0</v>
      </c>
      <c r="CF127" s="23">
        <v>9.3843897207069045</v>
      </c>
      <c r="CG127" s="23">
        <v>0</v>
      </c>
      <c r="CH127" s="23">
        <v>0</v>
      </c>
      <c r="CI127" s="23">
        <v>0</v>
      </c>
      <c r="CJ127" s="34">
        <f t="shared" si="4"/>
        <v>23374.266179587448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4578.3475131498644</v>
      </c>
      <c r="D128" s="23">
        <v>1137.1691801524964</v>
      </c>
      <c r="E128" s="23">
        <v>3031.5489706133976</v>
      </c>
      <c r="F128" s="23">
        <v>3125.417636269518</v>
      </c>
      <c r="G128" s="23">
        <v>20416.684441098067</v>
      </c>
      <c r="H128" s="23">
        <v>4198.9567628106815</v>
      </c>
      <c r="I128" s="23">
        <v>656.73602533240035</v>
      </c>
      <c r="J128" s="23">
        <v>2672.2214399051004</v>
      </c>
      <c r="K128" s="23">
        <v>2606.3638198170747</v>
      </c>
      <c r="L128" s="23">
        <v>675.96647416718235</v>
      </c>
      <c r="M128" s="23">
        <v>15955.896235685294</v>
      </c>
      <c r="N128" s="23">
        <v>15344.562558001693</v>
      </c>
      <c r="O128" s="23">
        <v>5405.9167064131134</v>
      </c>
      <c r="P128" s="23">
        <v>3390.5191652606663</v>
      </c>
      <c r="Q128" s="23">
        <v>1252.1237450281747</v>
      </c>
      <c r="R128" s="23">
        <v>6065.7409474099231</v>
      </c>
      <c r="S128" s="23">
        <v>10351.717326112313</v>
      </c>
      <c r="T128" s="23">
        <v>4422.6538252759528</v>
      </c>
      <c r="U128" s="23">
        <v>28559.406206527274</v>
      </c>
      <c r="V128" s="23">
        <v>1671.12747510794</v>
      </c>
      <c r="W128" s="23">
        <v>1658.3755324392221</v>
      </c>
      <c r="X128" s="23">
        <v>29771.728329743735</v>
      </c>
      <c r="Y128" s="23">
        <v>2348.964542108592</v>
      </c>
      <c r="Z128" s="23">
        <v>769.39232009925604</v>
      </c>
      <c r="AA128" s="23">
        <v>2296.5182626802025</v>
      </c>
      <c r="AB128" s="23">
        <v>9711.7832969822502</v>
      </c>
      <c r="AC128" s="23">
        <v>16910.67812951803</v>
      </c>
      <c r="AD128" s="23">
        <v>3705.8275115289016</v>
      </c>
      <c r="AE128" s="23">
        <v>56531.981268577292</v>
      </c>
      <c r="AF128" s="23">
        <v>24549.640381547095</v>
      </c>
      <c r="AG128" s="23">
        <v>3736.5691941255541</v>
      </c>
      <c r="AH128" s="23">
        <v>257.84544415789651</v>
      </c>
      <c r="AI128" s="23">
        <v>3261.171419926096</v>
      </c>
      <c r="AJ128" s="23">
        <v>18409.184435073865</v>
      </c>
      <c r="AK128" s="23">
        <v>1033.1746706709289</v>
      </c>
      <c r="AL128" s="23">
        <v>7103.4070079111943</v>
      </c>
      <c r="AM128" s="23">
        <v>5816.615676393596</v>
      </c>
      <c r="AN128" s="23">
        <v>22513.643515321128</v>
      </c>
      <c r="AO128" s="23">
        <v>3649.6500356737665</v>
      </c>
      <c r="AP128" s="23">
        <v>29319.685755796963</v>
      </c>
      <c r="AQ128" s="23">
        <v>7281.0388343019285</v>
      </c>
      <c r="AR128" s="23">
        <v>6000.7281519637872</v>
      </c>
      <c r="AS128" s="23">
        <v>4922.3936139974448</v>
      </c>
      <c r="AT128" s="23">
        <v>1780.2260470283895</v>
      </c>
      <c r="AU128" s="23">
        <v>1113.4881982575064</v>
      </c>
      <c r="AV128" s="23">
        <v>280.44561149381934</v>
      </c>
      <c r="AW128" s="23">
        <v>575.01718189723078</v>
      </c>
      <c r="AX128" s="23">
        <v>13296.114226478032</v>
      </c>
      <c r="AY128" s="23">
        <v>13870.593199566132</v>
      </c>
      <c r="AZ128" s="23">
        <v>72.312642167006032</v>
      </c>
      <c r="BA128" s="23">
        <v>44.608711898373365</v>
      </c>
      <c r="BB128" s="23">
        <v>9299.4460409716285</v>
      </c>
      <c r="BC128" s="23">
        <v>9673.6369481368092</v>
      </c>
      <c r="BD128" s="23">
        <v>10028.359923835687</v>
      </c>
      <c r="BE128" s="23">
        <v>2407.5393177120973</v>
      </c>
      <c r="BF128" s="23">
        <v>616.60233077113833</v>
      </c>
      <c r="BG128" s="23">
        <v>12647.942564409908</v>
      </c>
      <c r="BH128" s="23">
        <v>12342.606510437598</v>
      </c>
      <c r="BI128" s="23">
        <v>3256.5915734779137</v>
      </c>
      <c r="BJ128" s="23">
        <v>6398.3764213042141</v>
      </c>
      <c r="BK128" s="23">
        <v>538.67276513073762</v>
      </c>
      <c r="BL128" s="23">
        <v>9093.1128086216686</v>
      </c>
      <c r="BM128" s="23">
        <v>6445.7543266009825</v>
      </c>
      <c r="BN128" s="23">
        <v>8027.0391777772247</v>
      </c>
      <c r="BO128" s="23">
        <v>9912.2058666364628</v>
      </c>
      <c r="BP128" s="23">
        <v>4064.0304270688689</v>
      </c>
      <c r="BQ128" s="23">
        <v>1607.0302795130849</v>
      </c>
      <c r="BR128" s="23">
        <v>2706.3387151983611</v>
      </c>
      <c r="BS128" s="23">
        <v>0</v>
      </c>
      <c r="BT128" s="64">
        <v>537177.16560106771</v>
      </c>
      <c r="BU128" s="23">
        <v>11485.004142218651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114.21440637441601</v>
      </c>
      <c r="CE128" s="23">
        <v>0</v>
      </c>
      <c r="CF128" s="23">
        <v>216.93623907918948</v>
      </c>
      <c r="CG128" s="23">
        <v>0</v>
      </c>
      <c r="CH128" s="23">
        <v>0</v>
      </c>
      <c r="CI128" s="23">
        <v>0</v>
      </c>
      <c r="CJ128" s="34">
        <f t="shared" si="4"/>
        <v>548993.32038873993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626.11709729755319</v>
      </c>
      <c r="D129" s="23">
        <v>2.2851956957337523</v>
      </c>
      <c r="E129" s="23">
        <v>1.0326292154877772</v>
      </c>
      <c r="F129" s="23">
        <v>14.960609384552741</v>
      </c>
      <c r="G129" s="23">
        <v>4827.6215573147701</v>
      </c>
      <c r="H129" s="23">
        <v>250.09749078293973</v>
      </c>
      <c r="I129" s="23">
        <v>183.81072779713887</v>
      </c>
      <c r="J129" s="23">
        <v>302.73147065390697</v>
      </c>
      <c r="K129" s="23">
        <v>769.13356238054064</v>
      </c>
      <c r="L129" s="23">
        <v>666.11681070759062</v>
      </c>
      <c r="M129" s="23">
        <v>1412.9238713097616</v>
      </c>
      <c r="N129" s="23">
        <v>3624.5863934029512</v>
      </c>
      <c r="O129" s="23">
        <v>419.78285154254564</v>
      </c>
      <c r="P129" s="23">
        <v>441.37437923858067</v>
      </c>
      <c r="Q129" s="23">
        <v>80.104864279775768</v>
      </c>
      <c r="R129" s="23">
        <v>769.59136524224243</v>
      </c>
      <c r="S129" s="23">
        <v>545.83078309539201</v>
      </c>
      <c r="T129" s="23">
        <v>290.37729522123823</v>
      </c>
      <c r="U129" s="23">
        <v>1737.1068627280847</v>
      </c>
      <c r="V129" s="23">
        <v>139.58813551937857</v>
      </c>
      <c r="W129" s="23">
        <v>185.09226930426453</v>
      </c>
      <c r="X129" s="23">
        <v>1569.2327690747557</v>
      </c>
      <c r="Y129" s="23">
        <v>188.93088927872643</v>
      </c>
      <c r="Z129" s="23">
        <v>502.90857544725168</v>
      </c>
      <c r="AA129" s="23">
        <v>363.80573240154905</v>
      </c>
      <c r="AB129" s="23">
        <v>2398.4948806505072</v>
      </c>
      <c r="AC129" s="23">
        <v>1859.0308690704435</v>
      </c>
      <c r="AD129" s="23">
        <v>493.53697239333161</v>
      </c>
      <c r="AE129" s="23">
        <v>14554.354965887762</v>
      </c>
      <c r="AF129" s="23">
        <v>3292.0526003716077</v>
      </c>
      <c r="AG129" s="23">
        <v>1211.8105892334465</v>
      </c>
      <c r="AH129" s="23">
        <v>91.145653953088981</v>
      </c>
      <c r="AI129" s="23">
        <v>183.04715268937653</v>
      </c>
      <c r="AJ129" s="23">
        <v>1322.2744905842735</v>
      </c>
      <c r="AK129" s="23">
        <v>49.485274748417794</v>
      </c>
      <c r="AL129" s="23">
        <v>300.04441717034882</v>
      </c>
      <c r="AM129" s="23">
        <v>1137.4070840233226</v>
      </c>
      <c r="AN129" s="23">
        <v>794.84409541658761</v>
      </c>
      <c r="AO129" s="23">
        <v>223.25020482688447</v>
      </c>
      <c r="AP129" s="23">
        <v>4701.6320927210791</v>
      </c>
      <c r="AQ129" s="23">
        <v>930.3775450745045</v>
      </c>
      <c r="AR129" s="23">
        <v>840.99389797176161</v>
      </c>
      <c r="AS129" s="23">
        <v>1996.1703180563411</v>
      </c>
      <c r="AT129" s="23">
        <v>1296.5004073308896</v>
      </c>
      <c r="AU129" s="23">
        <v>347.5245494991849</v>
      </c>
      <c r="AV129" s="23">
        <v>11.280450245677372</v>
      </c>
      <c r="AW129" s="23">
        <v>32.21597081482296</v>
      </c>
      <c r="AX129" s="23">
        <v>2011.164527717865</v>
      </c>
      <c r="AY129" s="23">
        <v>3456.304042595696</v>
      </c>
      <c r="AZ129" s="23">
        <v>26.105727279873307</v>
      </c>
      <c r="BA129" s="23">
        <v>314.08300405798951</v>
      </c>
      <c r="BB129" s="23">
        <v>1264.6331489537004</v>
      </c>
      <c r="BC129" s="23">
        <v>1366.1949965887325</v>
      </c>
      <c r="BD129" s="23">
        <v>1050.0584166920264</v>
      </c>
      <c r="BE129" s="23">
        <v>273.17007493753249</v>
      </c>
      <c r="BF129" s="23">
        <v>224.00988255660991</v>
      </c>
      <c r="BG129" s="23">
        <v>1278.680122414969</v>
      </c>
      <c r="BH129" s="23">
        <v>2477.2387066759989</v>
      </c>
      <c r="BI129" s="23">
        <v>196.10598724542947</v>
      </c>
      <c r="BJ129" s="23">
        <v>1158.6246724616988</v>
      </c>
      <c r="BK129" s="23">
        <v>222.92499442117534</v>
      </c>
      <c r="BL129" s="23">
        <v>2381.068990561595</v>
      </c>
      <c r="BM129" s="23">
        <v>733.67678427492569</v>
      </c>
      <c r="BN129" s="23">
        <v>327.62749125616119</v>
      </c>
      <c r="BO129" s="23">
        <v>417.55522315192491</v>
      </c>
      <c r="BP129" s="23">
        <v>1214.871060785435</v>
      </c>
      <c r="BQ129" s="23">
        <v>171.0077218742361</v>
      </c>
      <c r="BR129" s="23">
        <v>676.75120522808913</v>
      </c>
      <c r="BS129" s="23">
        <v>0</v>
      </c>
      <c r="BT129" s="64">
        <v>79224.475452782048</v>
      </c>
      <c r="BU129" s="23">
        <v>4919.8872762420151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84144.362729024069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0.76585126082828148</v>
      </c>
      <c r="D131" s="23">
        <v>0</v>
      </c>
      <c r="E131" s="23">
        <v>17.454415181772248</v>
      </c>
      <c r="F131" s="23">
        <v>0.84288739840198623</v>
      </c>
      <c r="G131" s="23">
        <v>12.186446151910552</v>
      </c>
      <c r="H131" s="23">
        <v>2.0418065133000649</v>
      </c>
      <c r="I131" s="23">
        <v>0.10117450763453753</v>
      </c>
      <c r="J131" s="23">
        <v>7.2378423568176347</v>
      </c>
      <c r="K131" s="23">
        <v>0.10375015622239354</v>
      </c>
      <c r="L131" s="23">
        <v>0.31900416957871258</v>
      </c>
      <c r="M131" s="23">
        <v>20.703845966629579</v>
      </c>
      <c r="N131" s="23">
        <v>55.685020686432317</v>
      </c>
      <c r="O131" s="23">
        <v>21.218066148636346</v>
      </c>
      <c r="P131" s="23">
        <v>10.135400750567092</v>
      </c>
      <c r="Q131" s="23">
        <v>1.3824420835594839</v>
      </c>
      <c r="R131" s="23">
        <v>33.696321914570149</v>
      </c>
      <c r="S131" s="23">
        <v>16.278881124582117</v>
      </c>
      <c r="T131" s="23">
        <v>7.9571730160442193</v>
      </c>
      <c r="U131" s="23">
        <v>44.757390611686048</v>
      </c>
      <c r="V131" s="23">
        <v>1.4777856461395982</v>
      </c>
      <c r="W131" s="23">
        <v>0.98814028034848789</v>
      </c>
      <c r="X131" s="23">
        <v>101.03709655562636</v>
      </c>
      <c r="Y131" s="23">
        <v>3.4123997146041556</v>
      </c>
      <c r="Z131" s="23">
        <v>168.43288768258157</v>
      </c>
      <c r="AA131" s="23">
        <v>102.46813915862883</v>
      </c>
      <c r="AB131" s="23">
        <v>345.79770731446018</v>
      </c>
      <c r="AC131" s="23">
        <v>0</v>
      </c>
      <c r="AD131" s="23">
        <v>274.73278587669051</v>
      </c>
      <c r="AE131" s="23">
        <v>4484.1198813239653</v>
      </c>
      <c r="AF131" s="23">
        <v>1560.9906796557214</v>
      </c>
      <c r="AG131" s="23">
        <v>174.31710781600179</v>
      </c>
      <c r="AH131" s="23">
        <v>0</v>
      </c>
      <c r="AI131" s="23">
        <v>4.5597744865793557E-2</v>
      </c>
      <c r="AJ131" s="23">
        <v>341.20528371104194</v>
      </c>
      <c r="AK131" s="23">
        <v>5.3592691222748972</v>
      </c>
      <c r="AL131" s="23">
        <v>9.1057486419705747</v>
      </c>
      <c r="AM131" s="23">
        <v>2.2192922604154744E-2</v>
      </c>
      <c r="AN131" s="23">
        <v>13.729995611448864</v>
      </c>
      <c r="AO131" s="23">
        <v>10.435186950829957</v>
      </c>
      <c r="AP131" s="23">
        <v>7.4730083741263371</v>
      </c>
      <c r="AQ131" s="23">
        <v>5.4913339998808564</v>
      </c>
      <c r="AR131" s="23">
        <v>194.32863630293303</v>
      </c>
      <c r="AS131" s="23">
        <v>325.00613417959084</v>
      </c>
      <c r="AT131" s="23">
        <v>318.33608765101451</v>
      </c>
      <c r="AU131" s="23">
        <v>3.8126816301298789</v>
      </c>
      <c r="AV131" s="23">
        <v>0.49621147955822575</v>
      </c>
      <c r="AW131" s="23">
        <v>12.637115870871591</v>
      </c>
      <c r="AX131" s="23">
        <v>276.30439165454169</v>
      </c>
      <c r="AY131" s="23">
        <v>0.77054240703760857</v>
      </c>
      <c r="AZ131" s="23">
        <v>0</v>
      </c>
      <c r="BA131" s="23">
        <v>0</v>
      </c>
      <c r="BB131" s="23">
        <v>1.1774233408584101</v>
      </c>
      <c r="BC131" s="23">
        <v>64.164486707999203</v>
      </c>
      <c r="BD131" s="23">
        <v>0.35599569621793831</v>
      </c>
      <c r="BE131" s="23">
        <v>5.4554407607728859</v>
      </c>
      <c r="BF131" s="23">
        <v>50.608224184795191</v>
      </c>
      <c r="BG131" s="23">
        <v>68.225583601754764</v>
      </c>
      <c r="BH131" s="23">
        <v>3.4487941740726438</v>
      </c>
      <c r="BI131" s="23">
        <v>69.192180013228111</v>
      </c>
      <c r="BJ131" s="23">
        <v>495.29887271383711</v>
      </c>
      <c r="BK131" s="23">
        <v>102.57622473389117</v>
      </c>
      <c r="BL131" s="23">
        <v>642.45460560821994</v>
      </c>
      <c r="BM131" s="23">
        <v>0</v>
      </c>
      <c r="BN131" s="23">
        <v>159.54561278755693</v>
      </c>
      <c r="BO131" s="23">
        <v>293.88386736507738</v>
      </c>
      <c r="BP131" s="23">
        <v>1.1555965165385156</v>
      </c>
      <c r="BQ131" s="23">
        <v>61.744403158800893</v>
      </c>
      <c r="BR131" s="23">
        <v>0</v>
      </c>
      <c r="BS131" s="23">
        <v>0</v>
      </c>
      <c r="BT131" s="64">
        <v>11014.489060642278</v>
      </c>
      <c r="BU131" s="23">
        <v>408.72649749882771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11423.215558141106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9.5069933858058313</v>
      </c>
      <c r="D135" s="23">
        <v>3.841426461672615</v>
      </c>
      <c r="E135" s="23">
        <v>0.99406200876062578</v>
      </c>
      <c r="F135" s="23">
        <v>0.59162285920092172</v>
      </c>
      <c r="G135" s="23">
        <v>38.492964492286028</v>
      </c>
      <c r="H135" s="23">
        <v>6.9716661642989068</v>
      </c>
      <c r="I135" s="23">
        <v>1.6902953034726891</v>
      </c>
      <c r="J135" s="23">
        <v>3.8520864566616422</v>
      </c>
      <c r="K135" s="23">
        <v>6.8389455767650631</v>
      </c>
      <c r="L135" s="23">
        <v>3.5828819591030578</v>
      </c>
      <c r="M135" s="23">
        <v>21.462099489924817</v>
      </c>
      <c r="N135" s="23">
        <v>58.82768309935738</v>
      </c>
      <c r="O135" s="23">
        <v>7.0717383323563077</v>
      </c>
      <c r="P135" s="23">
        <v>5.032180348305122</v>
      </c>
      <c r="Q135" s="23">
        <v>3.1764285585431944</v>
      </c>
      <c r="R135" s="23">
        <v>13.532525602492393</v>
      </c>
      <c r="S135" s="23">
        <v>18.746536365151606</v>
      </c>
      <c r="T135" s="23">
        <v>6.8515052259534208</v>
      </c>
      <c r="U135" s="23">
        <v>28.80317508273977</v>
      </c>
      <c r="V135" s="23">
        <v>2.3607142585552783</v>
      </c>
      <c r="W135" s="23">
        <v>3.206357680070433</v>
      </c>
      <c r="X135" s="23">
        <v>26.428989023795936</v>
      </c>
      <c r="Y135" s="23">
        <v>5.0712199008504619</v>
      </c>
      <c r="Z135" s="23">
        <v>1.4136007843270144</v>
      </c>
      <c r="AA135" s="23">
        <v>6.1528269692215227</v>
      </c>
      <c r="AB135" s="23">
        <v>14.221313026931362</v>
      </c>
      <c r="AC135" s="23">
        <v>98.882374243209654</v>
      </c>
      <c r="AD135" s="23">
        <v>12.129244499540185</v>
      </c>
      <c r="AE135" s="23">
        <v>64.759042039707197</v>
      </c>
      <c r="AF135" s="23">
        <v>57.376459213063043</v>
      </c>
      <c r="AG135" s="23">
        <v>26.949402608461732</v>
      </c>
      <c r="AH135" s="23">
        <v>1.1431525589173059</v>
      </c>
      <c r="AI135" s="23">
        <v>23.184948611552667</v>
      </c>
      <c r="AJ135" s="23">
        <v>12.767714432147539</v>
      </c>
      <c r="AK135" s="23">
        <v>4.7900917101516853</v>
      </c>
      <c r="AL135" s="23">
        <v>19.003437580210164</v>
      </c>
      <c r="AM135" s="23">
        <v>17.097794612150821</v>
      </c>
      <c r="AN135" s="23">
        <v>19.620393442656322</v>
      </c>
      <c r="AO135" s="23">
        <v>16.634462676109116</v>
      </c>
      <c r="AP135" s="23">
        <v>98.655917613289688</v>
      </c>
      <c r="AQ135" s="23">
        <v>143.73398301970892</v>
      </c>
      <c r="AR135" s="23">
        <v>7.740536147428994</v>
      </c>
      <c r="AS135" s="23">
        <v>13.877520099897289</v>
      </c>
      <c r="AT135" s="23">
        <v>11.544123836223822</v>
      </c>
      <c r="AU135" s="23">
        <v>13.651691950192685</v>
      </c>
      <c r="AV135" s="23">
        <v>2.3150844761441691</v>
      </c>
      <c r="AW135" s="23">
        <v>0.61145376798253537</v>
      </c>
      <c r="AX135" s="23">
        <v>31.862943573629799</v>
      </c>
      <c r="AY135" s="23">
        <v>71.298029813688217</v>
      </c>
      <c r="AZ135" s="23">
        <v>1.4970128109275314</v>
      </c>
      <c r="BA135" s="23">
        <v>0</v>
      </c>
      <c r="BB135" s="23">
        <v>5.9946767736639703</v>
      </c>
      <c r="BC135" s="23">
        <v>22.898667075666538</v>
      </c>
      <c r="BD135" s="23">
        <v>27.513150097184727</v>
      </c>
      <c r="BE135" s="23">
        <v>3.9951733321877234</v>
      </c>
      <c r="BF135" s="23">
        <v>0.8091896008706605</v>
      </c>
      <c r="BG135" s="23">
        <v>23.500334552195888</v>
      </c>
      <c r="BH135" s="23">
        <v>171.39521914663169</v>
      </c>
      <c r="BI135" s="23">
        <v>13.002451352747791</v>
      </c>
      <c r="BJ135" s="23">
        <v>50.570719642172506</v>
      </c>
      <c r="BK135" s="23">
        <v>5.6280404896995808</v>
      </c>
      <c r="BL135" s="23">
        <v>40.798991553232426</v>
      </c>
      <c r="BM135" s="23">
        <v>23.477358571926061</v>
      </c>
      <c r="BN135" s="23">
        <v>42.572370517408132</v>
      </c>
      <c r="BO135" s="23">
        <v>16.482428527479001</v>
      </c>
      <c r="BP135" s="23">
        <v>265.39146474197184</v>
      </c>
      <c r="BQ135" s="23">
        <v>3.7118631172929417</v>
      </c>
      <c r="BR135" s="23">
        <v>6.4318646549154668</v>
      </c>
      <c r="BS135" s="23">
        <v>0</v>
      </c>
      <c r="BT135" s="64">
        <v>1794.0226175008411</v>
      </c>
      <c r="BU135" s="23">
        <v>17838.535322733358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19632.557940234197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 s="23">
        <v>0</v>
      </c>
      <c r="BF136" s="23">
        <v>0</v>
      </c>
      <c r="BG136" s="23">
        <v>0</v>
      </c>
      <c r="BH136" s="23">
        <v>12.765930513512336</v>
      </c>
      <c r="BI136" s="23">
        <v>0</v>
      </c>
      <c r="BJ136" s="23">
        <v>0</v>
      </c>
      <c r="BK136" s="23">
        <v>0</v>
      </c>
      <c r="BL136" s="23">
        <v>7358.5968590468319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7371.362789560344</v>
      </c>
      <c r="BU136" s="23">
        <v>2511.0728567409556</v>
      </c>
      <c r="BV136" s="23">
        <v>0</v>
      </c>
      <c r="BW136" s="23">
        <v>0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9882.4356463012991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72.192222165340809</v>
      </c>
      <c r="D138" s="23">
        <v>5.3532393245198087</v>
      </c>
      <c r="E138" s="23">
        <v>275.87428426453556</v>
      </c>
      <c r="F138" s="23">
        <v>46.46785415585579</v>
      </c>
      <c r="G138" s="23">
        <v>1441.5238762851393</v>
      </c>
      <c r="H138" s="23">
        <v>305.16544826793131</v>
      </c>
      <c r="I138" s="23">
        <v>41.913398958408401</v>
      </c>
      <c r="J138" s="23">
        <v>609.80155741560475</v>
      </c>
      <c r="K138" s="23">
        <v>29.035114286944083</v>
      </c>
      <c r="L138" s="23">
        <v>25.400520416328405</v>
      </c>
      <c r="M138" s="23">
        <v>1749.9148268485924</v>
      </c>
      <c r="N138" s="23">
        <v>5488.5586518736254</v>
      </c>
      <c r="O138" s="23">
        <v>1583.6246985268817</v>
      </c>
      <c r="P138" s="23">
        <v>852.13369179741426</v>
      </c>
      <c r="Q138" s="23">
        <v>108.00595708476949</v>
      </c>
      <c r="R138" s="23">
        <v>2125.9904488766238</v>
      </c>
      <c r="S138" s="23">
        <v>1176.2541810724949</v>
      </c>
      <c r="T138" s="23">
        <v>601.89970989635822</v>
      </c>
      <c r="U138" s="23">
        <v>3294.1743663163238</v>
      </c>
      <c r="V138" s="23">
        <v>125.85297109807379</v>
      </c>
      <c r="W138" s="23">
        <v>101.08470053298913</v>
      </c>
      <c r="X138" s="23">
        <v>7453.1609351062207</v>
      </c>
      <c r="Y138" s="23">
        <v>315.58631292138</v>
      </c>
      <c r="Z138" s="23">
        <v>81.303381617116912</v>
      </c>
      <c r="AA138" s="23">
        <v>35.043563161629926</v>
      </c>
      <c r="AB138" s="23">
        <v>122.33169404771824</v>
      </c>
      <c r="AC138" s="23">
        <v>377.37086514063748</v>
      </c>
      <c r="AD138" s="23">
        <v>70.301755166399701</v>
      </c>
      <c r="AE138" s="23">
        <v>144.27700721492008</v>
      </c>
      <c r="AF138" s="23">
        <v>816.77445815582439</v>
      </c>
      <c r="AG138" s="23">
        <v>168.96766077122885</v>
      </c>
      <c r="AH138" s="23">
        <v>7.1593186894807834</v>
      </c>
      <c r="AI138" s="23">
        <v>6.6242892503124891</v>
      </c>
      <c r="AJ138" s="23">
        <v>56.894498158257612</v>
      </c>
      <c r="AK138" s="23">
        <v>420.21306591413969</v>
      </c>
      <c r="AL138" s="23">
        <v>1099.4399907138838</v>
      </c>
      <c r="AM138" s="23">
        <v>396.08601097712318</v>
      </c>
      <c r="AN138" s="23">
        <v>10980.423933162032</v>
      </c>
      <c r="AO138" s="23">
        <v>1013.9416327154314</v>
      </c>
      <c r="AP138" s="23">
        <v>648.35402030402417</v>
      </c>
      <c r="AQ138" s="23">
        <v>394.96113471998223</v>
      </c>
      <c r="AR138" s="23">
        <v>5.6578556441557213</v>
      </c>
      <c r="AS138" s="23">
        <v>6.5937388641234351</v>
      </c>
      <c r="AT138" s="23">
        <v>132.43114082792516</v>
      </c>
      <c r="AU138" s="23">
        <v>549.99741838447937</v>
      </c>
      <c r="AV138" s="23">
        <v>0.42217170695997758</v>
      </c>
      <c r="AW138" s="23">
        <v>0.80825828962406165</v>
      </c>
      <c r="AX138" s="23">
        <v>1293.4862760706415</v>
      </c>
      <c r="AY138" s="23">
        <v>186.9905529922739</v>
      </c>
      <c r="AZ138" s="23">
        <v>25.675178193308696</v>
      </c>
      <c r="BA138" s="23">
        <v>320.82246167317635</v>
      </c>
      <c r="BB138" s="23">
        <v>92.115226587577055</v>
      </c>
      <c r="BC138" s="23">
        <v>1141.3864482334636</v>
      </c>
      <c r="BD138" s="23">
        <v>44.269075831465727</v>
      </c>
      <c r="BE138" s="23">
        <v>300.32779393045246</v>
      </c>
      <c r="BF138" s="23">
        <v>11.506955824784043</v>
      </c>
      <c r="BG138" s="23">
        <v>1502.7112925003273</v>
      </c>
      <c r="BH138" s="23">
        <v>402.689881830324</v>
      </c>
      <c r="BI138" s="23">
        <v>17.837703415721823</v>
      </c>
      <c r="BJ138" s="23">
        <v>14084.742269131131</v>
      </c>
      <c r="BK138" s="23">
        <v>24.689462670080481</v>
      </c>
      <c r="BL138" s="23">
        <v>319.42749692249606</v>
      </c>
      <c r="BM138" s="23">
        <v>5957.4069978580501</v>
      </c>
      <c r="BN138" s="23">
        <v>1361.3413730335851</v>
      </c>
      <c r="BO138" s="23">
        <v>862.17001587072832</v>
      </c>
      <c r="BP138" s="23">
        <v>867.43375134060614</v>
      </c>
      <c r="BQ138" s="23">
        <v>22.179757006811322</v>
      </c>
      <c r="BR138" s="23">
        <v>14.590699283058242</v>
      </c>
      <c r="BS138" s="23">
        <v>0</v>
      </c>
      <c r="BT138" s="64">
        <v>74219.148501289834</v>
      </c>
      <c r="BU138" s="23">
        <v>101129.74841294515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14746.438188026756</v>
      </c>
      <c r="CH138" s="23">
        <v>0</v>
      </c>
      <c r="CI138" s="23">
        <v>47222.684922056629</v>
      </c>
      <c r="CJ138" s="34">
        <f t="shared" si="4"/>
        <v>237318.02002431834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28.177228026670235</v>
      </c>
      <c r="D139" s="23">
        <v>1.3237260271013673</v>
      </c>
      <c r="E139" s="23">
        <v>165.6734741509691</v>
      </c>
      <c r="F139" s="23">
        <v>9.4504329167457133</v>
      </c>
      <c r="G139" s="23">
        <v>342.47667202904131</v>
      </c>
      <c r="H139" s="23">
        <v>155.75807363352607</v>
      </c>
      <c r="I139" s="23">
        <v>11.971574249591411</v>
      </c>
      <c r="J139" s="23">
        <v>261.41028762383235</v>
      </c>
      <c r="K139" s="23">
        <v>7.2142635832976572</v>
      </c>
      <c r="L139" s="23">
        <v>9.9279268376062006</v>
      </c>
      <c r="M139" s="23">
        <v>752.11730612733857</v>
      </c>
      <c r="N139" s="23">
        <v>2386.0317572762292</v>
      </c>
      <c r="O139" s="23">
        <v>686.59108081647776</v>
      </c>
      <c r="P139" s="23">
        <v>364.46496512963893</v>
      </c>
      <c r="Q139" s="23">
        <v>44.29551620303846</v>
      </c>
      <c r="R139" s="23">
        <v>919.30137462579705</v>
      </c>
      <c r="S139" s="23">
        <v>501.0022203528282</v>
      </c>
      <c r="T139" s="23">
        <v>259.46813212563438</v>
      </c>
      <c r="U139" s="23">
        <v>1413.8362342885705</v>
      </c>
      <c r="V139" s="23">
        <v>52.817369937501446</v>
      </c>
      <c r="W139" s="23">
        <v>42.3639118476083</v>
      </c>
      <c r="X139" s="23">
        <v>3250.9770690549722</v>
      </c>
      <c r="Y139" s="23">
        <v>135.12981775873709</v>
      </c>
      <c r="Z139" s="23">
        <v>82.41246491982605</v>
      </c>
      <c r="AA139" s="23">
        <v>21.97513851016836</v>
      </c>
      <c r="AB139" s="23">
        <v>69.397595860254512</v>
      </c>
      <c r="AC139" s="23">
        <v>102.91085823857817</v>
      </c>
      <c r="AD139" s="23">
        <v>38.868580819908402</v>
      </c>
      <c r="AE139" s="23">
        <v>2111.3210928725402</v>
      </c>
      <c r="AF139" s="23">
        <v>490.28710592855327</v>
      </c>
      <c r="AG139" s="23">
        <v>166.80059493285364</v>
      </c>
      <c r="AH139" s="23">
        <v>8.4336024897345467</v>
      </c>
      <c r="AI139" s="23">
        <v>1.5198883639065877</v>
      </c>
      <c r="AJ139" s="23">
        <v>60.173728571878108</v>
      </c>
      <c r="AK139" s="23">
        <v>184.16102378325556</v>
      </c>
      <c r="AL139" s="23">
        <v>482.35545392066632</v>
      </c>
      <c r="AM139" s="23">
        <v>138.33193807694425</v>
      </c>
      <c r="AN139" s="23">
        <v>9938.6531996967115</v>
      </c>
      <c r="AO139" s="23">
        <v>444.05332234503385</v>
      </c>
      <c r="AP139" s="23">
        <v>3568.7072702469868</v>
      </c>
      <c r="AQ139" s="23">
        <v>239.50410796952184</v>
      </c>
      <c r="AR139" s="23">
        <v>0</v>
      </c>
      <c r="AS139" s="23">
        <v>0</v>
      </c>
      <c r="AT139" s="23">
        <v>43.536568118804048</v>
      </c>
      <c r="AU139" s="23">
        <v>24.014053627796631</v>
      </c>
      <c r="AV139" s="23">
        <v>0</v>
      </c>
      <c r="AW139" s="23">
        <v>0</v>
      </c>
      <c r="AX139" s="23">
        <v>2061.4359945479769</v>
      </c>
      <c r="AY139" s="23">
        <v>2765.5446660122079</v>
      </c>
      <c r="AZ139" s="23">
        <v>58.058221415100725</v>
      </c>
      <c r="BA139" s="23">
        <v>0</v>
      </c>
      <c r="BB139" s="23">
        <v>551.7665909461416</v>
      </c>
      <c r="BC139" s="23">
        <v>498.03580084662559</v>
      </c>
      <c r="BD139" s="23">
        <v>652.80980126857764</v>
      </c>
      <c r="BE139" s="23">
        <v>131.01056842231662</v>
      </c>
      <c r="BF139" s="23">
        <v>10.520856643643889</v>
      </c>
      <c r="BG139" s="23">
        <v>1691.1055053862058</v>
      </c>
      <c r="BH139" s="23">
        <v>38.561314644607613</v>
      </c>
      <c r="BI139" s="23">
        <v>333.6863069031649</v>
      </c>
      <c r="BJ139" s="23">
        <v>1737.1423834231914</v>
      </c>
      <c r="BK139" s="23">
        <v>13.907799675384904</v>
      </c>
      <c r="BL139" s="23">
        <v>32.901589475540298</v>
      </c>
      <c r="BM139" s="23">
        <v>4170.6736994121356</v>
      </c>
      <c r="BN139" s="23">
        <v>5136.5678160629468</v>
      </c>
      <c r="BO139" s="23">
        <v>1333.4646402144188</v>
      </c>
      <c r="BP139" s="23">
        <v>1445.9774638301342</v>
      </c>
      <c r="BQ139" s="23">
        <v>16.250763822821806</v>
      </c>
      <c r="BR139" s="23">
        <v>4.0645377639003923</v>
      </c>
      <c r="BS139" s="23">
        <v>0</v>
      </c>
      <c r="BT139" s="64">
        <v>52702.68432463373</v>
      </c>
      <c r="BU139" s="23">
        <v>106543.37728962234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159246.06161425606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5.4640215706511546</v>
      </c>
      <c r="D140" s="23">
        <v>21.206483552507279</v>
      </c>
      <c r="E140" s="23">
        <v>1.6729973391290629</v>
      </c>
      <c r="F140" s="23">
        <v>7.1650897539247405</v>
      </c>
      <c r="G140" s="23">
        <v>78.601116008991724</v>
      </c>
      <c r="H140" s="23">
        <v>16.399074645840184</v>
      </c>
      <c r="I140" s="23">
        <v>0.70784592791468026</v>
      </c>
      <c r="J140" s="23">
        <v>53.412773648939854</v>
      </c>
      <c r="K140" s="23">
        <v>0.68749325787562932</v>
      </c>
      <c r="L140" s="23">
        <v>1.9026344759246245</v>
      </c>
      <c r="M140" s="23">
        <v>155.99844314885638</v>
      </c>
      <c r="N140" s="23">
        <v>426.37912953882426</v>
      </c>
      <c r="O140" s="23">
        <v>145.04424114529468</v>
      </c>
      <c r="P140" s="23">
        <v>75.160895958103794</v>
      </c>
      <c r="Q140" s="23">
        <v>9.5222486901560437</v>
      </c>
      <c r="R140" s="23">
        <v>202.34722069561988</v>
      </c>
      <c r="S140" s="23">
        <v>104.71493471624009</v>
      </c>
      <c r="T140" s="23">
        <v>51.900999286758037</v>
      </c>
      <c r="U140" s="23">
        <v>313.65912948244682</v>
      </c>
      <c r="V140" s="23">
        <v>10.785835747676426</v>
      </c>
      <c r="W140" s="23">
        <v>7.4885453556927208</v>
      </c>
      <c r="X140" s="23">
        <v>677.34329001397225</v>
      </c>
      <c r="Y140" s="23">
        <v>26.63219489126794</v>
      </c>
      <c r="Z140" s="23">
        <v>34.12676478614685</v>
      </c>
      <c r="AA140" s="23">
        <v>58.944247074131503</v>
      </c>
      <c r="AB140" s="23">
        <v>241.67411225503886</v>
      </c>
      <c r="AC140" s="23">
        <v>133.12090700749283</v>
      </c>
      <c r="AD140" s="23">
        <v>184.04974486715221</v>
      </c>
      <c r="AE140" s="23">
        <v>987.04083229127832</v>
      </c>
      <c r="AF140" s="23">
        <v>1179.1329986222318</v>
      </c>
      <c r="AG140" s="23">
        <v>263.78485066669305</v>
      </c>
      <c r="AH140" s="23">
        <v>67.011265853932088</v>
      </c>
      <c r="AI140" s="23">
        <v>0.31338392571568707</v>
      </c>
      <c r="AJ140" s="23">
        <v>303.81074167812949</v>
      </c>
      <c r="AK140" s="23">
        <v>33.268255741327394</v>
      </c>
      <c r="AL140" s="23">
        <v>170.47799591691791</v>
      </c>
      <c r="AM140" s="23">
        <v>0.13519981262924113</v>
      </c>
      <c r="AN140" s="23">
        <v>96.687376519289245</v>
      </c>
      <c r="AO140" s="23">
        <v>62.588035133437849</v>
      </c>
      <c r="AP140" s="23">
        <v>52.530254984212576</v>
      </c>
      <c r="AQ140" s="23">
        <v>21.553434423801441</v>
      </c>
      <c r="AR140" s="23">
        <v>369.99124429926047</v>
      </c>
      <c r="AS140" s="23">
        <v>350.93235442154764</v>
      </c>
      <c r="AT140" s="23">
        <v>311.03234033746162</v>
      </c>
      <c r="AU140" s="23">
        <v>31.107253530813363</v>
      </c>
      <c r="AV140" s="23">
        <v>42.137332165886505</v>
      </c>
      <c r="AW140" s="23">
        <v>4.1263170080794263</v>
      </c>
      <c r="AX140" s="23">
        <v>348.11026924588634</v>
      </c>
      <c r="AY140" s="23">
        <v>5.2275114934758387</v>
      </c>
      <c r="AZ140" s="23">
        <v>70.689352596918241</v>
      </c>
      <c r="BA140" s="23">
        <v>0</v>
      </c>
      <c r="BB140" s="23">
        <v>7.6209951574051154</v>
      </c>
      <c r="BC140" s="23">
        <v>128.23340745735621</v>
      </c>
      <c r="BD140" s="23">
        <v>2.5046250309457307</v>
      </c>
      <c r="BE140" s="23">
        <v>31.224924790784726</v>
      </c>
      <c r="BF140" s="23">
        <v>5.4259457213195299</v>
      </c>
      <c r="BG140" s="23">
        <v>171.4059370970507</v>
      </c>
      <c r="BH140" s="23">
        <v>62.045831409841085</v>
      </c>
      <c r="BI140" s="23">
        <v>13.512895044177274</v>
      </c>
      <c r="BJ140" s="23">
        <v>0</v>
      </c>
      <c r="BK140" s="23">
        <v>44.485775345335071</v>
      </c>
      <c r="BL140" s="23">
        <v>308.75948601827162</v>
      </c>
      <c r="BM140" s="23">
        <v>0</v>
      </c>
      <c r="BN140" s="23">
        <v>38.804468804095933</v>
      </c>
      <c r="BO140" s="23">
        <v>39.958143016596239</v>
      </c>
      <c r="BP140" s="23">
        <v>3.3943209707521036</v>
      </c>
      <c r="BQ140" s="23">
        <v>140.89449386364583</v>
      </c>
      <c r="BR140" s="23">
        <v>62.934491199745182</v>
      </c>
      <c r="BS140" s="23">
        <v>0</v>
      </c>
      <c r="BT140" s="64">
        <v>8879.0067564388155</v>
      </c>
      <c r="BU140" s="23">
        <v>12659.505280675028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9072.5001565480343</v>
      </c>
      <c r="CJ140" s="34">
        <f t="shared" si="5"/>
        <v>30611.012193661878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4636.3875142312609</v>
      </c>
      <c r="D141" s="23">
        <v>1.7347155660732443</v>
      </c>
      <c r="E141" s="23">
        <v>115.58784308337427</v>
      </c>
      <c r="F141" s="23">
        <v>1825.8173863982336</v>
      </c>
      <c r="G141" s="23">
        <v>8782.1196488224996</v>
      </c>
      <c r="H141" s="23">
        <v>1021.7121195499827</v>
      </c>
      <c r="I141" s="23">
        <v>1559.5165763101243</v>
      </c>
      <c r="J141" s="23">
        <v>716.32308414232455</v>
      </c>
      <c r="K141" s="23">
        <v>645.54085138171843</v>
      </c>
      <c r="L141" s="23">
        <v>3706.9584164061939</v>
      </c>
      <c r="M141" s="23">
        <v>1924.2127707613097</v>
      </c>
      <c r="N141" s="23">
        <v>1970.8090148573162</v>
      </c>
      <c r="O141" s="23">
        <v>1715.2477146782057</v>
      </c>
      <c r="P141" s="23">
        <v>2064.0765458705005</v>
      </c>
      <c r="Q141" s="23">
        <v>2389.9580797243907</v>
      </c>
      <c r="R141" s="23">
        <v>1709.9025416434442</v>
      </c>
      <c r="S141" s="23">
        <v>853.9287572241949</v>
      </c>
      <c r="T141" s="23">
        <v>798.01875197247693</v>
      </c>
      <c r="U141" s="23">
        <v>3073.7767911956134</v>
      </c>
      <c r="V141" s="23">
        <v>374.68402270606293</v>
      </c>
      <c r="W141" s="23">
        <v>302.21751425902897</v>
      </c>
      <c r="X141" s="23">
        <v>1744.5066368901118</v>
      </c>
      <c r="Y141" s="23">
        <v>327.50444738269834</v>
      </c>
      <c r="Z141" s="23">
        <v>2712.2449355219451</v>
      </c>
      <c r="AA141" s="23">
        <v>90.102787736772967</v>
      </c>
      <c r="AB141" s="23">
        <v>1797.8948177153093</v>
      </c>
      <c r="AC141" s="23">
        <v>1086.8786197326381</v>
      </c>
      <c r="AD141" s="23">
        <v>59.695940836013122</v>
      </c>
      <c r="AE141" s="23">
        <v>789.11732489981966</v>
      </c>
      <c r="AF141" s="23">
        <v>1401.7068090162168</v>
      </c>
      <c r="AG141" s="23">
        <v>702.4988548506343</v>
      </c>
      <c r="AH141" s="23">
        <v>311.29420873773682</v>
      </c>
      <c r="AI141" s="23">
        <v>3093.7065746568769</v>
      </c>
      <c r="AJ141" s="23">
        <v>342.72839705145691</v>
      </c>
      <c r="AK141" s="23">
        <v>217.09934683536076</v>
      </c>
      <c r="AL141" s="23">
        <v>668.51293523228867</v>
      </c>
      <c r="AM141" s="23">
        <v>699.27997982538341</v>
      </c>
      <c r="AN141" s="23">
        <v>181.45445601357534</v>
      </c>
      <c r="AO141" s="23">
        <v>543.36433959749331</v>
      </c>
      <c r="AP141" s="23">
        <v>1109.2010014129348</v>
      </c>
      <c r="AQ141" s="23">
        <v>442.35538985568888</v>
      </c>
      <c r="AR141" s="23">
        <v>777.07941627343746</v>
      </c>
      <c r="AS141" s="23">
        <v>15.675421418913549</v>
      </c>
      <c r="AT141" s="23">
        <v>32.653081427144357</v>
      </c>
      <c r="AU141" s="23">
        <v>163.1139505637407</v>
      </c>
      <c r="AV141" s="23">
        <v>1.8382939518080497</v>
      </c>
      <c r="AW141" s="23">
        <v>3.5084033813670867</v>
      </c>
      <c r="AX141" s="23">
        <v>177.16209569912479</v>
      </c>
      <c r="AY141" s="23">
        <v>414.63099199540102</v>
      </c>
      <c r="AZ141" s="23">
        <v>52.885407731021999</v>
      </c>
      <c r="BA141" s="23">
        <v>314.39446822744162</v>
      </c>
      <c r="BB141" s="23">
        <v>31.054616738147132</v>
      </c>
      <c r="BC141" s="23">
        <v>84.242603938955966</v>
      </c>
      <c r="BD141" s="23">
        <v>14.627513868797989</v>
      </c>
      <c r="BE141" s="23">
        <v>2.5190632334687493</v>
      </c>
      <c r="BF141" s="23">
        <v>76.842977488699105</v>
      </c>
      <c r="BG141" s="23">
        <v>88.786846265752558</v>
      </c>
      <c r="BH141" s="23">
        <v>1981.4714086386125</v>
      </c>
      <c r="BI141" s="23">
        <v>25.81470529565421</v>
      </c>
      <c r="BJ141" s="23">
        <v>1246.0266778924836</v>
      </c>
      <c r="BK141" s="23">
        <v>92.585981819830806</v>
      </c>
      <c r="BL141" s="23">
        <v>859.32182462387823</v>
      </c>
      <c r="BM141" s="23">
        <v>725.15830862149164</v>
      </c>
      <c r="BN141" s="23">
        <v>457.45655876371154</v>
      </c>
      <c r="BO141" s="23">
        <v>211.78747752773592</v>
      </c>
      <c r="BP141" s="23">
        <v>847.96016826160098</v>
      </c>
      <c r="BQ141" s="23">
        <v>78.926516750074299</v>
      </c>
      <c r="BR141" s="23">
        <v>165.31948613459261</v>
      </c>
      <c r="BS141" s="23">
        <v>0</v>
      </c>
      <c r="BT141" s="64">
        <v>67452.522731118166</v>
      </c>
      <c r="BU141" s="23">
        <v>2567.8520292071985</v>
      </c>
      <c r="BV141" s="23">
        <v>0</v>
      </c>
      <c r="BW141" s="23">
        <v>1.3463153839745451E-2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28.990847531329678</v>
      </c>
      <c r="CD141" s="23">
        <v>18760.409372996754</v>
      </c>
      <c r="CE141" s="23">
        <v>0</v>
      </c>
      <c r="CF141" s="23">
        <v>0</v>
      </c>
      <c r="CG141" s="23">
        <v>0</v>
      </c>
      <c r="CH141" s="23">
        <v>30.072022813289696</v>
      </c>
      <c r="CI141" s="23">
        <v>39.576901677007584</v>
      </c>
      <c r="CJ141" s="34">
        <f t="shared" si="5"/>
        <v>88879.437368497573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106045.15908532521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106045.15908532521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231646.30870353986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718663.66172338917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950309.97042692907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130539.18204993806</v>
      </c>
      <c r="CG145" s="23">
        <v>0</v>
      </c>
      <c r="CH145" s="23">
        <v>0</v>
      </c>
      <c r="CI145" s="23">
        <v>325799.44172904809</v>
      </c>
      <c r="CJ145" s="34">
        <f>SUM(BT145:CI145)</f>
        <v>1406648.5942059152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6863.7194002211345</v>
      </c>
      <c r="D146" s="23">
        <v>3531.428516953476</v>
      </c>
      <c r="E146" s="23">
        <v>72.510453646694813</v>
      </c>
      <c r="F146" s="23">
        <v>7929.7079586992932</v>
      </c>
      <c r="G146" s="23">
        <v>115417.85965384993</v>
      </c>
      <c r="H146" s="23">
        <v>35354.920119344519</v>
      </c>
      <c r="I146" s="23">
        <v>12940.282424040108</v>
      </c>
      <c r="J146" s="23">
        <v>16075.924963960173</v>
      </c>
      <c r="K146" s="23">
        <v>19701.096911443477</v>
      </c>
      <c r="L146" s="23">
        <v>13850.327937460923</v>
      </c>
      <c r="M146" s="23">
        <v>42778.033440022715</v>
      </c>
      <c r="N146" s="23">
        <v>63242.351123082466</v>
      </c>
      <c r="O146" s="23">
        <v>25931.367177470449</v>
      </c>
      <c r="P146" s="23">
        <v>19468.680605201673</v>
      </c>
      <c r="Q146" s="23">
        <v>12282.301210076988</v>
      </c>
      <c r="R146" s="23">
        <v>85173.347352770812</v>
      </c>
      <c r="S146" s="23">
        <v>64321.46647978395</v>
      </c>
      <c r="T146" s="23">
        <v>30459.04955656904</v>
      </c>
      <c r="U146" s="23">
        <v>192540.029582566</v>
      </c>
      <c r="V146" s="23">
        <v>12246.29037463667</v>
      </c>
      <c r="W146" s="23">
        <v>12319.115611599318</v>
      </c>
      <c r="X146" s="23">
        <v>98178.231015002762</v>
      </c>
      <c r="Y146" s="23">
        <v>21187.739328301177</v>
      </c>
      <c r="Z146" s="23">
        <v>2969.3311754260094</v>
      </c>
      <c r="AA146" s="23">
        <v>5971.1883484971249</v>
      </c>
      <c r="AB146" s="23">
        <v>17656.886246345595</v>
      </c>
      <c r="AC146" s="23">
        <v>6121.4419091835753</v>
      </c>
      <c r="AD146" s="23">
        <v>85098.474263764132</v>
      </c>
      <c r="AE146" s="23">
        <v>1064309.4626306482</v>
      </c>
      <c r="AF146" s="23">
        <v>236380.33467651354</v>
      </c>
      <c r="AG146" s="23">
        <v>917238.87747980282</v>
      </c>
      <c r="AH146" s="23">
        <v>1269.3812696746584</v>
      </c>
      <c r="AI146" s="23">
        <v>139020.39364994789</v>
      </c>
      <c r="AJ146" s="23">
        <v>582690.18671547913</v>
      </c>
      <c r="AK146" s="23">
        <v>12163.194774440308</v>
      </c>
      <c r="AL146" s="23">
        <v>10680.198470177569</v>
      </c>
      <c r="AM146" s="23">
        <v>48913.711478054131</v>
      </c>
      <c r="AN146" s="23">
        <v>28163.948391814651</v>
      </c>
      <c r="AO146" s="23">
        <v>22878.664148143194</v>
      </c>
      <c r="AP146" s="23">
        <v>109096.53797883067</v>
      </c>
      <c r="AQ146" s="23">
        <v>17656.228263196565</v>
      </c>
      <c r="AR146" s="23">
        <v>5900.2332599441843</v>
      </c>
      <c r="AS146" s="23">
        <v>15106.00905140133</v>
      </c>
      <c r="AT146" s="23">
        <v>17319.463323584321</v>
      </c>
      <c r="AU146" s="23">
        <v>9248.4619762965376</v>
      </c>
      <c r="AV146" s="23">
        <v>97.901268791689859</v>
      </c>
      <c r="AW146" s="23">
        <v>280.18710884331068</v>
      </c>
      <c r="AX146" s="23">
        <v>44376.41473188276</v>
      </c>
      <c r="AY146" s="23">
        <v>111262.2024769549</v>
      </c>
      <c r="AZ146" s="23">
        <v>366.82436018795983</v>
      </c>
      <c r="BA146" s="23">
        <v>6443.1307956442788</v>
      </c>
      <c r="BB146" s="23">
        <v>22277.353401258697</v>
      </c>
      <c r="BC146" s="23">
        <v>21024.270693307404</v>
      </c>
      <c r="BD146" s="23">
        <v>46047.635669126794</v>
      </c>
      <c r="BE146" s="23">
        <v>5225.9583827557872</v>
      </c>
      <c r="BF146" s="23">
        <v>2863441.062257112</v>
      </c>
      <c r="BG146" s="23">
        <v>23453.745202872364</v>
      </c>
      <c r="BH146" s="23">
        <v>249917.59732734691</v>
      </c>
      <c r="BI146" s="23">
        <v>33384.227423455646</v>
      </c>
      <c r="BJ146" s="23">
        <v>63816.241699460712</v>
      </c>
      <c r="BK146" s="23">
        <v>7792.3597199251035</v>
      </c>
      <c r="BL146" s="23">
        <v>21623.722200844528</v>
      </c>
      <c r="BM146" s="23">
        <v>35420.587554730781</v>
      </c>
      <c r="BN146" s="23">
        <v>47956.706640796787</v>
      </c>
      <c r="BO146" s="23">
        <v>26631.128295640563</v>
      </c>
      <c r="BP146" s="23">
        <v>33725.456936830218</v>
      </c>
      <c r="BQ146" s="23">
        <v>17376.929903650835</v>
      </c>
      <c r="BR146" s="23">
        <v>4628.3141646277018</v>
      </c>
      <c r="BS146" s="23">
        <v>0</v>
      </c>
      <c r="BT146" s="69">
        <v>7954288.3488939172</v>
      </c>
      <c r="BU146" s="23">
        <v>-2393019.4084678106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19894268.280937936</v>
      </c>
      <c r="CJ146" s="34">
        <f>SUM(BT146:CI146)</f>
        <v>25455537.221364044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37651376.03222952</v>
      </c>
      <c r="AI147" s="23">
        <v>2254591.5832449631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39905967.615474485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39905967.615474485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28613.62544474993</v>
      </c>
      <c r="CI148" s="23">
        <v>6587.3745552500659</v>
      </c>
      <c r="CJ148" s="34">
        <f>SUM(BT148:CI148)</f>
        <v>35201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38.998972328708824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51.413620086550601</v>
      </c>
      <c r="Y149" s="23">
        <v>0</v>
      </c>
      <c r="Z149" s="23">
        <v>0</v>
      </c>
      <c r="AA149" s="23">
        <v>0</v>
      </c>
      <c r="AB149" s="23">
        <v>4060.2738179153357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2222.1415649631185</v>
      </c>
      <c r="AK149" s="23">
        <v>0</v>
      </c>
      <c r="AL149" s="23">
        <v>0</v>
      </c>
      <c r="AM149" s="23">
        <v>0</v>
      </c>
      <c r="AN149" s="23">
        <v>8.398604929481909</v>
      </c>
      <c r="AO149" s="23">
        <v>0</v>
      </c>
      <c r="AP149" s="23">
        <v>3.8671625251891402</v>
      </c>
      <c r="AQ149" s="23">
        <v>9.5773381137143172</v>
      </c>
      <c r="AR149" s="23">
        <v>0</v>
      </c>
      <c r="AS149" s="23">
        <v>0</v>
      </c>
      <c r="AT149" s="23">
        <v>0</v>
      </c>
      <c r="AU149" s="23">
        <v>3515.9511952375683</v>
      </c>
      <c r="AV149" s="23">
        <v>0</v>
      </c>
      <c r="AW149" s="23">
        <v>0</v>
      </c>
      <c r="AX149" s="23">
        <v>258.37716495469067</v>
      </c>
      <c r="AY149" s="23">
        <v>1293.2418614524461</v>
      </c>
      <c r="AZ149" s="23">
        <v>0</v>
      </c>
      <c r="BA149" s="23">
        <v>7052.2277144252839</v>
      </c>
      <c r="BB149" s="23">
        <v>8.1126171554715185</v>
      </c>
      <c r="BC149" s="23">
        <v>1095.687643652755</v>
      </c>
      <c r="BD149" s="23">
        <v>8.3162078590100545</v>
      </c>
      <c r="BE149" s="23">
        <v>37.436635309779369</v>
      </c>
      <c r="BF149" s="23">
        <v>0</v>
      </c>
      <c r="BG149" s="23">
        <v>515.38211503514765</v>
      </c>
      <c r="BH149" s="23">
        <v>101127.48267228963</v>
      </c>
      <c r="BI149" s="23">
        <v>0</v>
      </c>
      <c r="BJ149" s="23">
        <v>33198.906475738535</v>
      </c>
      <c r="BK149" s="23">
        <v>1.8870973424656077</v>
      </c>
      <c r="BL149" s="23">
        <v>99870.101963516558</v>
      </c>
      <c r="BM149" s="23">
        <v>63785.381684935463</v>
      </c>
      <c r="BN149" s="23">
        <v>7136.8985873707979</v>
      </c>
      <c r="BO149" s="23">
        <v>3880.4262508567908</v>
      </c>
      <c r="BP149" s="23">
        <v>3225.5110320053623</v>
      </c>
      <c r="BQ149" s="23">
        <v>0</v>
      </c>
      <c r="BR149" s="23">
        <v>0</v>
      </c>
      <c r="BS149" s="23">
        <v>0</v>
      </c>
      <c r="BT149" s="69">
        <v>332405.99999999988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332405.99999999988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-1591766.7158875314</v>
      </c>
      <c r="D151" s="23">
        <v>2230.0616819750512</v>
      </c>
      <c r="E151" s="23">
        <v>51842.314349207809</v>
      </c>
      <c r="F151" s="23">
        <v>381390.47573744151</v>
      </c>
      <c r="G151" s="23">
        <v>-213486.30710627785</v>
      </c>
      <c r="H151" s="23">
        <v>50513.099540058363</v>
      </c>
      <c r="I151" s="23">
        <v>4868.0880950968976</v>
      </c>
      <c r="J151" s="23">
        <v>24680.778487263782</v>
      </c>
      <c r="K151" s="23">
        <v>18209.958304154308</v>
      </c>
      <c r="L151" s="23">
        <v>11190.847859205027</v>
      </c>
      <c r="M151" s="23">
        <v>76409.125200995841</v>
      </c>
      <c r="N151" s="23">
        <v>30939.102878854868</v>
      </c>
      <c r="O151" s="23">
        <v>78774.117560691637</v>
      </c>
      <c r="P151" s="23">
        <v>183680.01413385238</v>
      </c>
      <c r="Q151" s="23">
        <v>25826.143435541391</v>
      </c>
      <c r="R151" s="23">
        <v>163591.23104544001</v>
      </c>
      <c r="S151" s="23">
        <v>52686.40912814092</v>
      </c>
      <c r="T151" s="23">
        <v>34678.588062718547</v>
      </c>
      <c r="U151" s="23">
        <v>169115.98778515909</v>
      </c>
      <c r="V151" s="23">
        <v>20098.772397276047</v>
      </c>
      <c r="W151" s="23">
        <v>28658.56755969884</v>
      </c>
      <c r="X151" s="23">
        <v>83270.774045664715</v>
      </c>
      <c r="Y151" s="23">
        <v>37331.714497444518</v>
      </c>
      <c r="Z151" s="23">
        <v>75605.695320596948</v>
      </c>
      <c r="AA151" s="23">
        <v>11729.386714383205</v>
      </c>
      <c r="AB151" s="23">
        <v>716791.10110187379</v>
      </c>
      <c r="AC151" s="23">
        <v>873038.39949887083</v>
      </c>
      <c r="AD151" s="23">
        <v>327403.25269348477</v>
      </c>
      <c r="AE151" s="23">
        <v>1124091.2924413942</v>
      </c>
      <c r="AF151" s="23">
        <v>440833.73739492835</v>
      </c>
      <c r="AG151" s="23">
        <v>947486.5545161725</v>
      </c>
      <c r="AH151" s="23">
        <v>33952.029543116696</v>
      </c>
      <c r="AI151" s="23">
        <v>18482.023473643072</v>
      </c>
      <c r="AJ151" s="23">
        <v>247535.39334090074</v>
      </c>
      <c r="AK151" s="23">
        <v>32189.074152847483</v>
      </c>
      <c r="AL151" s="23">
        <v>1636241.1332460905</v>
      </c>
      <c r="AM151" s="23">
        <v>-344096.19286208821</v>
      </c>
      <c r="AN151" s="23">
        <v>-128883.48650743796</v>
      </c>
      <c r="AO151" s="23">
        <v>96103.455202482975</v>
      </c>
      <c r="AP151" s="23">
        <v>89912.255827756511</v>
      </c>
      <c r="AQ151" s="23">
        <v>255222.93875940374</v>
      </c>
      <c r="AR151" s="23">
        <v>120908.02957859577</v>
      </c>
      <c r="AS151" s="23">
        <v>40704.525091849064</v>
      </c>
      <c r="AT151" s="23">
        <v>65205.23385658324</v>
      </c>
      <c r="AU151" s="23">
        <v>154729.32134237984</v>
      </c>
      <c r="AV151" s="23">
        <v>888040.98825913214</v>
      </c>
      <c r="AW151" s="23">
        <v>1653445.4248989541</v>
      </c>
      <c r="AX151" s="23">
        <v>138340.79113693751</v>
      </c>
      <c r="AY151" s="23">
        <v>200536.57332739237</v>
      </c>
      <c r="AZ151" s="23">
        <v>7657.7279102099983</v>
      </c>
      <c r="BA151" s="23">
        <v>21185.485073402637</v>
      </c>
      <c r="BB151" s="23">
        <v>48830.651577858895</v>
      </c>
      <c r="BC151" s="23">
        <v>42250.611650206818</v>
      </c>
      <c r="BD151" s="23">
        <v>53015.468609318668</v>
      </c>
      <c r="BE151" s="23">
        <v>19013.605988274754</v>
      </c>
      <c r="BF151" s="23">
        <v>-150374.83219601653</v>
      </c>
      <c r="BG151" s="23">
        <v>155783.74364105129</v>
      </c>
      <c r="BH151" s="23">
        <v>326111.88640790072</v>
      </c>
      <c r="BI151" s="23">
        <v>20157.818389952688</v>
      </c>
      <c r="BJ151" s="23">
        <v>213063.51463412173</v>
      </c>
      <c r="BK151" s="23">
        <v>9757.1810279847705</v>
      </c>
      <c r="BL151" s="23">
        <v>372708.75652132719</v>
      </c>
      <c r="BM151" s="23">
        <v>384905.773943162</v>
      </c>
      <c r="BN151" s="23">
        <v>-87979.162714593229</v>
      </c>
      <c r="BO151" s="23">
        <v>-46554.4436674709</v>
      </c>
      <c r="BP151" s="23">
        <v>12906.625397256594</v>
      </c>
      <c r="BQ151" s="23">
        <v>36578.705638728949</v>
      </c>
      <c r="BR151" s="23">
        <v>36343.732324982564</v>
      </c>
      <c r="BS151" s="23">
        <v>0</v>
      </c>
      <c r="BT151" s="69">
        <v>10915644.930299969</v>
      </c>
      <c r="BU151" s="23">
        <v>38091119.505587608</v>
      </c>
      <c r="BV151" s="23">
        <v>0</v>
      </c>
      <c r="BW151" s="23">
        <v>113714.95179701685</v>
      </c>
      <c r="BX151" s="23">
        <v>0</v>
      </c>
      <c r="BY151" s="23">
        <v>0</v>
      </c>
      <c r="BZ151" s="23">
        <v>827003.11688396067</v>
      </c>
      <c r="CA151" s="23">
        <v>460294.24497748457</v>
      </c>
      <c r="CB151" s="23">
        <v>-183810.97383126323</v>
      </c>
      <c r="CC151" s="23">
        <v>6487884.6800595531</v>
      </c>
      <c r="CD151" s="23">
        <v>0</v>
      </c>
      <c r="CE151" s="23">
        <v>0</v>
      </c>
      <c r="CF151" s="23">
        <v>0</v>
      </c>
      <c r="CG151" s="23">
        <v>0</v>
      </c>
      <c r="CH151" s="23">
        <v>-89352.326235342698</v>
      </c>
      <c r="CI151" s="23">
        <v>-4098464.1295390176</v>
      </c>
      <c r="CJ151" s="34">
        <f>SUM(BT151:CI151)</f>
        <v>52524033.999999963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8215.3602028508885</v>
      </c>
      <c r="D152" s="23">
        <v>3395.4387834079153</v>
      </c>
      <c r="E152" s="23">
        <v>569.47553653961631</v>
      </c>
      <c r="F152" s="23">
        <v>3458.0196560141521</v>
      </c>
      <c r="G152" s="23">
        <v>33491.44834024251</v>
      </c>
      <c r="H152" s="23">
        <v>14114.275251318348</v>
      </c>
      <c r="I152" s="23">
        <v>7807.0079405489842</v>
      </c>
      <c r="J152" s="23">
        <v>7438.3566454172133</v>
      </c>
      <c r="K152" s="23">
        <v>11011.831690255573</v>
      </c>
      <c r="L152" s="23">
        <v>4667.7011296965329</v>
      </c>
      <c r="M152" s="23">
        <v>21429.229400266311</v>
      </c>
      <c r="N152" s="23">
        <v>48488.220327894378</v>
      </c>
      <c r="O152" s="23">
        <v>16215.055599244344</v>
      </c>
      <c r="P152" s="23">
        <v>12757.734444533018</v>
      </c>
      <c r="Q152" s="23">
        <v>4894.9593320551558</v>
      </c>
      <c r="R152" s="23">
        <v>24345.832587972869</v>
      </c>
      <c r="S152" s="23">
        <v>23220.169373964527</v>
      </c>
      <c r="T152" s="23">
        <v>9702.5092265161711</v>
      </c>
      <c r="U152" s="23">
        <v>60291.183981636677</v>
      </c>
      <c r="V152" s="23">
        <v>7525.8357559307915</v>
      </c>
      <c r="W152" s="23">
        <v>6541.1385671001217</v>
      </c>
      <c r="X152" s="23">
        <v>22390.749191205403</v>
      </c>
      <c r="Y152" s="23">
        <v>8986.5751975347266</v>
      </c>
      <c r="Z152" s="23">
        <v>2751.3015483751942</v>
      </c>
      <c r="AA152" s="23">
        <v>2034.721881857284</v>
      </c>
      <c r="AB152" s="23">
        <v>140969.92075433081</v>
      </c>
      <c r="AC152" s="23">
        <v>68688.026190089557</v>
      </c>
      <c r="AD152" s="23">
        <v>152889.61977518533</v>
      </c>
      <c r="AE152" s="23">
        <v>345545.19808655209</v>
      </c>
      <c r="AF152" s="23">
        <v>95421.317334706895</v>
      </c>
      <c r="AG152" s="23">
        <v>910608.99460615218</v>
      </c>
      <c r="AH152" s="23">
        <v>39606.882720637805</v>
      </c>
      <c r="AI152" s="23">
        <v>293515.98308540176</v>
      </c>
      <c r="AJ152" s="23">
        <v>234094.9937479065</v>
      </c>
      <c r="AK152" s="23">
        <v>213934.66362009355</v>
      </c>
      <c r="AL152" s="23">
        <v>15556.727598378502</v>
      </c>
      <c r="AM152" s="23">
        <v>16757.070789183181</v>
      </c>
      <c r="AN152" s="23">
        <v>14395.051553213227</v>
      </c>
      <c r="AO152" s="23">
        <v>13786.559797589003</v>
      </c>
      <c r="AP152" s="23">
        <v>78821.811594355706</v>
      </c>
      <c r="AQ152" s="23">
        <v>1337501.700451968</v>
      </c>
      <c r="AR152" s="23">
        <v>474204.02616699511</v>
      </c>
      <c r="AS152" s="23">
        <v>540283.8751384085</v>
      </c>
      <c r="AT152" s="23">
        <v>24414.761420829811</v>
      </c>
      <c r="AU152" s="23">
        <v>1003282.2808850603</v>
      </c>
      <c r="AV152" s="23">
        <v>1291857.4715212744</v>
      </c>
      <c r="AW152" s="23">
        <v>2273625.5530936737</v>
      </c>
      <c r="AX152" s="23">
        <v>49009.580366659946</v>
      </c>
      <c r="AY152" s="23">
        <v>67821.328138876386</v>
      </c>
      <c r="AZ152" s="23">
        <v>9168.2536603317239</v>
      </c>
      <c r="BA152" s="23">
        <v>175716.7915474973</v>
      </c>
      <c r="BB152" s="23">
        <v>17230.476198721237</v>
      </c>
      <c r="BC152" s="23">
        <v>75506.150159764627</v>
      </c>
      <c r="BD152" s="23">
        <v>16895.031284116445</v>
      </c>
      <c r="BE152" s="23">
        <v>17155.304856975657</v>
      </c>
      <c r="BF152" s="23">
        <v>83493.121592861964</v>
      </c>
      <c r="BG152" s="23">
        <v>47035.77271918027</v>
      </c>
      <c r="BH152" s="23">
        <v>3496856.3558093328</v>
      </c>
      <c r="BI152" s="23">
        <v>111564.15222338951</v>
      </c>
      <c r="BJ152" s="23">
        <v>2203493.4244491421</v>
      </c>
      <c r="BK152" s="23">
        <v>46986.052406481307</v>
      </c>
      <c r="BL152" s="23">
        <v>2324354.1659986973</v>
      </c>
      <c r="BM152" s="23">
        <v>2117745.5128975948</v>
      </c>
      <c r="BN152" s="23">
        <v>534097.85967677308</v>
      </c>
      <c r="BO152" s="23">
        <v>333255.3822730903</v>
      </c>
      <c r="BP152" s="23">
        <v>667860.90312748891</v>
      </c>
      <c r="BQ152" s="23">
        <v>9081.1282276112361</v>
      </c>
      <c r="BR152" s="23">
        <v>13741.734535788453</v>
      </c>
      <c r="BS152" s="23">
        <v>0</v>
      </c>
      <c r="BT152" s="69">
        <v>22363575.10367474</v>
      </c>
      <c r="BU152" s="23">
        <v>66461936.525243573</v>
      </c>
      <c r="BV152" s="23">
        <v>0</v>
      </c>
      <c r="BW152" s="23">
        <v>1154696.789349491</v>
      </c>
      <c r="BX152" s="23">
        <v>0</v>
      </c>
      <c r="BY152" s="23">
        <v>0</v>
      </c>
      <c r="BZ152" s="23">
        <v>8289795.2366751153</v>
      </c>
      <c r="CA152" s="23">
        <v>3307226.9680324644</v>
      </c>
      <c r="CB152" s="23">
        <v>1548129.2162057345</v>
      </c>
      <c r="CC152" s="23">
        <v>1302743.4967676641</v>
      </c>
      <c r="CD152" s="23">
        <v>2696191.0189345656</v>
      </c>
      <c r="CE152" s="23">
        <v>0</v>
      </c>
      <c r="CF152" s="23">
        <v>158377.08943480882</v>
      </c>
      <c r="CG152" s="23">
        <v>119228.55568184068</v>
      </c>
      <c r="CH152" s="23">
        <v>0</v>
      </c>
      <c r="CI152" s="23">
        <v>0</v>
      </c>
      <c r="CJ152" s="34">
        <f>SUM(BT152:CI152)</f>
        <v>107401900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34276457.561421044</v>
      </c>
      <c r="D153" s="71">
        <f t="shared" si="6"/>
        <v>1427896.0495867725</v>
      </c>
      <c r="E153" s="71">
        <f t="shared" si="6"/>
        <v>1965551.9153893536</v>
      </c>
      <c r="F153" s="71">
        <f t="shared" si="6"/>
        <v>3446291.9897249751</v>
      </c>
      <c r="G153" s="71">
        <f t="shared" si="6"/>
        <v>87132310.202697635</v>
      </c>
      <c r="H153" s="71">
        <f t="shared" si="6"/>
        <v>9074020.3932928815</v>
      </c>
      <c r="I153" s="71">
        <f t="shared" si="6"/>
        <v>7291060.3018562561</v>
      </c>
      <c r="J153" s="71">
        <f t="shared" si="6"/>
        <v>6255411.4634689502</v>
      </c>
      <c r="K153" s="71">
        <f t="shared" si="6"/>
        <v>6488672.000601423</v>
      </c>
      <c r="L153" s="71">
        <f t="shared" si="6"/>
        <v>10674917.262702147</v>
      </c>
      <c r="M153" s="71">
        <f t="shared" si="6"/>
        <v>13760712.011941316</v>
      </c>
      <c r="N153" s="71">
        <f t="shared" si="6"/>
        <v>9967080.8132703155</v>
      </c>
      <c r="O153" s="71">
        <f t="shared" si="6"/>
        <v>9352247.2683791183</v>
      </c>
      <c r="P153" s="71">
        <f t="shared" si="6"/>
        <v>9676353.2739185393</v>
      </c>
      <c r="Q153" s="71">
        <f t="shared" si="6"/>
        <v>6669348.6940996526</v>
      </c>
      <c r="R153" s="71">
        <f t="shared" si="6"/>
        <v>15358129.275817804</v>
      </c>
      <c r="S153" s="71">
        <f t="shared" si="6"/>
        <v>11944294.378185358</v>
      </c>
      <c r="T153" s="71">
        <f t="shared" si="6"/>
        <v>8672929.4976239111</v>
      </c>
      <c r="U153" s="71">
        <f t="shared" si="6"/>
        <v>32173183.482402321</v>
      </c>
      <c r="V153" s="71">
        <f t="shared" si="6"/>
        <v>4381666.1847974826</v>
      </c>
      <c r="W153" s="71">
        <f t="shared" si="6"/>
        <v>6535648.1577490699</v>
      </c>
      <c r="X153" s="71">
        <f t="shared" si="6"/>
        <v>15817857.802911839</v>
      </c>
      <c r="Y153" s="71">
        <f t="shared" si="6"/>
        <v>4221529.5745858802</v>
      </c>
      <c r="Z153" s="71">
        <f t="shared" si="6"/>
        <v>12967706.597713182</v>
      </c>
      <c r="AA153" s="71">
        <f t="shared" si="6"/>
        <v>1410883.5130790689</v>
      </c>
      <c r="AB153" s="71">
        <f t="shared" si="6"/>
        <v>7816920.7022485016</v>
      </c>
      <c r="AC153" s="71">
        <f t="shared" si="6"/>
        <v>92351478.891771689</v>
      </c>
      <c r="AD153" s="71">
        <f t="shared" si="6"/>
        <v>14772276.372318866</v>
      </c>
      <c r="AE153" s="71">
        <f t="shared" si="6"/>
        <v>58348349.100198515</v>
      </c>
      <c r="AF153" s="71">
        <f t="shared" si="6"/>
        <v>20691865.915245723</v>
      </c>
      <c r="AG153" s="71">
        <f t="shared" si="6"/>
        <v>23636429.382928591</v>
      </c>
      <c r="AH153" s="71">
        <f t="shared" si="6"/>
        <v>40705319.316965401</v>
      </c>
      <c r="AI153" s="71">
        <f t="shared" ref="AI153:BN153" si="7">SUM(AI5:AI152)</f>
        <v>10175207.156404609</v>
      </c>
      <c r="AJ153" s="71">
        <f t="shared" si="7"/>
        <v>7267015.7637333954</v>
      </c>
      <c r="AK153" s="71">
        <f t="shared" si="7"/>
        <v>3406740.8295264398</v>
      </c>
      <c r="AL153" s="71">
        <f t="shared" si="7"/>
        <v>18124291.9290764</v>
      </c>
      <c r="AM153" s="71">
        <f t="shared" si="7"/>
        <v>10839994.752515908</v>
      </c>
      <c r="AN153" s="71">
        <f t="shared" si="7"/>
        <v>4970702.9665717538</v>
      </c>
      <c r="AO153" s="71">
        <f t="shared" si="7"/>
        <v>8693901.4424803294</v>
      </c>
      <c r="AP153" s="71">
        <f t="shared" si="7"/>
        <v>10094627.875000229</v>
      </c>
      <c r="AQ153" s="71">
        <f t="shared" si="7"/>
        <v>15469503.541652849</v>
      </c>
      <c r="AR153" s="71">
        <f t="shared" si="7"/>
        <v>8897832.2455818523</v>
      </c>
      <c r="AS153" s="71">
        <f t="shared" si="7"/>
        <v>4073195.1634041709</v>
      </c>
      <c r="AT153" s="71">
        <f t="shared" si="7"/>
        <v>1732102.8000908769</v>
      </c>
      <c r="AU153" s="71">
        <f t="shared" si="7"/>
        <v>10802731.454778355</v>
      </c>
      <c r="AV153" s="71">
        <f t="shared" si="7"/>
        <v>9080170.4361736774</v>
      </c>
      <c r="AW153" s="71">
        <f t="shared" si="7"/>
        <v>16872191.896963384</v>
      </c>
      <c r="AX153" s="71">
        <f t="shared" si="7"/>
        <v>4974185.9190270891</v>
      </c>
      <c r="AY153" s="71">
        <f t="shared" si="7"/>
        <v>9186715.0056497399</v>
      </c>
      <c r="AZ153" s="71">
        <f t="shared" si="7"/>
        <v>411904.37958925957</v>
      </c>
      <c r="BA153" s="71">
        <f t="shared" si="7"/>
        <v>1153789.6142787971</v>
      </c>
      <c r="BB153" s="71">
        <f t="shared" si="7"/>
        <v>11318213.154172592</v>
      </c>
      <c r="BC153" s="71">
        <f t="shared" si="7"/>
        <v>3010441.6685394254</v>
      </c>
      <c r="BD153" s="71">
        <f t="shared" si="7"/>
        <v>2894269.816266594</v>
      </c>
      <c r="BE153" s="71">
        <f t="shared" si="7"/>
        <v>676050.37579757429</v>
      </c>
      <c r="BF153" s="71">
        <f t="shared" si="7"/>
        <v>6205649.1478119008</v>
      </c>
      <c r="BG153" s="71">
        <f t="shared" si="7"/>
        <v>5740915.4228334278</v>
      </c>
      <c r="BH153" s="71">
        <f t="shared" si="7"/>
        <v>26943251.416961208</v>
      </c>
      <c r="BI153" s="71">
        <f t="shared" si="7"/>
        <v>1388206.2270054964</v>
      </c>
      <c r="BJ153" s="71">
        <f t="shared" si="7"/>
        <v>17138312.883570217</v>
      </c>
      <c r="BK153" s="71">
        <f t="shared" si="7"/>
        <v>880530.03542190453</v>
      </c>
      <c r="BL153" s="71">
        <f t="shared" si="7"/>
        <v>16476392.590246981</v>
      </c>
      <c r="BM153" s="71">
        <f t="shared" si="7"/>
        <v>15734533.867914494</v>
      </c>
      <c r="BN153" s="71">
        <f t="shared" si="7"/>
        <v>4905726.6555497972</v>
      </c>
      <c r="BO153" s="71">
        <f t="shared" ref="BO153:BS153" si="8">SUM(BO5:BO152)</f>
        <v>3003524.6109243371</v>
      </c>
      <c r="BP153" s="71">
        <f t="shared" si="8"/>
        <v>6623379.2412339859</v>
      </c>
      <c r="BQ153" s="71">
        <f t="shared" si="8"/>
        <v>2246684.7920597447</v>
      </c>
      <c r="BR153" s="71">
        <f t="shared" si="8"/>
        <v>1798892.7139178803</v>
      </c>
      <c r="BS153" s="71">
        <f t="shared" si="8"/>
        <v>0</v>
      </c>
      <c r="BT153" s="72">
        <f t="shared" ref="BT153:BT157" si="9">SUM(C153:BS153)</f>
        <v>872476579.1416198</v>
      </c>
      <c r="BU153" s="71">
        <f t="shared" ref="BU153:BY153" si="10">SUM(BU5:BU152)</f>
        <v>554980660.39797986</v>
      </c>
      <c r="BV153" s="71">
        <f t="shared" si="10"/>
        <v>17414428.45232363</v>
      </c>
      <c r="BW153" s="71">
        <f t="shared" si="10"/>
        <v>14245494.419224178</v>
      </c>
      <c r="BX153" s="71">
        <f t="shared" si="10"/>
        <v>168009772.52592757</v>
      </c>
      <c r="BY153" s="71">
        <f t="shared" si="10"/>
        <v>88680745.268182203</v>
      </c>
      <c r="BZ153" s="71">
        <f t="shared" ref="BZ153:CJ153" si="11">SUM(BZ5:BZ152)</f>
        <v>47938154.060572244</v>
      </c>
      <c r="CA153" s="71">
        <f t="shared" si="11"/>
        <v>35859022.777353659</v>
      </c>
      <c r="CB153" s="71">
        <f t="shared" si="11"/>
        <v>27256653.688863631</v>
      </c>
      <c r="CC153" s="71">
        <f t="shared" si="11"/>
        <v>24915326.875426039</v>
      </c>
      <c r="CD153" s="71">
        <f t="shared" si="11"/>
        <v>65997843.495120168</v>
      </c>
      <c r="CE153" s="71">
        <f t="shared" si="11"/>
        <v>-19100</v>
      </c>
      <c r="CF153" s="71">
        <f t="shared" si="11"/>
        <v>36619703.61458528</v>
      </c>
      <c r="CG153" s="71">
        <f t="shared" si="11"/>
        <v>1650259.5687492625</v>
      </c>
      <c r="CH153" s="71">
        <f t="shared" si="11"/>
        <v>12640585.032132898</v>
      </c>
      <c r="CI153" s="71">
        <f t="shared" si="11"/>
        <v>433371253.14912504</v>
      </c>
      <c r="CJ153" s="71">
        <f t="shared" si="11"/>
        <v>2402037382.4671845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-1024532.0431275922</v>
      </c>
      <c r="D154" s="23">
        <v>30580.37502369727</v>
      </c>
      <c r="E154" s="23">
        <v>-47752.992297732446</v>
      </c>
      <c r="F154" s="23">
        <v>-33449.888876341764</v>
      </c>
      <c r="G154" s="23">
        <v>-340247.71579323919</v>
      </c>
      <c r="H154" s="23">
        <v>-28397.262477378204</v>
      </c>
      <c r="I154" s="23">
        <v>-19508.063137763849</v>
      </c>
      <c r="J154" s="23">
        <v>-7287.3702227524627</v>
      </c>
      <c r="K154" s="23">
        <v>-13344.698063398513</v>
      </c>
      <c r="L154" s="23">
        <v>4767.0330759680273</v>
      </c>
      <c r="M154" s="23">
        <v>-28220.341017332299</v>
      </c>
      <c r="N154" s="23">
        <v>-43300.886323367427</v>
      </c>
      <c r="O154" s="23">
        <v>-18114.931862424855</v>
      </c>
      <c r="P154" s="23">
        <v>-32432.408015072091</v>
      </c>
      <c r="Q154" s="23">
        <v>-29693.517265344926</v>
      </c>
      <c r="R154" s="23">
        <v>-59984.385005764096</v>
      </c>
      <c r="S154" s="23">
        <v>-83643.719861776393</v>
      </c>
      <c r="T154" s="23">
        <v>-47845.289773501121</v>
      </c>
      <c r="U154" s="23">
        <v>-167751.93384167834</v>
      </c>
      <c r="V154" s="23">
        <v>-9858.0806626663798</v>
      </c>
      <c r="W154" s="23">
        <v>-709431.48832529481</v>
      </c>
      <c r="X154" s="23">
        <v>-87955.71067999053</v>
      </c>
      <c r="Y154" s="23">
        <v>-138.41642327824229</v>
      </c>
      <c r="Z154" s="23">
        <v>47141.279147801688</v>
      </c>
      <c r="AA154" s="23">
        <v>1019.7374389529559</v>
      </c>
      <c r="AB154" s="23">
        <v>161691.69495402649</v>
      </c>
      <c r="AC154" s="23">
        <v>-149035.71435595531</v>
      </c>
      <c r="AD154" s="23">
        <v>17463.460637949698</v>
      </c>
      <c r="AE154" s="23">
        <v>-198761.15146412991</v>
      </c>
      <c r="AF154" s="23">
        <v>-210774.99354957964</v>
      </c>
      <c r="AG154" s="23">
        <v>-1234333.7450617021</v>
      </c>
      <c r="AH154" s="23">
        <v>-118893.74426655771</v>
      </c>
      <c r="AI154" s="23">
        <v>-17223.350470693975</v>
      </c>
      <c r="AJ154" s="23">
        <v>47394.226406159913</v>
      </c>
      <c r="AK154" s="23">
        <v>134404.41438033892</v>
      </c>
      <c r="AL154" s="23">
        <v>-105655.09064958338</v>
      </c>
      <c r="AM154" s="23">
        <v>17199.905299755101</v>
      </c>
      <c r="AN154" s="23">
        <v>-31349.343575102514</v>
      </c>
      <c r="AO154" s="23">
        <v>8722.15721597831</v>
      </c>
      <c r="AP154" s="23">
        <v>-56958.474443443265</v>
      </c>
      <c r="AQ154" s="23">
        <v>1395683.7931323515</v>
      </c>
      <c r="AR154" s="23">
        <v>506409.91568843508</v>
      </c>
      <c r="AS154" s="23">
        <v>44725.169659206629</v>
      </c>
      <c r="AT154" s="23">
        <v>53772.091942544859</v>
      </c>
      <c r="AU154" s="23">
        <v>806366.01926971413</v>
      </c>
      <c r="AV154" s="23">
        <v>-2078549.1979345828</v>
      </c>
      <c r="AW154" s="23">
        <v>4162667.8524542763</v>
      </c>
      <c r="AX154" s="23">
        <v>-70526.530328180263</v>
      </c>
      <c r="AY154" s="23">
        <v>-53796.001064528304</v>
      </c>
      <c r="AZ154" s="23">
        <v>-70304.093019300315</v>
      </c>
      <c r="BA154" s="23">
        <v>45158.776189426819</v>
      </c>
      <c r="BB154" s="23">
        <v>-34993.144088193934</v>
      </c>
      <c r="BC154" s="23">
        <v>-24479.383643479534</v>
      </c>
      <c r="BD154" s="23">
        <v>-651.45153777284941</v>
      </c>
      <c r="BE154" s="23">
        <v>-13556.902140325592</v>
      </c>
      <c r="BF154" s="23">
        <v>-20152.490572474348</v>
      </c>
      <c r="BG154" s="23">
        <v>-332993.09196506912</v>
      </c>
      <c r="BH154" s="23">
        <v>223201.14423655011</v>
      </c>
      <c r="BI154" s="23">
        <v>-10862.452432513108</v>
      </c>
      <c r="BJ154" s="23">
        <v>403556.40490427456</v>
      </c>
      <c r="BK154" s="23">
        <v>11963.145313901128</v>
      </c>
      <c r="BL154" s="23">
        <v>221380.48381908715</v>
      </c>
      <c r="BM154" s="23">
        <v>146959.88567786879</v>
      </c>
      <c r="BN154" s="23">
        <v>-535342.81515366794</v>
      </c>
      <c r="BO154" s="23">
        <v>-253730.79393654273</v>
      </c>
      <c r="BP154" s="23">
        <v>315582.78174805176</v>
      </c>
      <c r="BQ154" s="23">
        <v>-66071.716515465931</v>
      </c>
      <c r="BR154" s="23">
        <v>-82960.689414373264</v>
      </c>
      <c r="BS154" s="23">
        <v>0</v>
      </c>
      <c r="BT154" s="70">
        <v>202964.242979409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4670539.3890527477</v>
      </c>
      <c r="D155" s="23">
        <v>671685.7015813035</v>
      </c>
      <c r="E155" s="23">
        <v>1067658.6228891469</v>
      </c>
      <c r="F155" s="23">
        <v>1486293.6811698424</v>
      </c>
      <c r="G155" s="23">
        <v>18062027.923852123</v>
      </c>
      <c r="H155" s="23">
        <v>3367738.8855518559</v>
      </c>
      <c r="I155" s="23">
        <v>3334114.8179963096</v>
      </c>
      <c r="J155" s="23">
        <v>2824625.16507864</v>
      </c>
      <c r="K155" s="23">
        <v>4339430.1883799369</v>
      </c>
      <c r="L155" s="23">
        <v>430750.47049271094</v>
      </c>
      <c r="M155" s="23">
        <v>4097352.9489761097</v>
      </c>
      <c r="N155" s="23">
        <v>4161041.1328587998</v>
      </c>
      <c r="O155" s="23">
        <v>4769171.3165934915</v>
      </c>
      <c r="P155" s="23">
        <v>5020937.8164013457</v>
      </c>
      <c r="Q155" s="23">
        <v>2507829.5086621726</v>
      </c>
      <c r="R155" s="23">
        <v>10257083.98494537</v>
      </c>
      <c r="S155" s="23">
        <v>5372283.6758297626</v>
      </c>
      <c r="T155" s="23">
        <v>3829941.4789573434</v>
      </c>
      <c r="U155" s="23">
        <v>17146496.151315905</v>
      </c>
      <c r="V155" s="23">
        <v>1814614.4859247839</v>
      </c>
      <c r="W155" s="23">
        <v>2726530.8264860334</v>
      </c>
      <c r="X155" s="23">
        <v>7497464.3897114769</v>
      </c>
      <c r="Y155" s="23">
        <v>2630787.2367139002</v>
      </c>
      <c r="Z155" s="23">
        <v>3935844.3705359185</v>
      </c>
      <c r="AA155" s="23">
        <v>412094.53259864071</v>
      </c>
      <c r="AB155" s="23">
        <v>2871860.2094767638</v>
      </c>
      <c r="AC155" s="23">
        <v>36690286.355234623</v>
      </c>
      <c r="AD155" s="23">
        <v>9286015.8890137486</v>
      </c>
      <c r="AE155" s="23">
        <v>45494430.925902367</v>
      </c>
      <c r="AF155" s="23">
        <v>25989405.53646576</v>
      </c>
      <c r="AG155" s="23">
        <v>14794391.463501168</v>
      </c>
      <c r="AH155" s="23">
        <v>4826380.9132310841</v>
      </c>
      <c r="AI155" s="23">
        <v>3507623.5265943352</v>
      </c>
      <c r="AJ155" s="23">
        <v>5638008.121698116</v>
      </c>
      <c r="AK155" s="23">
        <v>5993887.8654396916</v>
      </c>
      <c r="AL155" s="23">
        <v>9596491.7495581247</v>
      </c>
      <c r="AM155" s="23">
        <v>6125716.7901665159</v>
      </c>
      <c r="AN155" s="23">
        <v>2501913.6387679838</v>
      </c>
      <c r="AO155" s="23">
        <v>5325029.0127081368</v>
      </c>
      <c r="AP155" s="23">
        <v>5990181.2742721997</v>
      </c>
      <c r="AQ155" s="23">
        <v>15317619.096757244</v>
      </c>
      <c r="AR155" s="23">
        <v>6760962.1505060112</v>
      </c>
      <c r="AS155" s="23">
        <v>2348415.7490466428</v>
      </c>
      <c r="AT155" s="23">
        <v>1877440.1851174554</v>
      </c>
      <c r="AU155" s="23">
        <v>612458.53871743777</v>
      </c>
      <c r="AV155" s="23">
        <v>3592499.7470107279</v>
      </c>
      <c r="AW155" s="23">
        <v>0</v>
      </c>
      <c r="AX155" s="23">
        <v>8412297.3983176332</v>
      </c>
      <c r="AY155" s="23">
        <v>10656300.096033519</v>
      </c>
      <c r="AZ155" s="23">
        <v>701599.85169889347</v>
      </c>
      <c r="BA155" s="23">
        <v>1587649.034999996</v>
      </c>
      <c r="BB155" s="23">
        <v>2481543.7080695867</v>
      </c>
      <c r="BC155" s="23">
        <v>2050122.8416394459</v>
      </c>
      <c r="BD155" s="23">
        <v>1175116.7079385321</v>
      </c>
      <c r="BE155" s="23">
        <v>2550158.008828043</v>
      </c>
      <c r="BF155" s="23">
        <v>1697939.0310851906</v>
      </c>
      <c r="BG155" s="23">
        <v>6702101.921104677</v>
      </c>
      <c r="BH155" s="23">
        <v>46301155.703800067</v>
      </c>
      <c r="BI155" s="23">
        <v>1333072.4167427032</v>
      </c>
      <c r="BJ155" s="23">
        <v>46091693.289411351</v>
      </c>
      <c r="BK155" s="23">
        <v>383939.30217755173</v>
      </c>
      <c r="BL155" s="23">
        <v>31854040.676156439</v>
      </c>
      <c r="BM155" s="23">
        <v>55376610.634742029</v>
      </c>
      <c r="BN155" s="23">
        <v>4834871.2269617682</v>
      </c>
      <c r="BO155" s="23">
        <v>3333951.3199568568</v>
      </c>
      <c r="BP155" s="23">
        <v>9081891.9164304584</v>
      </c>
      <c r="BQ155" s="23">
        <v>1053643.3781972898</v>
      </c>
      <c r="BR155" s="23">
        <v>1891333.2855725556</v>
      </c>
      <c r="BS155" s="23">
        <v>1618250.8846622386</v>
      </c>
      <c r="BT155" s="70">
        <v>572744640.07626867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23191617.046763171</v>
      </c>
      <c r="D156" s="23">
        <v>255436.60408988385</v>
      </c>
      <c r="E156" s="23">
        <v>1409628.6141838368</v>
      </c>
      <c r="F156" s="23">
        <v>12111970.913553122</v>
      </c>
      <c r="G156" s="23">
        <v>11694083.74368147</v>
      </c>
      <c r="H156" s="23">
        <v>1717099.1459540681</v>
      </c>
      <c r="I156" s="23">
        <v>1570669.9241498504</v>
      </c>
      <c r="J156" s="23">
        <v>1644038.7842497267</v>
      </c>
      <c r="K156" s="23">
        <v>1975053.8234685259</v>
      </c>
      <c r="L156" s="23">
        <v>662904.32164006494</v>
      </c>
      <c r="M156" s="23">
        <v>5713207.1120438371</v>
      </c>
      <c r="N156" s="23">
        <v>6978413.1338231489</v>
      </c>
      <c r="O156" s="23">
        <v>3449331.570813912</v>
      </c>
      <c r="P156" s="23">
        <v>3112340.0269778883</v>
      </c>
      <c r="Q156" s="23">
        <v>1367550.1271114624</v>
      </c>
      <c r="R156" s="23">
        <v>3116778.9562502019</v>
      </c>
      <c r="S156" s="23">
        <v>5106957.1061263494</v>
      </c>
      <c r="T156" s="23">
        <v>2217396.873411987</v>
      </c>
      <c r="U156" s="23">
        <v>8674068.2971202526</v>
      </c>
      <c r="V156" s="23">
        <v>1039326.8468931881</v>
      </c>
      <c r="W156" s="23">
        <v>297008.67153768707</v>
      </c>
      <c r="X156" s="23">
        <v>4240505.5015533343</v>
      </c>
      <c r="Y156" s="23">
        <v>589709.64280488109</v>
      </c>
      <c r="Z156" s="23">
        <v>19231242.216598947</v>
      </c>
      <c r="AA156" s="23">
        <v>913060.22562146047</v>
      </c>
      <c r="AB156" s="23">
        <v>2783844.4346872112</v>
      </c>
      <c r="AC156" s="23">
        <v>9239206.5034347419</v>
      </c>
      <c r="AD156" s="23">
        <v>5510483.9820153359</v>
      </c>
      <c r="AE156" s="23">
        <v>27638375.094684899</v>
      </c>
      <c r="AF156" s="23">
        <v>14137162.170121964</v>
      </c>
      <c r="AG156" s="23">
        <v>11529677.306599157</v>
      </c>
      <c r="AH156" s="23">
        <v>10239760.358420098</v>
      </c>
      <c r="AI156" s="23">
        <v>684535.82042896934</v>
      </c>
      <c r="AJ156" s="23">
        <v>3920133.9866656223</v>
      </c>
      <c r="AK156" s="23">
        <v>2188937.3866456356</v>
      </c>
      <c r="AL156" s="23">
        <v>5767504.1185342763</v>
      </c>
      <c r="AM156" s="23">
        <v>2307622.3283171887</v>
      </c>
      <c r="AN156" s="23">
        <v>1956300.9011157146</v>
      </c>
      <c r="AO156" s="23">
        <v>9370305.7851457465</v>
      </c>
      <c r="AP156" s="23">
        <v>5542872.1363632465</v>
      </c>
      <c r="AQ156" s="23">
        <v>17845178.251421459</v>
      </c>
      <c r="AR156" s="23">
        <v>1340653.6132648876</v>
      </c>
      <c r="AS156" s="23">
        <v>1294497.7470151046</v>
      </c>
      <c r="AT156" s="23">
        <v>488181.48887254461</v>
      </c>
      <c r="AU156" s="23">
        <v>15459032.579224443</v>
      </c>
      <c r="AV156" s="23">
        <v>25732570.434898853</v>
      </c>
      <c r="AW156" s="23">
        <v>36378764.480156571</v>
      </c>
      <c r="AX156" s="23">
        <v>6598032.1237291563</v>
      </c>
      <c r="AY156" s="23">
        <v>8872551.5103950631</v>
      </c>
      <c r="AZ156" s="23">
        <v>409670.44944399194</v>
      </c>
      <c r="BA156" s="23">
        <v>1631902.3777212095</v>
      </c>
      <c r="BB156" s="23">
        <v>1693145.5753636234</v>
      </c>
      <c r="BC156" s="23">
        <v>1993573.4455220872</v>
      </c>
      <c r="BD156" s="23">
        <v>3520670.2070381083</v>
      </c>
      <c r="BE156" s="23">
        <v>-125180.88039748093</v>
      </c>
      <c r="BF156" s="23">
        <v>15318.019390044967</v>
      </c>
      <c r="BG156" s="23">
        <v>2993132.1400678735</v>
      </c>
      <c r="BH156" s="23">
        <v>14958070.654788677</v>
      </c>
      <c r="BI156" s="23">
        <v>1191857.2635566767</v>
      </c>
      <c r="BJ156" s="23">
        <v>8679709.6682969183</v>
      </c>
      <c r="BK156" s="23">
        <v>1015633.0057212814</v>
      </c>
      <c r="BL156" s="23">
        <v>8816564.534074381</v>
      </c>
      <c r="BM156" s="23">
        <v>2792852.0459843613</v>
      </c>
      <c r="BN156" s="23">
        <v>6624697.0140029732</v>
      </c>
      <c r="BO156" s="23">
        <v>1047082.9323691967</v>
      </c>
      <c r="BP156" s="23">
        <v>1299346.8843388483</v>
      </c>
      <c r="BQ156" s="23">
        <v>229763.98437249244</v>
      </c>
      <c r="BR156" s="23">
        <v>3214618.0721323099</v>
      </c>
      <c r="BS156" s="23">
        <v>-2.3283064365386963E-10</v>
      </c>
      <c r="BT156" s="70">
        <v>411108011.16636771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61114081.954109371</v>
      </c>
      <c r="D157" s="6">
        <f t="shared" ref="D157:BO157" si="12">D153+SUM(D154:D156)</f>
        <v>2385598.7302816571</v>
      </c>
      <c r="E157" s="6">
        <f t="shared" si="12"/>
        <v>4395086.1601646049</v>
      </c>
      <c r="F157" s="6">
        <f t="shared" si="12"/>
        <v>17011106.695571598</v>
      </c>
      <c r="G157" s="6">
        <f t="shared" si="12"/>
        <v>116548174.15443799</v>
      </c>
      <c r="H157" s="6">
        <f t="shared" si="12"/>
        <v>14130461.162321426</v>
      </c>
      <c r="I157" s="6">
        <f t="shared" si="12"/>
        <v>12176336.980864652</v>
      </c>
      <c r="J157" s="6">
        <f t="shared" si="12"/>
        <v>10716788.042574564</v>
      </c>
      <c r="K157" s="6">
        <f t="shared" si="12"/>
        <v>12789811.314386487</v>
      </c>
      <c r="L157" s="6">
        <f t="shared" si="12"/>
        <v>11773339.087910891</v>
      </c>
      <c r="M157" s="6">
        <f t="shared" si="12"/>
        <v>23543051.731943928</v>
      </c>
      <c r="N157" s="6">
        <f t="shared" si="12"/>
        <v>21063234.193628896</v>
      </c>
      <c r="O157" s="6">
        <f t="shared" si="12"/>
        <v>17552635.223924097</v>
      </c>
      <c r="P157" s="6">
        <f t="shared" si="12"/>
        <v>17777198.7092827</v>
      </c>
      <c r="Q157" s="6">
        <f t="shared" si="12"/>
        <v>10515034.812607942</v>
      </c>
      <c r="R157" s="6">
        <f t="shared" si="12"/>
        <v>28672007.832007609</v>
      </c>
      <c r="S157" s="6">
        <f t="shared" si="12"/>
        <v>22339891.440279692</v>
      </c>
      <c r="T157" s="6">
        <f t="shared" si="12"/>
        <v>14672422.56021974</v>
      </c>
      <c r="U157" s="6">
        <f t="shared" si="12"/>
        <v>57825995.996996805</v>
      </c>
      <c r="V157" s="6">
        <f t="shared" si="12"/>
        <v>7225749.4369527884</v>
      </c>
      <c r="W157" s="6">
        <f t="shared" si="12"/>
        <v>8849756.1674474962</v>
      </c>
      <c r="X157" s="6">
        <f t="shared" si="12"/>
        <v>27467871.983496659</v>
      </c>
      <c r="Y157" s="6">
        <f t="shared" si="12"/>
        <v>7441888.0376813831</v>
      </c>
      <c r="Z157" s="6">
        <f t="shared" si="12"/>
        <v>36181934.463995852</v>
      </c>
      <c r="AA157" s="6">
        <f t="shared" si="12"/>
        <v>2737058.0087381229</v>
      </c>
      <c r="AB157" s="6">
        <f t="shared" si="12"/>
        <v>13634317.041366503</v>
      </c>
      <c r="AC157" s="6">
        <f t="shared" si="12"/>
        <v>138131936.0360851</v>
      </c>
      <c r="AD157" s="6">
        <f t="shared" si="12"/>
        <v>29586239.7039859</v>
      </c>
      <c r="AE157" s="6">
        <f t="shared" si="12"/>
        <v>131282393.96932164</v>
      </c>
      <c r="AF157" s="6">
        <f t="shared" si="12"/>
        <v>60607658.628283873</v>
      </c>
      <c r="AG157" s="6">
        <f t="shared" si="12"/>
        <v>48726164.40796721</v>
      </c>
      <c r="AH157" s="6">
        <f t="shared" si="12"/>
        <v>55652566.844350025</v>
      </c>
      <c r="AI157" s="6">
        <f t="shared" si="12"/>
        <v>14350143.15295722</v>
      </c>
      <c r="AJ157" s="6">
        <f t="shared" si="12"/>
        <v>16872552.098503292</v>
      </c>
      <c r="AK157" s="6">
        <f t="shared" si="12"/>
        <v>11723970.495992105</v>
      </c>
      <c r="AL157" s="6">
        <f t="shared" si="12"/>
        <v>33382632.706519216</v>
      </c>
      <c r="AM157" s="6">
        <f t="shared" si="12"/>
        <v>19290533.776299369</v>
      </c>
      <c r="AN157" s="6">
        <f t="shared" si="12"/>
        <v>9397568.1628803499</v>
      </c>
      <c r="AO157" s="6">
        <f t="shared" si="12"/>
        <v>23397958.397550192</v>
      </c>
      <c r="AP157" s="6">
        <f t="shared" si="12"/>
        <v>21570722.811192229</v>
      </c>
      <c r="AQ157" s="6">
        <f t="shared" si="12"/>
        <v>50027984.682963908</v>
      </c>
      <c r="AR157" s="6">
        <f t="shared" si="12"/>
        <v>17505857.925041184</v>
      </c>
      <c r="AS157" s="6">
        <f t="shared" si="12"/>
        <v>7760833.829125125</v>
      </c>
      <c r="AT157" s="6">
        <f t="shared" si="12"/>
        <v>4151496.5660234219</v>
      </c>
      <c r="AU157" s="6">
        <f t="shared" si="12"/>
        <v>27680588.591989949</v>
      </c>
      <c r="AV157" s="6">
        <f t="shared" si="12"/>
        <v>36326691.420148671</v>
      </c>
      <c r="AW157" s="6">
        <f t="shared" si="12"/>
        <v>57413624.229574233</v>
      </c>
      <c r="AX157" s="6">
        <f t="shared" si="12"/>
        <v>19913988.910745699</v>
      </c>
      <c r="AY157" s="6">
        <f t="shared" si="12"/>
        <v>28661770.611013792</v>
      </c>
      <c r="AZ157" s="6">
        <f t="shared" si="12"/>
        <v>1452870.5877128448</v>
      </c>
      <c r="BA157" s="6">
        <f t="shared" si="12"/>
        <v>4418499.8031894295</v>
      </c>
      <c r="BB157" s="6">
        <f t="shared" si="12"/>
        <v>15457909.293517608</v>
      </c>
      <c r="BC157" s="6">
        <f t="shared" si="12"/>
        <v>7029658.5720574791</v>
      </c>
      <c r="BD157" s="6">
        <f t="shared" si="12"/>
        <v>7589405.2797054611</v>
      </c>
      <c r="BE157" s="6">
        <f t="shared" si="12"/>
        <v>3087470.6020878111</v>
      </c>
      <c r="BF157" s="6">
        <f t="shared" si="12"/>
        <v>7898753.707714662</v>
      </c>
      <c r="BG157" s="6">
        <f t="shared" si="12"/>
        <v>15103156.392040908</v>
      </c>
      <c r="BH157" s="6">
        <f t="shared" ref="BH157" si="13">BH153+SUM(BH154:BH156)</f>
        <v>88425678.919786498</v>
      </c>
      <c r="BI157" s="6">
        <f t="shared" si="12"/>
        <v>3902273.4548723632</v>
      </c>
      <c r="BJ157" s="6">
        <f t="shared" si="12"/>
        <v>72313272.24618277</v>
      </c>
      <c r="BK157" s="6">
        <f t="shared" si="12"/>
        <v>2292065.488634639</v>
      </c>
      <c r="BL157" s="6">
        <f t="shared" si="12"/>
        <v>57368378.284296893</v>
      </c>
      <c r="BM157" s="6">
        <f t="shared" si="12"/>
        <v>74050956.434318751</v>
      </c>
      <c r="BN157" s="6">
        <f t="shared" si="12"/>
        <v>15829952.081360873</v>
      </c>
      <c r="BO157" s="6">
        <f t="shared" si="12"/>
        <v>7130828.0693138484</v>
      </c>
      <c r="BP157" s="6">
        <f t="shared" ref="BP157:BS157" si="14">BP153+SUM(BP154:BP156)</f>
        <v>17320200.823751345</v>
      </c>
      <c r="BQ157" s="6">
        <f t="shared" si="14"/>
        <v>3464020.438114061</v>
      </c>
      <c r="BR157" s="6">
        <f t="shared" si="14"/>
        <v>6821883.3822083725</v>
      </c>
      <c r="BS157" s="6">
        <f t="shared" si="14"/>
        <v>1618250.8846622384</v>
      </c>
      <c r="BT157" s="67">
        <f t="shared" si="9"/>
        <v>1856532194.6272359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1997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1680270.22818646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3.4985827893465375E-2</v>
      </c>
      <c r="L5" s="23">
        <v>0</v>
      </c>
      <c r="M5" s="23">
        <v>0</v>
      </c>
      <c r="N5" s="23">
        <v>72.598296091540504</v>
      </c>
      <c r="O5" s="23">
        <v>0</v>
      </c>
      <c r="P5" s="23">
        <v>-6.0904364067755698E-8</v>
      </c>
      <c r="Q5" s="23">
        <v>2.9951933186804154</v>
      </c>
      <c r="R5" s="23">
        <v>5.135136037044865E-2</v>
      </c>
      <c r="S5" s="23">
        <v>63.382170489123212</v>
      </c>
      <c r="T5" s="23">
        <v>0</v>
      </c>
      <c r="U5" s="23">
        <v>0</v>
      </c>
      <c r="V5" s="23">
        <v>0</v>
      </c>
      <c r="W5" s="23">
        <v>0</v>
      </c>
      <c r="X5" s="23">
        <v>29008.332082544955</v>
      </c>
      <c r="Y5" s="23">
        <v>0</v>
      </c>
      <c r="Z5" s="23">
        <v>0</v>
      </c>
      <c r="AA5" s="23">
        <v>0</v>
      </c>
      <c r="AB5" s="23">
        <v>0</v>
      </c>
      <c r="AC5" s="23">
        <v>0.3595100200579871</v>
      </c>
      <c r="AD5" s="23">
        <v>13228.44753852041</v>
      </c>
      <c r="AE5" s="23">
        <v>1186305.3669904878</v>
      </c>
      <c r="AF5" s="23">
        <v>189372.43918225553</v>
      </c>
      <c r="AG5" s="23">
        <v>20.814520011508684</v>
      </c>
      <c r="AH5" s="23">
        <v>0</v>
      </c>
      <c r="AI5" s="23">
        <v>0</v>
      </c>
      <c r="AJ5" s="23">
        <v>0</v>
      </c>
      <c r="AK5" s="23">
        <v>0</v>
      </c>
      <c r="AL5" s="23">
        <v>812.19820611731961</v>
      </c>
      <c r="AM5" s="23">
        <v>3.6961603840763892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98106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1173.3986469855729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151356.20029948436</v>
      </c>
      <c r="AF6" s="23">
        <v>68613.530064883846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72029.757028357053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2316.9540422321525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6762.3666898136717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17523.253795241959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12.716007085717361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3.3056690924009252E-3</v>
      </c>
      <c r="T8" s="23">
        <v>0</v>
      </c>
      <c r="U8" s="23">
        <v>0</v>
      </c>
      <c r="V8" s="23">
        <v>0</v>
      </c>
      <c r="W8" s="23">
        <v>0</v>
      </c>
      <c r="X8" s="23">
        <v>10072.871238919368</v>
      </c>
      <c r="Y8" s="23">
        <v>11.188319011945264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58079.361554257368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1.9644446845054435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21281796.618237864</v>
      </c>
      <c r="D9" s="23">
        <v>2850264.8689051457</v>
      </c>
      <c r="E9" s="23">
        <v>2410406.6688385811</v>
      </c>
      <c r="F9" s="23">
        <v>1574282.7478813694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0.59008974273655146</v>
      </c>
      <c r="O9" s="23">
        <v>2.5554973269902405E-4</v>
      </c>
      <c r="P9" s="23">
        <v>0</v>
      </c>
      <c r="Q9" s="23">
        <v>9.6772195457665351</v>
      </c>
      <c r="R9" s="23">
        <v>0</v>
      </c>
      <c r="S9" s="23">
        <v>4799.0620614663421</v>
      </c>
      <c r="T9" s="23">
        <v>10037.106547728505</v>
      </c>
      <c r="U9" s="23">
        <v>0</v>
      </c>
      <c r="V9" s="23">
        <v>0</v>
      </c>
      <c r="W9" s="23">
        <v>0</v>
      </c>
      <c r="X9" s="23">
        <v>83848.902875866217</v>
      </c>
      <c r="Y9" s="23">
        <v>0</v>
      </c>
      <c r="Z9" s="23">
        <v>0</v>
      </c>
      <c r="AA9" s="23">
        <v>0</v>
      </c>
      <c r="AB9" s="23">
        <v>0</v>
      </c>
      <c r="AC9" s="23">
        <v>1.8387314783254898</v>
      </c>
      <c r="AD9" s="23">
        <v>0</v>
      </c>
      <c r="AE9" s="23">
        <v>406808.94390853739</v>
      </c>
      <c r="AF9" s="23">
        <v>0</v>
      </c>
      <c r="AG9" s="23">
        <v>69.272594552953876</v>
      </c>
      <c r="AH9" s="23">
        <v>0</v>
      </c>
      <c r="AI9" s="23">
        <v>0</v>
      </c>
      <c r="AJ9" s="23">
        <v>0</v>
      </c>
      <c r="AK9" s="23">
        <v>0</v>
      </c>
      <c r="AL9" s="23">
        <v>3536.93461272794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724333.97168376436</v>
      </c>
      <c r="H10" s="23">
        <v>165891.82612085695</v>
      </c>
      <c r="I10" s="23">
        <v>0</v>
      </c>
      <c r="J10" s="23">
        <v>0</v>
      </c>
      <c r="K10" s="23">
        <v>3242.564594915154</v>
      </c>
      <c r="L10" s="23">
        <v>0</v>
      </c>
      <c r="M10" s="23">
        <v>0</v>
      </c>
      <c r="N10" s="23">
        <v>346844.23591239605</v>
      </c>
      <c r="O10" s="23">
        <v>204888.83435286384</v>
      </c>
      <c r="P10" s="23">
        <v>0</v>
      </c>
      <c r="Q10" s="23">
        <v>85.844255793177226</v>
      </c>
      <c r="R10" s="23">
        <v>133.019394873431</v>
      </c>
      <c r="S10" s="23">
        <v>25480.933015227343</v>
      </c>
      <c r="T10" s="23">
        <v>2084.5641654923861</v>
      </c>
      <c r="U10" s="23">
        <v>0</v>
      </c>
      <c r="V10" s="23">
        <v>0</v>
      </c>
      <c r="W10" s="23">
        <v>0</v>
      </c>
      <c r="X10" s="23">
        <v>37002.855757354017</v>
      </c>
      <c r="Y10" s="23">
        <v>0</v>
      </c>
      <c r="Z10" s="23">
        <v>0</v>
      </c>
      <c r="AA10" s="23">
        <v>0</v>
      </c>
      <c r="AB10" s="23">
        <v>0</v>
      </c>
      <c r="AC10" s="23">
        <v>1156.4696718902226</v>
      </c>
      <c r="AD10" s="23">
        <v>0</v>
      </c>
      <c r="AE10" s="23">
        <v>86952.643923930489</v>
      </c>
      <c r="AF10" s="23">
        <v>0</v>
      </c>
      <c r="AG10" s="23">
        <v>198.48602295597436</v>
      </c>
      <c r="AH10" s="23">
        <v>0</v>
      </c>
      <c r="AI10" s="23">
        <v>0</v>
      </c>
      <c r="AJ10" s="23">
        <v>0</v>
      </c>
      <c r="AK10" s="23">
        <v>0</v>
      </c>
      <c r="AL10" s="23">
        <v>3346.4669628276893</v>
      </c>
      <c r="AM10" s="23">
        <v>18624.546885029598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871.46724385832078</v>
      </c>
      <c r="I11" s="23">
        <v>0</v>
      </c>
      <c r="J11" s="23">
        <v>0</v>
      </c>
      <c r="K11" s="23">
        <v>179174.64568892389</v>
      </c>
      <c r="L11" s="23">
        <v>0</v>
      </c>
      <c r="M11" s="23">
        <v>24116.867593846157</v>
      </c>
      <c r="N11" s="23">
        <v>143980.92478087966</v>
      </c>
      <c r="O11" s="23">
        <v>0.93017119650522784</v>
      </c>
      <c r="P11" s="23">
        <v>0</v>
      </c>
      <c r="Q11" s="23">
        <v>15138.639761029355</v>
      </c>
      <c r="R11" s="23">
        <v>16509.903032656835</v>
      </c>
      <c r="S11" s="23">
        <v>776.8610086694506</v>
      </c>
      <c r="T11" s="23">
        <v>0</v>
      </c>
      <c r="U11" s="23">
        <v>0</v>
      </c>
      <c r="V11" s="23">
        <v>0</v>
      </c>
      <c r="W11" s="23">
        <v>0</v>
      </c>
      <c r="X11" s="23">
        <v>20723.669663804325</v>
      </c>
      <c r="Y11" s="23">
        <v>0</v>
      </c>
      <c r="Z11" s="23">
        <v>0</v>
      </c>
      <c r="AA11" s="23">
        <v>0</v>
      </c>
      <c r="AB11" s="23">
        <v>0</v>
      </c>
      <c r="AC11" s="23">
        <v>3122.1556513035503</v>
      </c>
      <c r="AD11" s="23">
        <v>231.75449643584321</v>
      </c>
      <c r="AE11" s="23">
        <v>4863.2258931635897</v>
      </c>
      <c r="AF11" s="23">
        <v>0</v>
      </c>
      <c r="AG11" s="23">
        <v>1022.9762851649109</v>
      </c>
      <c r="AH11" s="23">
        <v>0</v>
      </c>
      <c r="AI11" s="23">
        <v>0</v>
      </c>
      <c r="AJ11" s="23">
        <v>0</v>
      </c>
      <c r="AK11" s="23">
        <v>0</v>
      </c>
      <c r="AL11" s="23">
        <v>10.471962280166004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7.7084307710086861</v>
      </c>
      <c r="H12" s="23">
        <v>0</v>
      </c>
      <c r="I12" s="23">
        <v>0</v>
      </c>
      <c r="J12" s="23">
        <v>0</v>
      </c>
      <c r="K12" s="23">
        <v>7354.0829615996763</v>
      </c>
      <c r="L12" s="23">
        <v>0</v>
      </c>
      <c r="M12" s="23">
        <v>0</v>
      </c>
      <c r="N12" s="23">
        <v>226.72047540433502</v>
      </c>
      <c r="O12" s="23">
        <v>12.653914506092409</v>
      </c>
      <c r="P12" s="23">
        <v>0</v>
      </c>
      <c r="Q12" s="23">
        <v>381.90247050685383</v>
      </c>
      <c r="R12" s="23">
        <v>211.87998551148155</v>
      </c>
      <c r="S12" s="23">
        <v>49328.410728344308</v>
      </c>
      <c r="T12" s="23">
        <v>0</v>
      </c>
      <c r="U12" s="23">
        <v>0</v>
      </c>
      <c r="V12" s="23">
        <v>0</v>
      </c>
      <c r="W12" s="23">
        <v>0</v>
      </c>
      <c r="X12" s="23">
        <v>28072.745964670725</v>
      </c>
      <c r="Y12" s="23">
        <v>0</v>
      </c>
      <c r="Z12" s="23">
        <v>0</v>
      </c>
      <c r="AA12" s="23">
        <v>0</v>
      </c>
      <c r="AB12" s="23">
        <v>0</v>
      </c>
      <c r="AC12" s="23">
        <v>2430.1929705891289</v>
      </c>
      <c r="AD12" s="23">
        <v>8543.3178925978391</v>
      </c>
      <c r="AE12" s="23">
        <v>26158.04834473705</v>
      </c>
      <c r="AF12" s="23">
        <v>0</v>
      </c>
      <c r="AG12" s="23">
        <v>41253.735837819433</v>
      </c>
      <c r="AH12" s="23">
        <v>0</v>
      </c>
      <c r="AI12" s="23">
        <v>0</v>
      </c>
      <c r="AJ12" s="23">
        <v>0</v>
      </c>
      <c r="AK12" s="23">
        <v>0</v>
      </c>
      <c r="AL12" s="23">
        <v>22158.43084444982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11.858320759343085</v>
      </c>
      <c r="S13" s="23">
        <v>7975.6168005400232</v>
      </c>
      <c r="T13" s="23">
        <v>0</v>
      </c>
      <c r="U13" s="23">
        <v>0</v>
      </c>
      <c r="V13" s="23">
        <v>0</v>
      </c>
      <c r="W13" s="23">
        <v>0</v>
      </c>
      <c r="X13" s="23">
        <v>49115.858420351848</v>
      </c>
      <c r="Y13" s="23">
        <v>0</v>
      </c>
      <c r="Z13" s="23">
        <v>0</v>
      </c>
      <c r="AA13" s="23">
        <v>0</v>
      </c>
      <c r="AB13" s="23">
        <v>0</v>
      </c>
      <c r="AC13" s="23">
        <v>140242.15656308064</v>
      </c>
      <c r="AD13" s="23">
        <v>52.080273432661222</v>
      </c>
      <c r="AE13" s="23">
        <v>43567.172127542552</v>
      </c>
      <c r="AF13" s="23">
        <v>0</v>
      </c>
      <c r="AG13" s="23">
        <v>140347.88867969767</v>
      </c>
      <c r="AH13" s="23">
        <v>0</v>
      </c>
      <c r="AI13" s="23">
        <v>0</v>
      </c>
      <c r="AJ13" s="23">
        <v>0</v>
      </c>
      <c r="AK13" s="23">
        <v>0</v>
      </c>
      <c r="AL13" s="23">
        <v>96.361343593993652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59.05308055209062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900737.24655477656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248.65611262377891</v>
      </c>
      <c r="T14" s="23">
        <v>0</v>
      </c>
      <c r="U14" s="23">
        <v>0</v>
      </c>
      <c r="V14" s="23">
        <v>0</v>
      </c>
      <c r="W14" s="23">
        <v>0</v>
      </c>
      <c r="X14" s="23">
        <v>1625521.6472958417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38776.029890971913</v>
      </c>
      <c r="D15" s="23">
        <v>2418.612614216182</v>
      </c>
      <c r="E15" s="23">
        <v>494.86478792827631</v>
      </c>
      <c r="F15" s="23">
        <v>0</v>
      </c>
      <c r="G15" s="23">
        <v>13547.827432442953</v>
      </c>
      <c r="H15" s="23">
        <v>0</v>
      </c>
      <c r="I15" s="23">
        <v>0</v>
      </c>
      <c r="J15" s="23">
        <v>0</v>
      </c>
      <c r="K15" s="23">
        <v>173626.63209408696</v>
      </c>
      <c r="L15" s="23">
        <v>0</v>
      </c>
      <c r="M15" s="23">
        <v>0</v>
      </c>
      <c r="N15" s="23">
        <v>58.687908084194518</v>
      </c>
      <c r="O15" s="23">
        <v>21903.702928520546</v>
      </c>
      <c r="P15" s="23">
        <v>16.421522550976427</v>
      </c>
      <c r="Q15" s="23">
        <v>10.775229356316729</v>
      </c>
      <c r="R15" s="23">
        <v>118.19520487478698</v>
      </c>
      <c r="S15" s="23">
        <v>290612.4398381185</v>
      </c>
      <c r="T15" s="23">
        <v>4871.2719909829111</v>
      </c>
      <c r="U15" s="23">
        <v>0</v>
      </c>
      <c r="V15" s="23">
        <v>0</v>
      </c>
      <c r="W15" s="23">
        <v>0</v>
      </c>
      <c r="X15" s="23">
        <v>54884.951211005049</v>
      </c>
      <c r="Y15" s="23">
        <v>0</v>
      </c>
      <c r="Z15" s="23">
        <v>0</v>
      </c>
      <c r="AA15" s="23">
        <v>0</v>
      </c>
      <c r="AB15" s="23">
        <v>0</v>
      </c>
      <c r="AC15" s="23">
        <v>11637.834901943308</v>
      </c>
      <c r="AD15" s="23">
        <v>0</v>
      </c>
      <c r="AE15" s="23">
        <v>30562.020339474613</v>
      </c>
      <c r="AF15" s="23">
        <v>0</v>
      </c>
      <c r="AG15" s="23">
        <v>4539.363143524658</v>
      </c>
      <c r="AH15" s="23">
        <v>0</v>
      </c>
      <c r="AI15" s="23">
        <v>0</v>
      </c>
      <c r="AJ15" s="23">
        <v>0</v>
      </c>
      <c r="AK15" s="23">
        <v>0</v>
      </c>
      <c r="AL15" s="23">
        <v>112680.97866866009</v>
      </c>
      <c r="AM15" s="23">
        <v>-127760.52918127365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30591.841830220616</v>
      </c>
      <c r="D16" s="23">
        <v>0</v>
      </c>
      <c r="E16" s="23">
        <v>1864.5285518314763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1.7682662615868787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0.18293349374512699</v>
      </c>
      <c r="T16" s="23">
        <v>813318.61976030504</v>
      </c>
      <c r="U16" s="23">
        <v>0</v>
      </c>
      <c r="V16" s="23">
        <v>0</v>
      </c>
      <c r="W16" s="23">
        <v>0</v>
      </c>
      <c r="X16" s="23">
        <v>31767.023677987407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103095.04404039742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3951.3075598515206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3830.7901197497908</v>
      </c>
      <c r="H17" s="23">
        <v>2690.2950754092553</v>
      </c>
      <c r="I17" s="23">
        <v>0</v>
      </c>
      <c r="J17" s="23">
        <v>0</v>
      </c>
      <c r="K17" s="23">
        <v>46221.025834315325</v>
      </c>
      <c r="L17" s="23">
        <v>0</v>
      </c>
      <c r="M17" s="23">
        <v>0</v>
      </c>
      <c r="N17" s="23">
        <v>115022.29555312404</v>
      </c>
      <c r="O17" s="23">
        <v>9487.1904895717362</v>
      </c>
      <c r="P17" s="23">
        <v>458.06984474387065</v>
      </c>
      <c r="Q17" s="23">
        <v>45280.991949525909</v>
      </c>
      <c r="R17" s="23">
        <v>48316.79985577878</v>
      </c>
      <c r="S17" s="23">
        <v>42332.014218340722</v>
      </c>
      <c r="T17" s="23">
        <v>41105.260537952243</v>
      </c>
      <c r="U17" s="23">
        <v>0</v>
      </c>
      <c r="V17" s="23">
        <v>0</v>
      </c>
      <c r="W17" s="23">
        <v>208.11142633286357</v>
      </c>
      <c r="X17" s="23">
        <v>43874.232625534889</v>
      </c>
      <c r="Y17" s="23">
        <v>0</v>
      </c>
      <c r="Z17" s="23">
        <v>0</v>
      </c>
      <c r="AA17" s="23">
        <v>0</v>
      </c>
      <c r="AB17" s="23">
        <v>0</v>
      </c>
      <c r="AC17" s="23">
        <v>4411.5074727256178</v>
      </c>
      <c r="AD17" s="23">
        <v>47.176577773212948</v>
      </c>
      <c r="AE17" s="23">
        <v>8363.6442537654566</v>
      </c>
      <c r="AF17" s="23">
        <v>0</v>
      </c>
      <c r="AG17" s="23">
        <v>60285.284769701721</v>
      </c>
      <c r="AH17" s="23">
        <v>0</v>
      </c>
      <c r="AI17" s="23">
        <v>0</v>
      </c>
      <c r="AJ17" s="23">
        <v>0</v>
      </c>
      <c r="AK17" s="23">
        <v>0</v>
      </c>
      <c r="AL17" s="23">
        <v>4243.8279734895004</v>
      </c>
      <c r="AM17" s="23">
        <v>1024.6900012547208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0.22936834321738381</v>
      </c>
      <c r="H18" s="23">
        <v>0</v>
      </c>
      <c r="I18" s="23">
        <v>0</v>
      </c>
      <c r="J18" s="23">
        <v>0</v>
      </c>
      <c r="K18" s="23">
        <v>50504.993126478526</v>
      </c>
      <c r="L18" s="23">
        <v>0</v>
      </c>
      <c r="M18" s="23">
        <v>0</v>
      </c>
      <c r="N18" s="23">
        <v>73889.055916311918</v>
      </c>
      <c r="O18" s="23">
        <v>2.2752954791212976</v>
      </c>
      <c r="P18" s="23">
        <v>0</v>
      </c>
      <c r="Q18" s="23">
        <v>190830.30675388366</v>
      </c>
      <c r="R18" s="23">
        <v>191.52112508524587</v>
      </c>
      <c r="S18" s="23">
        <v>100.47469582902774</v>
      </c>
      <c r="T18" s="23">
        <v>44.830238409603048</v>
      </c>
      <c r="U18" s="23">
        <v>0</v>
      </c>
      <c r="V18" s="23">
        <v>0</v>
      </c>
      <c r="W18" s="23">
        <v>0</v>
      </c>
      <c r="X18" s="23">
        <v>37197.296397002247</v>
      </c>
      <c r="Y18" s="23">
        <v>0</v>
      </c>
      <c r="Z18" s="23">
        <v>0</v>
      </c>
      <c r="AA18" s="23">
        <v>0</v>
      </c>
      <c r="AB18" s="23">
        <v>0</v>
      </c>
      <c r="AC18" s="23">
        <v>35.688374747447043</v>
      </c>
      <c r="AD18" s="23">
        <v>1063.6061929698872</v>
      </c>
      <c r="AE18" s="23">
        <v>16994.165570206416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427.96377982241125</v>
      </c>
      <c r="AM18" s="23">
        <v>2336.2696198462672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1.2651671106810294</v>
      </c>
      <c r="H19" s="23">
        <v>0</v>
      </c>
      <c r="I19" s="23">
        <v>0</v>
      </c>
      <c r="J19" s="23">
        <v>0</v>
      </c>
      <c r="K19" s="23">
        <v>3721.1114122400886</v>
      </c>
      <c r="L19" s="23">
        <v>0</v>
      </c>
      <c r="M19" s="23">
        <v>0</v>
      </c>
      <c r="N19" s="23">
        <v>6646.525100602662</v>
      </c>
      <c r="O19" s="23">
        <v>122.74154011289713</v>
      </c>
      <c r="P19" s="23">
        <v>13521.308986253423</v>
      </c>
      <c r="Q19" s="23">
        <v>1257.6309682068058</v>
      </c>
      <c r="R19" s="23">
        <v>3951.1740093149037</v>
      </c>
      <c r="S19" s="23">
        <v>1555.1690089963713</v>
      </c>
      <c r="T19" s="23">
        <v>10.684018088468386</v>
      </c>
      <c r="U19" s="23">
        <v>0</v>
      </c>
      <c r="V19" s="23">
        <v>0</v>
      </c>
      <c r="W19" s="23">
        <v>0</v>
      </c>
      <c r="X19" s="23">
        <v>14059.484275426323</v>
      </c>
      <c r="Y19" s="23">
        <v>0</v>
      </c>
      <c r="Z19" s="23">
        <v>0</v>
      </c>
      <c r="AA19" s="23">
        <v>0</v>
      </c>
      <c r="AB19" s="23">
        <v>0</v>
      </c>
      <c r="AC19" s="23">
        <v>1102.488519901126</v>
      </c>
      <c r="AD19" s="23">
        <v>19.297214575229354</v>
      </c>
      <c r="AE19" s="23">
        <v>236.57922946538909</v>
      </c>
      <c r="AF19" s="23">
        <v>0</v>
      </c>
      <c r="AG19" s="23">
        <v>926.94320300934953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34.113925014065003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7711.4900182746269</v>
      </c>
      <c r="H20" s="23">
        <v>0</v>
      </c>
      <c r="I20" s="23">
        <v>0</v>
      </c>
      <c r="J20" s="23">
        <v>0</v>
      </c>
      <c r="K20" s="23">
        <v>11996.794175383515</v>
      </c>
      <c r="L20" s="23">
        <v>0</v>
      </c>
      <c r="M20" s="23">
        <v>0</v>
      </c>
      <c r="N20" s="23">
        <v>62179.844419338646</v>
      </c>
      <c r="O20" s="23">
        <v>22821.026283571384</v>
      </c>
      <c r="P20" s="23">
        <v>22880.184839003807</v>
      </c>
      <c r="Q20" s="23">
        <v>106578.23867702611</v>
      </c>
      <c r="R20" s="23">
        <v>37922.531957742649</v>
      </c>
      <c r="S20" s="23">
        <v>19120.137668146999</v>
      </c>
      <c r="T20" s="23">
        <v>2995.1536303248881</v>
      </c>
      <c r="U20" s="23">
        <v>0</v>
      </c>
      <c r="V20" s="23">
        <v>0</v>
      </c>
      <c r="W20" s="23">
        <v>0</v>
      </c>
      <c r="X20" s="23">
        <v>130108.23570083184</v>
      </c>
      <c r="Y20" s="23">
        <v>0</v>
      </c>
      <c r="Z20" s="23">
        <v>0</v>
      </c>
      <c r="AA20" s="23">
        <v>0</v>
      </c>
      <c r="AB20" s="23">
        <v>0</v>
      </c>
      <c r="AC20" s="23">
        <v>39166.936743923696</v>
      </c>
      <c r="AD20" s="23">
        <v>578.24605588391819</v>
      </c>
      <c r="AE20" s="23">
        <v>17920.65610740396</v>
      </c>
      <c r="AF20" s="23">
        <v>0</v>
      </c>
      <c r="AG20" s="23">
        <v>77.694570551011736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1494.748683373211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915.23471276687451</v>
      </c>
      <c r="I21" s="23">
        <v>0</v>
      </c>
      <c r="J21" s="23">
        <v>0</v>
      </c>
      <c r="K21" s="23">
        <v>4420.5214330781382</v>
      </c>
      <c r="L21" s="23">
        <v>0</v>
      </c>
      <c r="M21" s="23">
        <v>0</v>
      </c>
      <c r="N21" s="23">
        <v>1792.484535982293</v>
      </c>
      <c r="O21" s="23">
        <v>1.9735341123284702</v>
      </c>
      <c r="P21" s="23">
        <v>10.644803363070082</v>
      </c>
      <c r="Q21" s="23">
        <v>100.02363051389962</v>
      </c>
      <c r="R21" s="23">
        <v>7309.7076055406087</v>
      </c>
      <c r="S21" s="23">
        <v>119.07563697958577</v>
      </c>
      <c r="T21" s="23">
        <v>60441.947189499828</v>
      </c>
      <c r="U21" s="23">
        <v>0</v>
      </c>
      <c r="V21" s="23">
        <v>0</v>
      </c>
      <c r="W21" s="23">
        <v>0</v>
      </c>
      <c r="X21" s="23">
        <v>25143.223580522623</v>
      </c>
      <c r="Y21" s="23">
        <v>0</v>
      </c>
      <c r="Z21" s="23">
        <v>0</v>
      </c>
      <c r="AA21" s="23">
        <v>44017.8962876761</v>
      </c>
      <c r="AB21" s="23">
        <v>0</v>
      </c>
      <c r="AC21" s="23">
        <v>241966.79099787882</v>
      </c>
      <c r="AD21" s="23">
        <v>725.88649757461246</v>
      </c>
      <c r="AE21" s="23">
        <v>418.44289808588132</v>
      </c>
      <c r="AF21" s="23">
        <v>0</v>
      </c>
      <c r="AG21" s="23">
        <v>177.34211178626697</v>
      </c>
      <c r="AH21" s="23">
        <v>0</v>
      </c>
      <c r="AI21" s="23">
        <v>0</v>
      </c>
      <c r="AJ21" s="23">
        <v>0</v>
      </c>
      <c r="AK21" s="23">
        <v>0</v>
      </c>
      <c r="AL21" s="23">
        <v>58.541437832684501</v>
      </c>
      <c r="AM21" s="23">
        <v>1779.5083717739419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1.681707308400757</v>
      </c>
      <c r="H22" s="23">
        <v>31.564410841235485</v>
      </c>
      <c r="I22" s="23">
        <v>0</v>
      </c>
      <c r="J22" s="23">
        <v>0</v>
      </c>
      <c r="K22" s="23">
        <v>17165.461300093506</v>
      </c>
      <c r="L22" s="23">
        <v>0</v>
      </c>
      <c r="M22" s="23">
        <v>0</v>
      </c>
      <c r="N22" s="23">
        <v>311699.72212943184</v>
      </c>
      <c r="O22" s="23">
        <v>1.7648980898804845E-2</v>
      </c>
      <c r="P22" s="23">
        <v>499195.16771893727</v>
      </c>
      <c r="Q22" s="23">
        <v>3.7598941461720194</v>
      </c>
      <c r="R22" s="23">
        <v>13367.960410938051</v>
      </c>
      <c r="S22" s="23">
        <v>122.30949131365924</v>
      </c>
      <c r="T22" s="23">
        <v>70.37701361442015</v>
      </c>
      <c r="U22" s="23">
        <v>0</v>
      </c>
      <c r="V22" s="23">
        <v>0</v>
      </c>
      <c r="W22" s="23">
        <v>0</v>
      </c>
      <c r="X22" s="23">
        <v>31102.705392428576</v>
      </c>
      <c r="Y22" s="23">
        <v>0</v>
      </c>
      <c r="Z22" s="23">
        <v>0</v>
      </c>
      <c r="AA22" s="23">
        <v>6.9706437675211905</v>
      </c>
      <c r="AB22" s="23">
        <v>0</v>
      </c>
      <c r="AC22" s="23">
        <v>2147.2719697437105</v>
      </c>
      <c r="AD22" s="23">
        <v>43.372218639113974</v>
      </c>
      <c r="AE22" s="23">
        <v>932.61625642240631</v>
      </c>
      <c r="AF22" s="23">
        <v>0</v>
      </c>
      <c r="AG22" s="23">
        <v>0.52765548944783947</v>
      </c>
      <c r="AH22" s="23">
        <v>0</v>
      </c>
      <c r="AI22" s="23">
        <v>0</v>
      </c>
      <c r="AJ22" s="23">
        <v>0</v>
      </c>
      <c r="AK22" s="23">
        <v>0</v>
      </c>
      <c r="AL22" s="23">
        <v>4429.9566213391681</v>
      </c>
      <c r="AM22" s="23">
        <v>615.76602627421391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53.740403104420473</v>
      </c>
      <c r="D23" s="23">
        <v>0</v>
      </c>
      <c r="E23" s="23">
        <v>0</v>
      </c>
      <c r="F23" s="23">
        <v>0</v>
      </c>
      <c r="G23" s="23">
        <v>112.53448692113243</v>
      </c>
      <c r="H23" s="23">
        <v>1.5481990741806779</v>
      </c>
      <c r="I23" s="23">
        <v>0</v>
      </c>
      <c r="J23" s="23">
        <v>0</v>
      </c>
      <c r="K23" s="23">
        <v>23388.93887574624</v>
      </c>
      <c r="L23" s="23">
        <v>0</v>
      </c>
      <c r="M23" s="23">
        <v>0</v>
      </c>
      <c r="N23" s="23">
        <v>8634.9753483831882</v>
      </c>
      <c r="O23" s="23">
        <v>17.468241043784371</v>
      </c>
      <c r="P23" s="23">
        <v>94731.904746327535</v>
      </c>
      <c r="Q23" s="23">
        <v>12304.301410262678</v>
      </c>
      <c r="R23" s="23">
        <v>34436.875831697384</v>
      </c>
      <c r="S23" s="23">
        <v>13890.337874008994</v>
      </c>
      <c r="T23" s="23">
        <v>71.183240438244496</v>
      </c>
      <c r="U23" s="23">
        <v>0</v>
      </c>
      <c r="V23" s="23">
        <v>0</v>
      </c>
      <c r="W23" s="23">
        <v>0</v>
      </c>
      <c r="X23" s="23">
        <v>92479.465449053794</v>
      </c>
      <c r="Y23" s="23">
        <v>0</v>
      </c>
      <c r="Z23" s="23">
        <v>0</v>
      </c>
      <c r="AA23" s="23">
        <v>6.3351251240976945</v>
      </c>
      <c r="AB23" s="23">
        <v>0</v>
      </c>
      <c r="AC23" s="23">
        <v>14738.975212874426</v>
      </c>
      <c r="AD23" s="23">
        <v>18182.827606241204</v>
      </c>
      <c r="AE23" s="23">
        <v>2973.6047092557519</v>
      </c>
      <c r="AF23" s="23">
        <v>0</v>
      </c>
      <c r="AG23" s="23">
        <v>392.097181005256</v>
      </c>
      <c r="AH23" s="23">
        <v>0</v>
      </c>
      <c r="AI23" s="23">
        <v>0</v>
      </c>
      <c r="AJ23" s="23">
        <v>0</v>
      </c>
      <c r="AK23" s="23">
        <v>0</v>
      </c>
      <c r="AL23" s="23">
        <v>25580.706408839404</v>
      </c>
      <c r="AM23" s="23">
        <v>179.06011834533484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5.7975071580733679E-2</v>
      </c>
      <c r="H24" s="23">
        <v>0</v>
      </c>
      <c r="I24" s="23">
        <v>0</v>
      </c>
      <c r="J24" s="23">
        <v>0</v>
      </c>
      <c r="K24" s="23">
        <v>679.8002200074352</v>
      </c>
      <c r="L24" s="23">
        <v>0</v>
      </c>
      <c r="M24" s="23">
        <v>0</v>
      </c>
      <c r="N24" s="23">
        <v>2806.804377349235</v>
      </c>
      <c r="O24" s="23">
        <v>7.8563116266158861</v>
      </c>
      <c r="P24" s="23">
        <v>70.868845124466944</v>
      </c>
      <c r="Q24" s="23">
        <v>0.10102153929002319</v>
      </c>
      <c r="R24" s="23">
        <v>972.72300735499311</v>
      </c>
      <c r="S24" s="23">
        <v>0.77539729974530169</v>
      </c>
      <c r="T24" s="23">
        <v>1.8599245354611209</v>
      </c>
      <c r="U24" s="23">
        <v>0</v>
      </c>
      <c r="V24" s="23">
        <v>0</v>
      </c>
      <c r="W24" s="23">
        <v>1662.2077578793583</v>
      </c>
      <c r="X24" s="23">
        <v>84683.626676024985</v>
      </c>
      <c r="Y24" s="23">
        <v>0</v>
      </c>
      <c r="Z24" s="23">
        <v>0</v>
      </c>
      <c r="AA24" s="23">
        <v>0</v>
      </c>
      <c r="AB24" s="23">
        <v>0</v>
      </c>
      <c r="AC24" s="23">
        <v>12.131566698638057</v>
      </c>
      <c r="AD24" s="23">
        <v>24850.508420957143</v>
      </c>
      <c r="AE24" s="23">
        <v>1661.9768928339374</v>
      </c>
      <c r="AF24" s="23">
        <v>0</v>
      </c>
      <c r="AG24" s="23">
        <v>25.911728013461516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48.22781797375908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9921.4311637995725</v>
      </c>
      <c r="H25" s="23">
        <v>0</v>
      </c>
      <c r="I25" s="23">
        <v>0</v>
      </c>
      <c r="J25" s="23">
        <v>0</v>
      </c>
      <c r="K25" s="23">
        <v>72.297591196573705</v>
      </c>
      <c r="L25" s="23">
        <v>0</v>
      </c>
      <c r="M25" s="23">
        <v>0</v>
      </c>
      <c r="N25" s="23">
        <v>107.91209081795721</v>
      </c>
      <c r="O25" s="23">
        <v>0.42815365285226331</v>
      </c>
      <c r="P25" s="23">
        <v>0</v>
      </c>
      <c r="Q25" s="23">
        <v>0</v>
      </c>
      <c r="R25" s="23">
        <v>12205.091139657359</v>
      </c>
      <c r="S25" s="23">
        <v>2.9974967068514342</v>
      </c>
      <c r="T25" s="23">
        <v>148.40601527230086</v>
      </c>
      <c r="U25" s="23">
        <v>0</v>
      </c>
      <c r="V25" s="23">
        <v>0</v>
      </c>
      <c r="W25" s="23">
        <v>183879.79323459684</v>
      </c>
      <c r="X25" s="23">
        <v>6788.2011011888817</v>
      </c>
      <c r="Y25" s="23">
        <v>0</v>
      </c>
      <c r="Z25" s="23">
        <v>0</v>
      </c>
      <c r="AA25" s="23">
        <v>0</v>
      </c>
      <c r="AB25" s="23">
        <v>0</v>
      </c>
      <c r="AC25" s="23">
        <v>1904.6551417621033</v>
      </c>
      <c r="AD25" s="23">
        <v>96821.566011056042</v>
      </c>
      <c r="AE25" s="23">
        <v>698.09319273879885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257.52148287057088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288.09260854995495</v>
      </c>
      <c r="H26" s="23">
        <v>850.9340380691259</v>
      </c>
      <c r="I26" s="23">
        <v>0</v>
      </c>
      <c r="J26" s="23">
        <v>0</v>
      </c>
      <c r="K26" s="23">
        <v>2109.1867507394968</v>
      </c>
      <c r="L26" s="23">
        <v>0</v>
      </c>
      <c r="M26" s="23">
        <v>0</v>
      </c>
      <c r="N26" s="23">
        <v>1772037.8602087076</v>
      </c>
      <c r="O26" s="23">
        <v>201073.71782857922</v>
      </c>
      <c r="P26" s="23">
        <v>18.338464659745014</v>
      </c>
      <c r="Q26" s="23">
        <v>26448.257014543953</v>
      </c>
      <c r="R26" s="23">
        <v>6604.4277184820166</v>
      </c>
      <c r="S26" s="23">
        <v>186621.18289953226</v>
      </c>
      <c r="T26" s="23">
        <v>112449.82260169335</v>
      </c>
      <c r="U26" s="23">
        <v>101450.99593481254</v>
      </c>
      <c r="V26" s="23">
        <v>0</v>
      </c>
      <c r="W26" s="23">
        <v>0</v>
      </c>
      <c r="X26" s="23">
        <v>59687.869250497541</v>
      </c>
      <c r="Y26" s="23">
        <v>0</v>
      </c>
      <c r="Z26" s="23">
        <v>0</v>
      </c>
      <c r="AA26" s="23">
        <v>8.7964307386222309</v>
      </c>
      <c r="AB26" s="23">
        <v>0</v>
      </c>
      <c r="AC26" s="23">
        <v>5315.7370986957694</v>
      </c>
      <c r="AD26" s="23">
        <v>30571.388472245941</v>
      </c>
      <c r="AE26" s="23">
        <v>521574.34395133547</v>
      </c>
      <c r="AF26" s="23">
        <v>0</v>
      </c>
      <c r="AG26" s="23">
        <v>1396.0807451799046</v>
      </c>
      <c r="AH26" s="23">
        <v>0</v>
      </c>
      <c r="AI26" s="23">
        <v>0</v>
      </c>
      <c r="AJ26" s="23">
        <v>0</v>
      </c>
      <c r="AK26" s="23">
        <v>0</v>
      </c>
      <c r="AL26" s="23">
        <v>29212.193146408874</v>
      </c>
      <c r="AM26" s="23">
        <v>71325.369019209902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0.90473420216240519</v>
      </c>
      <c r="H27" s="23">
        <v>1.5890353426711592</v>
      </c>
      <c r="I27" s="23">
        <v>0</v>
      </c>
      <c r="J27" s="23">
        <v>0</v>
      </c>
      <c r="K27" s="23">
        <v>521.86389101937777</v>
      </c>
      <c r="L27" s="23">
        <v>0</v>
      </c>
      <c r="M27" s="23">
        <v>0</v>
      </c>
      <c r="N27" s="23">
        <v>277.96604358603656</v>
      </c>
      <c r="O27" s="23">
        <v>0.12876812523012213</v>
      </c>
      <c r="P27" s="23">
        <v>865.13148797436861</v>
      </c>
      <c r="Q27" s="23">
        <v>180.41637419453789</v>
      </c>
      <c r="R27" s="23">
        <v>664.13043941528304</v>
      </c>
      <c r="S27" s="23">
        <v>552.69775202020389</v>
      </c>
      <c r="T27" s="23">
        <v>4.135811733428886</v>
      </c>
      <c r="U27" s="23">
        <v>0</v>
      </c>
      <c r="V27" s="23">
        <v>0</v>
      </c>
      <c r="W27" s="23">
        <v>2094.6569044587341</v>
      </c>
      <c r="X27" s="23">
        <v>11431.994878639218</v>
      </c>
      <c r="Y27" s="23">
        <v>0</v>
      </c>
      <c r="Z27" s="23">
        <v>0</v>
      </c>
      <c r="AA27" s="23">
        <v>0</v>
      </c>
      <c r="AB27" s="23">
        <v>0</v>
      </c>
      <c r="AC27" s="23">
        <v>327.03893031190637</v>
      </c>
      <c r="AD27" s="23">
        <v>1462.028265443096</v>
      </c>
      <c r="AE27" s="23">
        <v>8.7093227012572516</v>
      </c>
      <c r="AF27" s="23">
        <v>0</v>
      </c>
      <c r="AG27" s="23">
        <v>7.2062817920350914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164.67837610844379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15667268.296649706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13155.1070880026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1708992.1386322507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283.04626249020157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5479737.0300933616</v>
      </c>
      <c r="M30" s="23">
        <v>773822.94967065763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5947.6872788522851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2217686.307768187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193609.89017555086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7139.9428065113534</v>
      </c>
      <c r="H32" s="23">
        <v>0</v>
      </c>
      <c r="I32" s="23">
        <v>0</v>
      </c>
      <c r="J32" s="23">
        <v>0</v>
      </c>
      <c r="K32" s="23">
        <v>39230.722972481941</v>
      </c>
      <c r="L32" s="23">
        <v>0</v>
      </c>
      <c r="M32" s="23">
        <v>2705.6967607492074</v>
      </c>
      <c r="N32" s="23">
        <v>38467.648152742688</v>
      </c>
      <c r="O32" s="23">
        <v>1604.3900129357207</v>
      </c>
      <c r="P32" s="23">
        <v>0</v>
      </c>
      <c r="Q32" s="23">
        <v>12279.701289238195</v>
      </c>
      <c r="R32" s="23">
        <v>41494.79816554008</v>
      </c>
      <c r="S32" s="23">
        <v>86984.377359992824</v>
      </c>
      <c r="T32" s="23">
        <v>17821.123938378587</v>
      </c>
      <c r="U32" s="23">
        <v>0</v>
      </c>
      <c r="V32" s="23">
        <v>0</v>
      </c>
      <c r="W32" s="23">
        <v>6949882.4583461918</v>
      </c>
      <c r="X32" s="23">
        <v>9021962.1260854229</v>
      </c>
      <c r="Y32" s="23">
        <v>0</v>
      </c>
      <c r="Z32" s="23">
        <v>0</v>
      </c>
      <c r="AA32" s="23">
        <v>0</v>
      </c>
      <c r="AB32" s="23">
        <v>0</v>
      </c>
      <c r="AC32" s="23">
        <v>80576.877361441919</v>
      </c>
      <c r="AD32" s="23">
        <v>292594.38931627525</v>
      </c>
      <c r="AE32" s="23">
        <v>54515.074700577825</v>
      </c>
      <c r="AF32" s="23">
        <v>0</v>
      </c>
      <c r="AG32" s="23">
        <v>21990.476412393349</v>
      </c>
      <c r="AH32" s="23">
        <v>0</v>
      </c>
      <c r="AI32" s="23">
        <v>0</v>
      </c>
      <c r="AJ32" s="23">
        <v>0</v>
      </c>
      <c r="AK32" s="23">
        <v>0</v>
      </c>
      <c r="AL32" s="23">
        <v>790.19447796041266</v>
      </c>
      <c r="AM32" s="23">
        <v>5654.2729564718093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4382137.6562493043</v>
      </c>
      <c r="D33" s="23">
        <v>821873.30094021198</v>
      </c>
      <c r="E33" s="23">
        <v>952402.84411007084</v>
      </c>
      <c r="F33" s="23">
        <v>978762.68926819018</v>
      </c>
      <c r="G33" s="23">
        <v>2367567.808380249</v>
      </c>
      <c r="H33" s="23">
        <v>371062.49580576963</v>
      </c>
      <c r="I33" s="23">
        <v>0</v>
      </c>
      <c r="J33" s="23">
        <v>0</v>
      </c>
      <c r="K33" s="23">
        <v>359380.02500492206</v>
      </c>
      <c r="L33" s="23">
        <v>0</v>
      </c>
      <c r="M33" s="23">
        <v>676915.00702913967</v>
      </c>
      <c r="N33" s="23">
        <v>1225395.1904740774</v>
      </c>
      <c r="O33" s="23">
        <v>246649.18787108804</v>
      </c>
      <c r="P33" s="23">
        <v>394379.81668002537</v>
      </c>
      <c r="Q33" s="23">
        <v>344505.64058091649</v>
      </c>
      <c r="R33" s="23">
        <v>286687.68670703733</v>
      </c>
      <c r="S33" s="23">
        <v>846432.51419262739</v>
      </c>
      <c r="T33" s="23">
        <v>1269440.3529439734</v>
      </c>
      <c r="U33" s="23">
        <v>0</v>
      </c>
      <c r="V33" s="23">
        <v>0</v>
      </c>
      <c r="W33" s="23">
        <v>83530.110597481922</v>
      </c>
      <c r="X33" s="23">
        <v>2226315.9267792008</v>
      </c>
      <c r="Y33" s="23">
        <v>0</v>
      </c>
      <c r="Z33" s="23">
        <v>0</v>
      </c>
      <c r="AA33" s="23">
        <v>104477.49094204367</v>
      </c>
      <c r="AB33" s="23">
        <v>0</v>
      </c>
      <c r="AC33" s="23">
        <v>2452680.8320014398</v>
      </c>
      <c r="AD33" s="23">
        <v>276099.89345551049</v>
      </c>
      <c r="AE33" s="23">
        <v>995154.99662616313</v>
      </c>
      <c r="AF33" s="23">
        <v>0</v>
      </c>
      <c r="AG33" s="23">
        <v>362463.74832974368</v>
      </c>
      <c r="AH33" s="23">
        <v>0</v>
      </c>
      <c r="AI33" s="23">
        <v>0</v>
      </c>
      <c r="AJ33" s="23">
        <v>0</v>
      </c>
      <c r="AK33" s="23">
        <v>0</v>
      </c>
      <c r="AL33" s="23">
        <v>1847046.8789876939</v>
      </c>
      <c r="AM33" s="23">
        <v>641296.09454835684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13945332.201846013</v>
      </c>
      <c r="D34" s="23">
        <v>2396211.3037357843</v>
      </c>
      <c r="E34" s="23">
        <v>2553643.6976632997</v>
      </c>
      <c r="F34" s="23">
        <v>1261046.7674356673</v>
      </c>
      <c r="G34" s="23">
        <v>5827820.9747469332</v>
      </c>
      <c r="H34" s="23">
        <v>1788831.1474060852</v>
      </c>
      <c r="I34" s="23">
        <v>0</v>
      </c>
      <c r="J34" s="23">
        <v>0</v>
      </c>
      <c r="K34" s="23">
        <v>415541.89254144963</v>
      </c>
      <c r="L34" s="23">
        <v>0</v>
      </c>
      <c r="M34" s="23">
        <v>106127.11750636238</v>
      </c>
      <c r="N34" s="23">
        <v>3103099.4793256051</v>
      </c>
      <c r="O34" s="23">
        <v>1018384.5199820945</v>
      </c>
      <c r="P34" s="23">
        <v>758030.76804427884</v>
      </c>
      <c r="Q34" s="23">
        <v>1343060.2676186773</v>
      </c>
      <c r="R34" s="23">
        <v>983342.63906223804</v>
      </c>
      <c r="S34" s="23">
        <v>691362.13385381328</v>
      </c>
      <c r="T34" s="23">
        <v>1762650.2222530183</v>
      </c>
      <c r="U34" s="23">
        <v>0</v>
      </c>
      <c r="V34" s="23">
        <v>0</v>
      </c>
      <c r="W34" s="23">
        <v>235874.89639055188</v>
      </c>
      <c r="X34" s="23">
        <v>1196651.8911150058</v>
      </c>
      <c r="Y34" s="23">
        <v>0</v>
      </c>
      <c r="Z34" s="23">
        <v>0</v>
      </c>
      <c r="AA34" s="23">
        <v>-270188.86537378159</v>
      </c>
      <c r="AB34" s="23">
        <v>0</v>
      </c>
      <c r="AC34" s="23">
        <v>2472764.2601486021</v>
      </c>
      <c r="AD34" s="23">
        <v>310449.91015419934</v>
      </c>
      <c r="AE34" s="23">
        <v>3142494.4049219526</v>
      </c>
      <c r="AF34" s="23">
        <v>0</v>
      </c>
      <c r="AG34" s="23">
        <v>1945012.5710021472</v>
      </c>
      <c r="AH34" s="23">
        <v>0</v>
      </c>
      <c r="AI34" s="23">
        <v>0</v>
      </c>
      <c r="AJ34" s="23">
        <v>0</v>
      </c>
      <c r="AK34" s="23">
        <v>0</v>
      </c>
      <c r="AL34" s="23">
        <v>1514986.3720589781</v>
      </c>
      <c r="AM34" s="23">
        <v>1000064.1080515296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32608.522873826667</v>
      </c>
      <c r="Y35" s="23">
        <v>10056830.110680876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20162.483891085809</v>
      </c>
      <c r="Y36" s="23">
        <v>873912.24976365571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4418.8239488756799</v>
      </c>
      <c r="Y37" s="23">
        <v>566041.19715519156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382444.03103477182</v>
      </c>
      <c r="Y38" s="23">
        <v>32214.145992599559</v>
      </c>
      <c r="Z38" s="23">
        <v>0</v>
      </c>
      <c r="AA38" s="23">
        <v>0</v>
      </c>
      <c r="AB38" s="23">
        <v>0</v>
      </c>
      <c r="AC38" s="23">
        <v>0</v>
      </c>
      <c r="AD38" s="23">
        <v>33374.062848471716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3578.678530607734</v>
      </c>
      <c r="Y39" s="23">
        <v>25041.135096029346</v>
      </c>
      <c r="Z39" s="23">
        <v>543609.13989968284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21054.588394780232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18920980.326727398</v>
      </c>
      <c r="AK40" s="23">
        <v>4386436.5833640983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0.76415186095736465</v>
      </c>
      <c r="O41" s="23">
        <v>0</v>
      </c>
      <c r="P41" s="23">
        <v>0</v>
      </c>
      <c r="Q41" s="23">
        <v>0</v>
      </c>
      <c r="R41" s="23">
        <v>26.976258509862824</v>
      </c>
      <c r="S41" s="23">
        <v>963.8526500315636</v>
      </c>
      <c r="T41" s="23">
        <v>0</v>
      </c>
      <c r="U41" s="23">
        <v>0</v>
      </c>
      <c r="V41" s="23">
        <v>0</v>
      </c>
      <c r="W41" s="23">
        <v>0</v>
      </c>
      <c r="X41" s="23">
        <v>53381.215060553608</v>
      </c>
      <c r="Y41" s="23">
        <v>0</v>
      </c>
      <c r="Z41" s="23">
        <v>0</v>
      </c>
      <c r="AA41" s="23">
        <v>0</v>
      </c>
      <c r="AB41" s="23">
        <v>0</v>
      </c>
      <c r="AC41" s="23">
        <v>74491.672615373187</v>
      </c>
      <c r="AD41" s="23">
        <v>0</v>
      </c>
      <c r="AE41" s="23">
        <v>604.76572289118565</v>
      </c>
      <c r="AF41" s="23">
        <v>0</v>
      </c>
      <c r="AG41" s="23">
        <v>4821755.8671123479</v>
      </c>
      <c r="AH41" s="23">
        <v>0</v>
      </c>
      <c r="AI41" s="23">
        <v>0</v>
      </c>
      <c r="AJ41" s="23">
        <v>0</v>
      </c>
      <c r="AK41" s="23">
        <v>0</v>
      </c>
      <c r="AL41" s="23">
        <v>57.292525352735211</v>
      </c>
      <c r="AM41" s="23">
        <v>0</v>
      </c>
      <c r="AN41" s="23">
        <v>0</v>
      </c>
      <c r="AO41" s="23">
        <v>0</v>
      </c>
      <c r="AP41" s="23">
        <v>0</v>
      </c>
      <c r="AQ41" s="23">
        <v>522952.98559213377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7043.6444458655187</v>
      </c>
      <c r="Y42" s="23">
        <v>0</v>
      </c>
      <c r="Z42" s="23">
        <v>0</v>
      </c>
      <c r="AA42" s="23">
        <v>0</v>
      </c>
      <c r="AB42" s="23">
        <v>0</v>
      </c>
      <c r="AC42" s="23">
        <v>66650.724226696315</v>
      </c>
      <c r="AD42" s="23">
        <v>0</v>
      </c>
      <c r="AE42" s="23">
        <v>0.65827090366684815</v>
      </c>
      <c r="AF42" s="23">
        <v>3534449.4122689734</v>
      </c>
      <c r="AG42" s="23">
        <v>37.64379344721489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35385.857359585301</v>
      </c>
      <c r="Y43" s="23">
        <v>0</v>
      </c>
      <c r="Z43" s="23">
        <v>0</v>
      </c>
      <c r="AA43" s="23">
        <v>0</v>
      </c>
      <c r="AB43" s="23">
        <v>6962272.4297749782</v>
      </c>
      <c r="AC43" s="23">
        <v>4571.4758427342276</v>
      </c>
      <c r="AD43" s="23">
        <v>0</v>
      </c>
      <c r="AE43" s="23">
        <v>78.686734892687497</v>
      </c>
      <c r="AF43" s="23">
        <v>1640523.9921844103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73857.45764062494</v>
      </c>
      <c r="Y44" s="23">
        <v>0</v>
      </c>
      <c r="Z44" s="23">
        <v>0</v>
      </c>
      <c r="AA44" s="23">
        <v>0</v>
      </c>
      <c r="AB44" s="23">
        <v>0</v>
      </c>
      <c r="AC44" s="23">
        <v>85082.083237122104</v>
      </c>
      <c r="AD44" s="23">
        <v>0</v>
      </c>
      <c r="AE44" s="23">
        <v>773.73005819807497</v>
      </c>
      <c r="AF44" s="23">
        <v>483.71100350891311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8511.3941122589258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21456810.880821075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9985227.231622586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393424.68467440468</v>
      </c>
      <c r="AP47" s="23">
        <v>2090.610594638154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16179.004346461676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442191.79104078177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14137.791870535473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36167052.314800449</v>
      </c>
      <c r="J50" s="23">
        <v>128167.51134561747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13436.232102419242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57413624.229574226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120835.29408179007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8471.1037530110843</v>
      </c>
      <c r="AG52" s="23">
        <v>0</v>
      </c>
      <c r="AH52" s="23">
        <v>0</v>
      </c>
      <c r="AI52" s="23">
        <v>104213.34535259791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653237.2301781209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61487.192084201073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400.0583969201233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49675.806601113101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145998.01872106158</v>
      </c>
      <c r="T57" s="23">
        <v>0</v>
      </c>
      <c r="U57" s="23">
        <v>0</v>
      </c>
      <c r="V57" s="23">
        <v>0</v>
      </c>
      <c r="W57" s="23">
        <v>0</v>
      </c>
      <c r="X57" s="23">
        <v>18613.148566611457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56343.015701980774</v>
      </c>
      <c r="AE57" s="23">
        <v>546869.49120213185</v>
      </c>
      <c r="AF57" s="23">
        <v>529796.43369977269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69.036036409351738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244500.40325808679</v>
      </c>
      <c r="T58" s="23">
        <v>0</v>
      </c>
      <c r="U58" s="23">
        <v>0</v>
      </c>
      <c r="V58" s="23">
        <v>0</v>
      </c>
      <c r="W58" s="23">
        <v>0</v>
      </c>
      <c r="X58" s="23">
        <v>473685.08654971316</v>
      </c>
      <c r="Y58" s="23">
        <v>0</v>
      </c>
      <c r="Z58" s="23">
        <v>0</v>
      </c>
      <c r="AA58" s="23">
        <v>0</v>
      </c>
      <c r="AB58" s="23">
        <v>0</v>
      </c>
      <c r="AC58" s="23">
        <v>322.4238503216917</v>
      </c>
      <c r="AD58" s="23">
        <v>0</v>
      </c>
      <c r="AE58" s="23">
        <v>3.7505363811648897</v>
      </c>
      <c r="AF58" s="23">
        <v>653444.65721692413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4159.535472000448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18462.442145679459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26323.21681306183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7705.2240536599857</v>
      </c>
      <c r="Y60" s="23">
        <v>432742.71136679896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84957.197094449672</v>
      </c>
      <c r="AG60" s="23">
        <v>0</v>
      </c>
      <c r="AH60" s="23">
        <v>5821503.3684738353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467992.61824532883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192869.423948437</v>
      </c>
      <c r="T61" s="23">
        <v>0</v>
      </c>
      <c r="U61" s="23">
        <v>0</v>
      </c>
      <c r="V61" s="23">
        <v>0</v>
      </c>
      <c r="W61" s="23">
        <v>0</v>
      </c>
      <c r="X61" s="23">
        <v>48284.319388340344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59482.385395387239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9113.8265125257458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462448.70711141982</v>
      </c>
      <c r="AK62" s="23">
        <v>0</v>
      </c>
      <c r="AL62" s="23">
        <v>0</v>
      </c>
      <c r="AM62" s="23">
        <v>0</v>
      </c>
      <c r="AN62" s="23">
        <v>0</v>
      </c>
      <c r="AO62" s="23">
        <v>2134.4136805516396</v>
      </c>
      <c r="AP62" s="23">
        <v>0</v>
      </c>
      <c r="AQ62" s="23">
        <v>958349.27754014416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18847.323832802584</v>
      </c>
      <c r="T63" s="23">
        <v>9486.6654699398023</v>
      </c>
      <c r="U63" s="23">
        <v>269981.3460602499</v>
      </c>
      <c r="V63" s="23">
        <v>0</v>
      </c>
      <c r="W63" s="23">
        <v>0</v>
      </c>
      <c r="X63" s="23">
        <v>866811.21230998368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14177.555950157897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3177789.7589309751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829103.46627169289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86410.517435279311</v>
      </c>
      <c r="AG65" s="23">
        <v>0</v>
      </c>
      <c r="AH65" s="23">
        <v>0</v>
      </c>
      <c r="AI65" s="23">
        <v>911272.85250966845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5380424.0920439754</v>
      </c>
      <c r="V66" s="23">
        <v>1387446.7290211781</v>
      </c>
      <c r="W66" s="23">
        <v>0</v>
      </c>
      <c r="X66" s="23">
        <v>27709.286472793399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283.65853392785976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1355774.6481478685</v>
      </c>
      <c r="AK67" s="23">
        <v>0</v>
      </c>
      <c r="AL67" s="23">
        <v>0</v>
      </c>
      <c r="AM67" s="23">
        <v>0</v>
      </c>
      <c r="AN67" s="23">
        <v>9926893.6312006693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751.17714781354687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5617.8980203726105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4742338.2816050677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2560.6350043885013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114191.94201519249</v>
      </c>
      <c r="AE69" s="23">
        <v>0</v>
      </c>
      <c r="AF69" s="23">
        <v>2651825.2798669394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66114.780288793976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21202.752372355142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1458174.5707414749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39246.990896799121</v>
      </c>
      <c r="H71" s="23">
        <v>365348.61671763717</v>
      </c>
      <c r="I71" s="23">
        <v>0</v>
      </c>
      <c r="J71" s="23">
        <v>0</v>
      </c>
      <c r="K71" s="23">
        <v>6.6414460025454675E-2</v>
      </c>
      <c r="L71" s="23">
        <v>0</v>
      </c>
      <c r="M71" s="23">
        <v>0</v>
      </c>
      <c r="N71" s="23">
        <v>252656.91240489922</v>
      </c>
      <c r="O71" s="23">
        <v>0</v>
      </c>
      <c r="P71" s="23">
        <v>420176.03700738458</v>
      </c>
      <c r="Q71" s="23">
        <v>0</v>
      </c>
      <c r="R71" s="23">
        <v>4.4978290437341908</v>
      </c>
      <c r="S71" s="23">
        <v>2.6582294083466297E-3</v>
      </c>
      <c r="T71" s="23">
        <v>1.2832879979750513</v>
      </c>
      <c r="U71" s="23">
        <v>0</v>
      </c>
      <c r="V71" s="23">
        <v>0</v>
      </c>
      <c r="W71" s="23">
        <v>0</v>
      </c>
      <c r="X71" s="23">
        <v>254270.35993778752</v>
      </c>
      <c r="Y71" s="23">
        <v>0</v>
      </c>
      <c r="Z71" s="23">
        <v>0</v>
      </c>
      <c r="AA71" s="23">
        <v>0</v>
      </c>
      <c r="AB71" s="23">
        <v>0</v>
      </c>
      <c r="AC71" s="23">
        <v>560895.46731766453</v>
      </c>
      <c r="AD71" s="23">
        <v>0</v>
      </c>
      <c r="AE71" s="23">
        <v>0.87993773043554369</v>
      </c>
      <c r="AF71" s="23">
        <v>0</v>
      </c>
      <c r="AG71" s="23">
        <v>6.2098503616417451E-2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441581.87626226549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319710.03860233363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6900.2562307932267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78945.479529463191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3572056.1993311443</v>
      </c>
      <c r="AM72" s="23">
        <v>0</v>
      </c>
      <c r="AN72" s="23">
        <v>0</v>
      </c>
      <c r="AO72" s="23">
        <v>0</v>
      </c>
      <c r="AP72" s="23">
        <v>0</v>
      </c>
      <c r="AQ72" s="23">
        <v>1263418.4033308644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1322862.88490027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1783655.3435625455</v>
      </c>
      <c r="D75" s="23">
        <v>410140.81698400865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2.521750102658124E-2</v>
      </c>
      <c r="L75" s="23">
        <v>0</v>
      </c>
      <c r="M75" s="23">
        <v>0</v>
      </c>
      <c r="N75" s="23">
        <v>2.1064872825167638</v>
      </c>
      <c r="O75" s="23">
        <v>0</v>
      </c>
      <c r="P75" s="23">
        <v>3.9715335131230767E-2</v>
      </c>
      <c r="Q75" s="23">
        <v>4.3104470124619514</v>
      </c>
      <c r="R75" s="23">
        <v>6.403799401495143E-2</v>
      </c>
      <c r="S75" s="23">
        <v>22.932719428202066</v>
      </c>
      <c r="T75" s="23">
        <v>15.201103657729616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9.8878794442799917E-3</v>
      </c>
      <c r="AD75" s="23">
        <v>7669.0572232323011</v>
      </c>
      <c r="AE75" s="23">
        <v>598802.70588401298</v>
      </c>
      <c r="AF75" s="23">
        <v>0</v>
      </c>
      <c r="AG75" s="23">
        <v>35.85593953204058</v>
      </c>
      <c r="AH75" s="23">
        <v>0</v>
      </c>
      <c r="AI75" s="23">
        <v>0</v>
      </c>
      <c r="AJ75" s="23">
        <v>0</v>
      </c>
      <c r="AK75" s="23">
        <v>0</v>
      </c>
      <c r="AL75" s="23">
        <v>12239.207453552175</v>
      </c>
      <c r="AM75" s="23">
        <v>9.1892569419166667E-2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19011.071488501257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83586.163362188876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1256.0521595606756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6074.0076968449976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13556.024136115553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246.49708806018054</v>
      </c>
      <c r="L78" s="23">
        <v>0</v>
      </c>
      <c r="M78" s="23">
        <v>4096.2273171260467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8.0953295015612631E-3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11764.115376835731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3596.824762103864</v>
      </c>
      <c r="AM78" s="23">
        <v>941.12695722519652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6015661.4212991092</v>
      </c>
      <c r="D79" s="23">
        <v>665058.07788364927</v>
      </c>
      <c r="E79" s="23">
        <v>1721830.4885315264</v>
      </c>
      <c r="F79" s="23">
        <v>378805.78420987737</v>
      </c>
      <c r="G79" s="23">
        <v>123.59989148391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0.2265992966018518</v>
      </c>
      <c r="O79" s="23">
        <v>5.1975530743611085</v>
      </c>
      <c r="P79" s="23">
        <v>0</v>
      </c>
      <c r="Q79" s="23">
        <v>12.708594451152575</v>
      </c>
      <c r="R79" s="23">
        <v>2.2075548155696398</v>
      </c>
      <c r="S79" s="23">
        <v>5449.3315289784323</v>
      </c>
      <c r="T79" s="23">
        <v>41618.21500153852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4.7294651241529942E-2</v>
      </c>
      <c r="AD79" s="23">
        <v>0</v>
      </c>
      <c r="AE79" s="23">
        <v>310225.2247464832</v>
      </c>
      <c r="AF79" s="23">
        <v>0</v>
      </c>
      <c r="AG79" s="23">
        <v>113.469615987092</v>
      </c>
      <c r="AH79" s="23">
        <v>0</v>
      </c>
      <c r="AI79" s="23">
        <v>0</v>
      </c>
      <c r="AJ79" s="23">
        <v>0</v>
      </c>
      <c r="AK79" s="23">
        <v>0</v>
      </c>
      <c r="AL79" s="23">
        <v>43133.461366857897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7828101.7662024712</v>
      </c>
      <c r="H80" s="23">
        <v>1290417.5192729526</v>
      </c>
      <c r="I80" s="23">
        <v>0</v>
      </c>
      <c r="J80" s="23">
        <v>0</v>
      </c>
      <c r="K80" s="23">
        <v>17927.264379599896</v>
      </c>
      <c r="L80" s="23">
        <v>0</v>
      </c>
      <c r="M80" s="23">
        <v>0</v>
      </c>
      <c r="N80" s="23">
        <v>231343.27830035964</v>
      </c>
      <c r="O80" s="23">
        <v>340527.80370153132</v>
      </c>
      <c r="P80" s="23">
        <v>0</v>
      </c>
      <c r="Q80" s="23">
        <v>2333.968355778572</v>
      </c>
      <c r="R80" s="23">
        <v>741.24124992316058</v>
      </c>
      <c r="S80" s="23">
        <v>52271.280864578133</v>
      </c>
      <c r="T80" s="23">
        <v>1580.9609725709161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240.83644652035485</v>
      </c>
      <c r="AD80" s="23">
        <v>0.94081270567469666</v>
      </c>
      <c r="AE80" s="23">
        <v>96704.860454396607</v>
      </c>
      <c r="AF80" s="23">
        <v>0</v>
      </c>
      <c r="AG80" s="23">
        <v>3852.296869419707</v>
      </c>
      <c r="AH80" s="23">
        <v>0</v>
      </c>
      <c r="AI80" s="23">
        <v>0</v>
      </c>
      <c r="AJ80" s="23">
        <v>0</v>
      </c>
      <c r="AK80" s="23">
        <v>0</v>
      </c>
      <c r="AL80" s="23">
        <v>38950.94765403169</v>
      </c>
      <c r="AM80" s="23">
        <v>441861.828071166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8228.9195466416768</v>
      </c>
      <c r="I81" s="23">
        <v>0</v>
      </c>
      <c r="J81" s="23">
        <v>0</v>
      </c>
      <c r="K81" s="23">
        <v>203992.21872435123</v>
      </c>
      <c r="L81" s="23">
        <v>0</v>
      </c>
      <c r="M81" s="23">
        <v>8805.1324061538453</v>
      </c>
      <c r="N81" s="23">
        <v>258838.31219071054</v>
      </c>
      <c r="O81" s="23">
        <v>0</v>
      </c>
      <c r="P81" s="23">
        <v>0</v>
      </c>
      <c r="Q81" s="23">
        <v>18147.615380470161</v>
      </c>
      <c r="R81" s="23">
        <v>3817.5011247771663</v>
      </c>
      <c r="S81" s="23">
        <v>565.94465773144486</v>
      </c>
      <c r="T81" s="23">
        <v>0</v>
      </c>
      <c r="U81" s="23">
        <v>0</v>
      </c>
      <c r="V81" s="23">
        <v>0</v>
      </c>
      <c r="W81" s="23">
        <v>0</v>
      </c>
      <c r="X81" s="23">
        <v>2.5067088610206967</v>
      </c>
      <c r="Y81" s="23">
        <v>0</v>
      </c>
      <c r="Z81" s="23">
        <v>0</v>
      </c>
      <c r="AA81" s="23">
        <v>0</v>
      </c>
      <c r="AB81" s="23">
        <v>0</v>
      </c>
      <c r="AC81" s="23">
        <v>1395.7429038221774</v>
      </c>
      <c r="AD81" s="23">
        <v>36214.557082200117</v>
      </c>
      <c r="AE81" s="23">
        <v>11451.346424484249</v>
      </c>
      <c r="AF81" s="23">
        <v>0</v>
      </c>
      <c r="AG81" s="23">
        <v>7326.2389799372922</v>
      </c>
      <c r="AH81" s="23">
        <v>0</v>
      </c>
      <c r="AI81" s="23">
        <v>0</v>
      </c>
      <c r="AJ81" s="23">
        <v>0</v>
      </c>
      <c r="AK81" s="23">
        <v>0</v>
      </c>
      <c r="AL81" s="23">
        <v>30.032494814801204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6378.4334552655009</v>
      </c>
      <c r="G82" s="23">
        <v>59.582129489338456</v>
      </c>
      <c r="H82" s="23">
        <v>0</v>
      </c>
      <c r="I82" s="23">
        <v>0</v>
      </c>
      <c r="J82" s="23">
        <v>0</v>
      </c>
      <c r="K82" s="23">
        <v>7914.7782229908407</v>
      </c>
      <c r="L82" s="23">
        <v>0</v>
      </c>
      <c r="M82" s="23">
        <v>0</v>
      </c>
      <c r="N82" s="23">
        <v>19402.72268479862</v>
      </c>
      <c r="O82" s="23">
        <v>88.158720650765503</v>
      </c>
      <c r="P82" s="23">
        <v>0</v>
      </c>
      <c r="Q82" s="23">
        <v>262.36910016848066</v>
      </c>
      <c r="R82" s="23">
        <v>265.04208257324763</v>
      </c>
      <c r="S82" s="23">
        <v>25799.353340664089</v>
      </c>
      <c r="T82" s="23">
        <v>2896.0935435041447</v>
      </c>
      <c r="U82" s="23">
        <v>0</v>
      </c>
      <c r="V82" s="23">
        <v>0</v>
      </c>
      <c r="W82" s="23">
        <v>0</v>
      </c>
      <c r="X82" s="23">
        <v>187.3460213464098</v>
      </c>
      <c r="Y82" s="23">
        <v>0</v>
      </c>
      <c r="Z82" s="23">
        <v>0</v>
      </c>
      <c r="AA82" s="23">
        <v>0</v>
      </c>
      <c r="AB82" s="23">
        <v>0</v>
      </c>
      <c r="AC82" s="23">
        <v>178.34682313167488</v>
      </c>
      <c r="AD82" s="23">
        <v>30003.906980394146</v>
      </c>
      <c r="AE82" s="23">
        <v>15107.851531967035</v>
      </c>
      <c r="AF82" s="23">
        <v>0</v>
      </c>
      <c r="AG82" s="23">
        <v>32482.10383392837</v>
      </c>
      <c r="AH82" s="23">
        <v>0</v>
      </c>
      <c r="AI82" s="23">
        <v>0</v>
      </c>
      <c r="AJ82" s="23">
        <v>0</v>
      </c>
      <c r="AK82" s="23">
        <v>0</v>
      </c>
      <c r="AL82" s="23">
        <v>644334.0173051497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9.8310194820682391</v>
      </c>
      <c r="S83" s="23">
        <v>1107.252502189672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59168.624645161559</v>
      </c>
      <c r="AD83" s="23">
        <v>253.78934768752239</v>
      </c>
      <c r="AE83" s="23">
        <v>30965.474517866489</v>
      </c>
      <c r="AF83" s="23">
        <v>0</v>
      </c>
      <c r="AG83" s="23">
        <v>35341.840073608255</v>
      </c>
      <c r="AH83" s="23">
        <v>0</v>
      </c>
      <c r="AI83" s="23">
        <v>0</v>
      </c>
      <c r="AJ83" s="23">
        <v>0</v>
      </c>
      <c r="AK83" s="23">
        <v>0</v>
      </c>
      <c r="AL83" s="23">
        <v>668.6311492854876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45.165257052700859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490198.98742353969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1193.7527494375167</v>
      </c>
      <c r="T84" s="23">
        <v>0</v>
      </c>
      <c r="U84" s="23">
        <v>0</v>
      </c>
      <c r="V84" s="23">
        <v>0</v>
      </c>
      <c r="W84" s="23">
        <v>0</v>
      </c>
      <c r="X84" s="23">
        <v>1191314.1466120402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12357.164524661173</v>
      </c>
      <c r="D85" s="23">
        <v>657.99439595320359</v>
      </c>
      <c r="E85" s="23">
        <v>899.58201319481702</v>
      </c>
      <c r="F85" s="23">
        <v>0</v>
      </c>
      <c r="G85" s="23">
        <v>25758.888831515993</v>
      </c>
      <c r="H85" s="23">
        <v>0</v>
      </c>
      <c r="I85" s="23">
        <v>0</v>
      </c>
      <c r="J85" s="23">
        <v>0</v>
      </c>
      <c r="K85" s="23">
        <v>64243.640210302619</v>
      </c>
      <c r="L85" s="23">
        <v>0</v>
      </c>
      <c r="M85" s="23">
        <v>22062.96903738509</v>
      </c>
      <c r="N85" s="23">
        <v>48.178228339380873</v>
      </c>
      <c r="O85" s="23">
        <v>13361.503420983605</v>
      </c>
      <c r="P85" s="23">
        <v>92.633897675910291</v>
      </c>
      <c r="Q85" s="23">
        <v>28.929144783081551</v>
      </c>
      <c r="R85" s="23">
        <v>1393.6787492324879</v>
      </c>
      <c r="S85" s="23">
        <v>222297.03419754087</v>
      </c>
      <c r="T85" s="23">
        <v>19951.28972158422</v>
      </c>
      <c r="U85" s="23">
        <v>0</v>
      </c>
      <c r="V85" s="23">
        <v>0</v>
      </c>
      <c r="W85" s="23">
        <v>0</v>
      </c>
      <c r="X85" s="23">
        <v>13701.654144930264</v>
      </c>
      <c r="Y85" s="23">
        <v>0</v>
      </c>
      <c r="Z85" s="23">
        <v>0</v>
      </c>
      <c r="AA85" s="23">
        <v>0</v>
      </c>
      <c r="AB85" s="23">
        <v>0</v>
      </c>
      <c r="AC85" s="23">
        <v>48354.004892343131</v>
      </c>
      <c r="AD85" s="23">
        <v>0</v>
      </c>
      <c r="AE85" s="23">
        <v>43424.621838257874</v>
      </c>
      <c r="AF85" s="23">
        <v>0</v>
      </c>
      <c r="AG85" s="23">
        <v>4418.9500189185246</v>
      </c>
      <c r="AH85" s="23">
        <v>0</v>
      </c>
      <c r="AI85" s="23">
        <v>0</v>
      </c>
      <c r="AJ85" s="23">
        <v>0</v>
      </c>
      <c r="AK85" s="23">
        <v>0</v>
      </c>
      <c r="AL85" s="23">
        <v>1242583.3744275216</v>
      </c>
      <c r="AM85" s="23">
        <v>502.87829372728527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6918.0937148015546</v>
      </c>
      <c r="D86" s="23">
        <v>0</v>
      </c>
      <c r="E86" s="23">
        <v>5022.6494887600484</v>
      </c>
      <c r="F86" s="23">
        <v>383932.66189131176</v>
      </c>
      <c r="G86" s="23">
        <v>0</v>
      </c>
      <c r="H86" s="23">
        <v>0</v>
      </c>
      <c r="I86" s="23">
        <v>0</v>
      </c>
      <c r="J86" s="23">
        <v>0</v>
      </c>
      <c r="K86" s="23">
        <v>0.96258104710530934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201.01065860879552</v>
      </c>
      <c r="T86" s="23">
        <v>1003653.9128529315</v>
      </c>
      <c r="U86" s="23">
        <v>0</v>
      </c>
      <c r="V86" s="23">
        <v>0</v>
      </c>
      <c r="W86" s="23">
        <v>0</v>
      </c>
      <c r="X86" s="23">
        <v>39.603682382968415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67263.96404805324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68134.370552947366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21274.181271788311</v>
      </c>
      <c r="H87" s="23">
        <v>30995.552647780019</v>
      </c>
      <c r="I87" s="23">
        <v>0</v>
      </c>
      <c r="J87" s="23">
        <v>0</v>
      </c>
      <c r="K87" s="23">
        <v>22298.664080725237</v>
      </c>
      <c r="L87" s="23">
        <v>0</v>
      </c>
      <c r="M87" s="23">
        <v>0</v>
      </c>
      <c r="N87" s="23">
        <v>63281.44966932368</v>
      </c>
      <c r="O87" s="23">
        <v>8052.8177311829222</v>
      </c>
      <c r="P87" s="23">
        <v>2796.696608116622</v>
      </c>
      <c r="Q87" s="23">
        <v>59898.174886592693</v>
      </c>
      <c r="R87" s="23">
        <v>44967.850017182835</v>
      </c>
      <c r="S87" s="23">
        <v>48729.113451061632</v>
      </c>
      <c r="T87" s="23">
        <v>42496.798937710038</v>
      </c>
      <c r="U87" s="23">
        <v>0</v>
      </c>
      <c r="V87" s="23">
        <v>0</v>
      </c>
      <c r="W87" s="23">
        <v>17286.753197486069</v>
      </c>
      <c r="X87" s="23">
        <v>47022.480271029308</v>
      </c>
      <c r="Y87" s="23">
        <v>0</v>
      </c>
      <c r="Z87" s="23">
        <v>0</v>
      </c>
      <c r="AA87" s="23">
        <v>0</v>
      </c>
      <c r="AB87" s="23">
        <v>0</v>
      </c>
      <c r="AC87" s="23">
        <v>446.96226132649593</v>
      </c>
      <c r="AD87" s="23">
        <v>512.13283047766743</v>
      </c>
      <c r="AE87" s="23">
        <v>15584.37691278356</v>
      </c>
      <c r="AF87" s="23">
        <v>0</v>
      </c>
      <c r="AG87" s="23">
        <v>39022.19448682927</v>
      </c>
      <c r="AH87" s="23">
        <v>0</v>
      </c>
      <c r="AI87" s="23">
        <v>0</v>
      </c>
      <c r="AJ87" s="23">
        <v>0</v>
      </c>
      <c r="AK87" s="23">
        <v>0</v>
      </c>
      <c r="AL87" s="23">
        <v>47439.694463901724</v>
      </c>
      <c r="AM87" s="23">
        <v>10943.836580892419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1.6440061941001098</v>
      </c>
      <c r="H88" s="23">
        <v>0</v>
      </c>
      <c r="I88" s="23">
        <v>0</v>
      </c>
      <c r="J88" s="23">
        <v>0</v>
      </c>
      <c r="K88" s="23">
        <v>69413.339152283093</v>
      </c>
      <c r="L88" s="23">
        <v>0</v>
      </c>
      <c r="M88" s="23">
        <v>0</v>
      </c>
      <c r="N88" s="23">
        <v>171479.37026556351</v>
      </c>
      <c r="O88" s="23">
        <v>4.640066983158761E-2</v>
      </c>
      <c r="P88" s="23">
        <v>0</v>
      </c>
      <c r="Q88" s="23">
        <v>374992.81463387364</v>
      </c>
      <c r="R88" s="23">
        <v>6476.2367826159671</v>
      </c>
      <c r="S88" s="23">
        <v>311.65204903399194</v>
      </c>
      <c r="T88" s="23">
        <v>142.86432565595226</v>
      </c>
      <c r="U88" s="23">
        <v>0</v>
      </c>
      <c r="V88" s="23">
        <v>0</v>
      </c>
      <c r="W88" s="23">
        <v>0</v>
      </c>
      <c r="X88" s="23">
        <v>1.4139275647866099</v>
      </c>
      <c r="Y88" s="23">
        <v>0</v>
      </c>
      <c r="Z88" s="23">
        <v>0</v>
      </c>
      <c r="AA88" s="23">
        <v>0</v>
      </c>
      <c r="AB88" s="23">
        <v>0</v>
      </c>
      <c r="AC88" s="23">
        <v>67156.083616956821</v>
      </c>
      <c r="AD88" s="23">
        <v>2911.4467396912355</v>
      </c>
      <c r="AE88" s="23">
        <v>3179.9233595398623</v>
      </c>
      <c r="AF88" s="23">
        <v>0</v>
      </c>
      <c r="AG88" s="23">
        <v>2329.9529952101866</v>
      </c>
      <c r="AH88" s="23">
        <v>0</v>
      </c>
      <c r="AI88" s="23">
        <v>0</v>
      </c>
      <c r="AJ88" s="23">
        <v>0</v>
      </c>
      <c r="AK88" s="23">
        <v>0</v>
      </c>
      <c r="AL88" s="23">
        <v>1.9897517239452218</v>
      </c>
      <c r="AM88" s="23">
        <v>6951.1437131633193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5.949944942579438</v>
      </c>
      <c r="H89" s="23">
        <v>0</v>
      </c>
      <c r="I89" s="23">
        <v>0</v>
      </c>
      <c r="J89" s="23">
        <v>0</v>
      </c>
      <c r="K89" s="23">
        <v>2294.1194695213021</v>
      </c>
      <c r="L89" s="23">
        <v>0</v>
      </c>
      <c r="M89" s="23">
        <v>0</v>
      </c>
      <c r="N89" s="23">
        <v>2965.8929319605377</v>
      </c>
      <c r="O89" s="23">
        <v>77.571858561037729</v>
      </c>
      <c r="P89" s="23">
        <v>5109.615713794572</v>
      </c>
      <c r="Q89" s="23">
        <v>1125.2984158375093</v>
      </c>
      <c r="R89" s="23">
        <v>4877.0107097701348</v>
      </c>
      <c r="S89" s="23">
        <v>8441.2927212655304</v>
      </c>
      <c r="T89" s="23">
        <v>20.256715194363679</v>
      </c>
      <c r="U89" s="23">
        <v>0</v>
      </c>
      <c r="V89" s="23">
        <v>0</v>
      </c>
      <c r="W89" s="23">
        <v>0</v>
      </c>
      <c r="X89" s="23">
        <v>917.61096233869932</v>
      </c>
      <c r="Y89" s="23">
        <v>0</v>
      </c>
      <c r="Z89" s="23">
        <v>0</v>
      </c>
      <c r="AA89" s="23">
        <v>0</v>
      </c>
      <c r="AB89" s="23">
        <v>0</v>
      </c>
      <c r="AC89" s="23">
        <v>67.837060146144495</v>
      </c>
      <c r="AD89" s="23">
        <v>62.341813356261959</v>
      </c>
      <c r="AE89" s="23">
        <v>305.81360119589772</v>
      </c>
      <c r="AF89" s="23">
        <v>0</v>
      </c>
      <c r="AG89" s="23">
        <v>3710.4519026399739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239.39767284905267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41176.138720391689</v>
      </c>
      <c r="H90" s="23">
        <v>0</v>
      </c>
      <c r="I90" s="23">
        <v>0</v>
      </c>
      <c r="J90" s="23">
        <v>0</v>
      </c>
      <c r="K90" s="23">
        <v>12465.611012885158</v>
      </c>
      <c r="L90" s="23">
        <v>0</v>
      </c>
      <c r="M90" s="23">
        <v>0</v>
      </c>
      <c r="N90" s="23">
        <v>18532.008873439878</v>
      </c>
      <c r="O90" s="23">
        <v>18042.530029439018</v>
      </c>
      <c r="P90" s="23">
        <v>24045.207564465312</v>
      </c>
      <c r="Q90" s="23">
        <v>118061.88320912942</v>
      </c>
      <c r="R90" s="23">
        <v>84712.438428010355</v>
      </c>
      <c r="S90" s="23">
        <v>18623.451122861607</v>
      </c>
      <c r="T90" s="23">
        <v>4951.9596707496748</v>
      </c>
      <c r="U90" s="23">
        <v>0</v>
      </c>
      <c r="V90" s="23">
        <v>0</v>
      </c>
      <c r="W90" s="23">
        <v>0</v>
      </c>
      <c r="X90" s="23">
        <v>3364.0194543606431</v>
      </c>
      <c r="Y90" s="23">
        <v>0</v>
      </c>
      <c r="Z90" s="23">
        <v>0</v>
      </c>
      <c r="AA90" s="23">
        <v>0</v>
      </c>
      <c r="AB90" s="23">
        <v>0</v>
      </c>
      <c r="AC90" s="23">
        <v>25246.236296116585</v>
      </c>
      <c r="AD90" s="23">
        <v>3414.6275361966527</v>
      </c>
      <c r="AE90" s="23">
        <v>15988.212065676851</v>
      </c>
      <c r="AF90" s="23">
        <v>0</v>
      </c>
      <c r="AG90" s="23">
        <v>25.671028206710037</v>
      </c>
      <c r="AH90" s="23">
        <v>0</v>
      </c>
      <c r="AI90" s="23">
        <v>0</v>
      </c>
      <c r="AJ90" s="23">
        <v>0</v>
      </c>
      <c r="AK90" s="23">
        <v>0</v>
      </c>
      <c r="AL90" s="23">
        <v>8827.2821717403258</v>
      </c>
      <c r="AM90" s="23">
        <v>63.837100587124517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1642.8422219326585</v>
      </c>
      <c r="I91" s="23">
        <v>0</v>
      </c>
      <c r="J91" s="23">
        <v>0</v>
      </c>
      <c r="K91" s="23">
        <v>6107.3664240267763</v>
      </c>
      <c r="L91" s="23">
        <v>0</v>
      </c>
      <c r="M91" s="23">
        <v>0</v>
      </c>
      <c r="N91" s="23">
        <v>1201.8087001263771</v>
      </c>
      <c r="O91" s="23">
        <v>36.221309970068326</v>
      </c>
      <c r="P91" s="23">
        <v>40.900759178578433</v>
      </c>
      <c r="Q91" s="23">
        <v>186.55034623600517</v>
      </c>
      <c r="R91" s="23">
        <v>20431.169682474963</v>
      </c>
      <c r="S91" s="23">
        <v>136.26734428363423</v>
      </c>
      <c r="T91" s="23">
        <v>52635.545841495194</v>
      </c>
      <c r="U91" s="23">
        <v>0</v>
      </c>
      <c r="V91" s="23">
        <v>0</v>
      </c>
      <c r="W91" s="23">
        <v>0</v>
      </c>
      <c r="X91" s="23">
        <v>950.82103876726762</v>
      </c>
      <c r="Y91" s="23">
        <v>0</v>
      </c>
      <c r="Z91" s="23">
        <v>0</v>
      </c>
      <c r="AA91" s="23">
        <v>662909.02762387483</v>
      </c>
      <c r="AB91" s="23">
        <v>0</v>
      </c>
      <c r="AC91" s="23">
        <v>2163074.7788345939</v>
      </c>
      <c r="AD91" s="23">
        <v>7102.3127762570684</v>
      </c>
      <c r="AE91" s="23">
        <v>869.18494703891645</v>
      </c>
      <c r="AF91" s="23">
        <v>0</v>
      </c>
      <c r="AG91" s="23">
        <v>462.16959856458737</v>
      </c>
      <c r="AH91" s="23">
        <v>0</v>
      </c>
      <c r="AI91" s="23">
        <v>0</v>
      </c>
      <c r="AJ91" s="23">
        <v>0</v>
      </c>
      <c r="AK91" s="23">
        <v>0</v>
      </c>
      <c r="AL91" s="23">
        <v>52524.056460287306</v>
      </c>
      <c r="AM91" s="23">
        <v>4558.6459544374602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6.9722602509483709</v>
      </c>
      <c r="H92" s="23">
        <v>76.300742986195033</v>
      </c>
      <c r="I92" s="23">
        <v>0</v>
      </c>
      <c r="J92" s="23">
        <v>0</v>
      </c>
      <c r="K92" s="23">
        <v>26182.883859523423</v>
      </c>
      <c r="L92" s="23">
        <v>0</v>
      </c>
      <c r="M92" s="23">
        <v>0</v>
      </c>
      <c r="N92" s="23">
        <v>180646.45849899625</v>
      </c>
      <c r="O92" s="23">
        <v>0.37639565338826397</v>
      </c>
      <c r="P92" s="23">
        <v>1403535.4574417348</v>
      </c>
      <c r="Q92" s="23">
        <v>7.8375908430296004</v>
      </c>
      <c r="R92" s="23">
        <v>58189.589395681709</v>
      </c>
      <c r="S92" s="23">
        <v>19.479397172161018</v>
      </c>
      <c r="T92" s="23">
        <v>1388.3571880513587</v>
      </c>
      <c r="U92" s="23">
        <v>0</v>
      </c>
      <c r="V92" s="23">
        <v>0</v>
      </c>
      <c r="W92" s="23">
        <v>0</v>
      </c>
      <c r="X92" s="23">
        <v>4670.6809113331974</v>
      </c>
      <c r="Y92" s="23">
        <v>0</v>
      </c>
      <c r="Z92" s="23">
        <v>0</v>
      </c>
      <c r="AA92" s="23">
        <v>698.70266972176375</v>
      </c>
      <c r="AB92" s="23">
        <v>0</v>
      </c>
      <c r="AC92" s="23">
        <v>46093.538106499036</v>
      </c>
      <c r="AD92" s="23">
        <v>588.08266223755504</v>
      </c>
      <c r="AE92" s="23">
        <v>2539.012507530565</v>
      </c>
      <c r="AF92" s="23">
        <v>0</v>
      </c>
      <c r="AG92" s="23">
        <v>2.9612458169564619</v>
      </c>
      <c r="AH92" s="23">
        <v>0</v>
      </c>
      <c r="AI92" s="23">
        <v>0</v>
      </c>
      <c r="AJ92" s="23">
        <v>0</v>
      </c>
      <c r="AK92" s="23">
        <v>0</v>
      </c>
      <c r="AL92" s="23">
        <v>32051.230818045897</v>
      </c>
      <c r="AM92" s="23">
        <v>4238.0134924077884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13.672407319756948</v>
      </c>
      <c r="D93" s="23">
        <v>0</v>
      </c>
      <c r="E93" s="23">
        <v>0</v>
      </c>
      <c r="F93" s="23">
        <v>0</v>
      </c>
      <c r="G93" s="23">
        <v>607.37586747301521</v>
      </c>
      <c r="H93" s="23">
        <v>4.4962444438982301</v>
      </c>
      <c r="I93" s="23">
        <v>0</v>
      </c>
      <c r="J93" s="23">
        <v>0</v>
      </c>
      <c r="K93" s="23">
        <v>23236.048840117041</v>
      </c>
      <c r="L93" s="23">
        <v>0</v>
      </c>
      <c r="M93" s="23">
        <v>0</v>
      </c>
      <c r="N93" s="23">
        <v>37280.225313669594</v>
      </c>
      <c r="O93" s="23">
        <v>383.72717148990449</v>
      </c>
      <c r="P93" s="23">
        <v>272758.67897067609</v>
      </c>
      <c r="Q93" s="23">
        <v>11923.253016350911</v>
      </c>
      <c r="R93" s="23">
        <v>181607.85062077045</v>
      </c>
      <c r="S93" s="23">
        <v>13440.691401131844</v>
      </c>
      <c r="T93" s="23">
        <v>7153.4914717483061</v>
      </c>
      <c r="U93" s="23">
        <v>0</v>
      </c>
      <c r="V93" s="23">
        <v>0</v>
      </c>
      <c r="W93" s="23">
        <v>0</v>
      </c>
      <c r="X93" s="23">
        <v>32753.586360457604</v>
      </c>
      <c r="Y93" s="23">
        <v>0</v>
      </c>
      <c r="Z93" s="23">
        <v>0</v>
      </c>
      <c r="AA93" s="23">
        <v>234.811500836319</v>
      </c>
      <c r="AB93" s="23">
        <v>0</v>
      </c>
      <c r="AC93" s="23">
        <v>297204.30304864689</v>
      </c>
      <c r="AD93" s="23">
        <v>56229.219279342557</v>
      </c>
      <c r="AE93" s="23">
        <v>9849.3974927034833</v>
      </c>
      <c r="AF93" s="23">
        <v>0</v>
      </c>
      <c r="AG93" s="23">
        <v>172.09207014500748</v>
      </c>
      <c r="AH93" s="23">
        <v>0</v>
      </c>
      <c r="AI93" s="23">
        <v>0</v>
      </c>
      <c r="AJ93" s="23">
        <v>0</v>
      </c>
      <c r="AK93" s="23">
        <v>0</v>
      </c>
      <c r="AL93" s="23">
        <v>70888.166575686526</v>
      </c>
      <c r="AM93" s="23">
        <v>794.97334788531589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99.452944990883594</v>
      </c>
      <c r="H94" s="23">
        <v>0</v>
      </c>
      <c r="I94" s="23">
        <v>0</v>
      </c>
      <c r="J94" s="23">
        <v>0</v>
      </c>
      <c r="K94" s="23">
        <v>1393.9372667136704</v>
      </c>
      <c r="L94" s="23">
        <v>0</v>
      </c>
      <c r="M94" s="23">
        <v>0</v>
      </c>
      <c r="N94" s="23">
        <v>2572.9042855278849</v>
      </c>
      <c r="O94" s="23">
        <v>15.113611530564194</v>
      </c>
      <c r="P94" s="23">
        <v>471.06273287613357</v>
      </c>
      <c r="Q94" s="23">
        <v>0.32181249765559156</v>
      </c>
      <c r="R94" s="23">
        <v>1165.238359028793</v>
      </c>
      <c r="S94" s="23">
        <v>1.4001447632961996</v>
      </c>
      <c r="T94" s="23">
        <v>60.082724782939827</v>
      </c>
      <c r="U94" s="23">
        <v>0</v>
      </c>
      <c r="V94" s="23">
        <v>0</v>
      </c>
      <c r="W94" s="23">
        <v>11448721.394920493</v>
      </c>
      <c r="X94" s="23">
        <v>103201.23911552799</v>
      </c>
      <c r="Y94" s="23">
        <v>0</v>
      </c>
      <c r="Z94" s="23">
        <v>0</v>
      </c>
      <c r="AA94" s="23">
        <v>1.5709991943412078</v>
      </c>
      <c r="AB94" s="23">
        <v>0</v>
      </c>
      <c r="AC94" s="23">
        <v>3923.4272699491762</v>
      </c>
      <c r="AD94" s="23">
        <v>308349.98152091546</v>
      </c>
      <c r="AE94" s="23">
        <v>10687.280472784983</v>
      </c>
      <c r="AF94" s="23">
        <v>0</v>
      </c>
      <c r="AG94" s="23">
        <v>50.887404327415389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433.32685609463226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2194.8018009215548</v>
      </c>
      <c r="H95" s="23">
        <v>0</v>
      </c>
      <c r="I95" s="23">
        <v>0</v>
      </c>
      <c r="J95" s="23">
        <v>0</v>
      </c>
      <c r="K95" s="23">
        <v>85.509077479663333</v>
      </c>
      <c r="L95" s="23">
        <v>0</v>
      </c>
      <c r="M95" s="23">
        <v>0</v>
      </c>
      <c r="N95" s="23">
        <v>62.447042986079367</v>
      </c>
      <c r="O95" s="23">
        <v>0.68552434797175643</v>
      </c>
      <c r="P95" s="23">
        <v>0</v>
      </c>
      <c r="Q95" s="23">
        <v>0</v>
      </c>
      <c r="R95" s="23">
        <v>6345.9964010827352</v>
      </c>
      <c r="S95" s="23">
        <v>7.0151176640846238</v>
      </c>
      <c r="T95" s="23">
        <v>514.18974595152554</v>
      </c>
      <c r="U95" s="23">
        <v>0</v>
      </c>
      <c r="V95" s="23">
        <v>0</v>
      </c>
      <c r="W95" s="23">
        <v>56902.938967392671</v>
      </c>
      <c r="X95" s="23">
        <v>111804.38798235307</v>
      </c>
      <c r="Y95" s="23">
        <v>0</v>
      </c>
      <c r="Z95" s="23">
        <v>0</v>
      </c>
      <c r="AA95" s="23">
        <v>0</v>
      </c>
      <c r="AB95" s="23">
        <v>0</v>
      </c>
      <c r="AC95" s="23">
        <v>4103.8646970684549</v>
      </c>
      <c r="AD95" s="23">
        <v>100646.65400837221</v>
      </c>
      <c r="AE95" s="23">
        <v>4519.0790692675318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613.91182006333349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47416.996840210297</v>
      </c>
      <c r="H96" s="23">
        <v>1941.7683918643049</v>
      </c>
      <c r="I96" s="23">
        <v>0</v>
      </c>
      <c r="J96" s="23">
        <v>0</v>
      </c>
      <c r="K96" s="23">
        <v>4459.9213793823883</v>
      </c>
      <c r="L96" s="23">
        <v>0</v>
      </c>
      <c r="M96" s="23">
        <v>0</v>
      </c>
      <c r="N96" s="23">
        <v>1106561.2200883133</v>
      </c>
      <c r="O96" s="23">
        <v>52120.970187484039</v>
      </c>
      <c r="P96" s="23">
        <v>41.041353703024477</v>
      </c>
      <c r="Q96" s="23">
        <v>84837.548870796076</v>
      </c>
      <c r="R96" s="23">
        <v>16010.556961040085</v>
      </c>
      <c r="S96" s="23">
        <v>131049.7820646693</v>
      </c>
      <c r="T96" s="23">
        <v>198504.48952176329</v>
      </c>
      <c r="U96" s="23">
        <v>0</v>
      </c>
      <c r="V96" s="23">
        <v>0</v>
      </c>
      <c r="W96" s="23">
        <v>0</v>
      </c>
      <c r="X96" s="23">
        <v>3005.3270097911159</v>
      </c>
      <c r="Y96" s="23">
        <v>0</v>
      </c>
      <c r="Z96" s="23">
        <v>0</v>
      </c>
      <c r="AA96" s="23">
        <v>965.63951952168554</v>
      </c>
      <c r="AB96" s="23">
        <v>0</v>
      </c>
      <c r="AC96" s="23">
        <v>21126.228257181017</v>
      </c>
      <c r="AD96" s="23">
        <v>81275.938833790642</v>
      </c>
      <c r="AE96" s="23">
        <v>1328301.5448632911</v>
      </c>
      <c r="AF96" s="23">
        <v>0</v>
      </c>
      <c r="AG96" s="23">
        <v>71169.755859613768</v>
      </c>
      <c r="AH96" s="23">
        <v>0</v>
      </c>
      <c r="AI96" s="23">
        <v>0</v>
      </c>
      <c r="AJ96" s="23">
        <v>0</v>
      </c>
      <c r="AK96" s="23">
        <v>0</v>
      </c>
      <c r="AL96" s="23">
        <v>55793.857473218224</v>
      </c>
      <c r="AM96" s="23">
        <v>463730.0596871142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197.41203726359464</v>
      </c>
      <c r="H97" s="23">
        <v>3.8091896905331528</v>
      </c>
      <c r="I97" s="23">
        <v>0</v>
      </c>
      <c r="J97" s="23">
        <v>0</v>
      </c>
      <c r="K97" s="23">
        <v>982.83939130881481</v>
      </c>
      <c r="L97" s="23">
        <v>0</v>
      </c>
      <c r="M97" s="23">
        <v>0</v>
      </c>
      <c r="N97" s="23">
        <v>236.41817189017817</v>
      </c>
      <c r="O97" s="23">
        <v>0.18008082286370486</v>
      </c>
      <c r="P97" s="23">
        <v>384.64831494752684</v>
      </c>
      <c r="Q97" s="23">
        <v>269.02766086336771</v>
      </c>
      <c r="R97" s="23">
        <v>12280.686580655472</v>
      </c>
      <c r="S97" s="23">
        <v>38.507078470790582</v>
      </c>
      <c r="T97" s="23">
        <v>90.506392008562685</v>
      </c>
      <c r="U97" s="23">
        <v>0</v>
      </c>
      <c r="V97" s="23">
        <v>0</v>
      </c>
      <c r="W97" s="23">
        <v>40709.23745344171</v>
      </c>
      <c r="X97" s="23">
        <v>154.20030682587438</v>
      </c>
      <c r="Y97" s="23">
        <v>0</v>
      </c>
      <c r="Z97" s="23">
        <v>0</v>
      </c>
      <c r="AA97" s="23">
        <v>0</v>
      </c>
      <c r="AB97" s="23">
        <v>0</v>
      </c>
      <c r="AC97" s="23">
        <v>2798.8841134202376</v>
      </c>
      <c r="AD97" s="23">
        <v>3535.9370862171177</v>
      </c>
      <c r="AE97" s="23">
        <v>483.57606620613461</v>
      </c>
      <c r="AF97" s="23">
        <v>0</v>
      </c>
      <c r="AG97" s="23">
        <v>3.0700575574723064</v>
      </c>
      <c r="AH97" s="23">
        <v>0</v>
      </c>
      <c r="AI97" s="23">
        <v>0</v>
      </c>
      <c r="AJ97" s="23">
        <v>0</v>
      </c>
      <c r="AK97" s="23">
        <v>0</v>
      </c>
      <c r="AL97" s="23">
        <v>239.34748944531313</v>
      </c>
      <c r="AM97" s="23">
        <v>377.13207729455297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135394.45591750619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212357.83582388191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284148.96899007936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15739.126781075391</v>
      </c>
      <c r="Z108" s="23">
        <v>0</v>
      </c>
      <c r="AA108" s="23">
        <v>0</v>
      </c>
      <c r="AB108" s="23">
        <v>0</v>
      </c>
      <c r="AC108" s="23">
        <v>0</v>
      </c>
      <c r="AD108" s="23">
        <v>17011.397354569905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124.26568415076697</v>
      </c>
      <c r="Z109" s="23">
        <v>30317.730219749345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0.89369338676729504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0.6003672931019538</v>
      </c>
      <c r="O111" s="23">
        <v>1.2741748285377386</v>
      </c>
      <c r="P111" s="23">
        <v>0</v>
      </c>
      <c r="Q111" s="23">
        <v>0</v>
      </c>
      <c r="R111" s="23">
        <v>17.048564218709405</v>
      </c>
      <c r="S111" s="23">
        <v>266.87046300178827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23.034292405010987</v>
      </c>
      <c r="AC111" s="23">
        <v>200444.37550782366</v>
      </c>
      <c r="AD111" s="23">
        <v>0</v>
      </c>
      <c r="AE111" s="23">
        <v>357.43522249776794</v>
      </c>
      <c r="AF111" s="23">
        <v>0</v>
      </c>
      <c r="AG111" s="23">
        <v>615340.54992309888</v>
      </c>
      <c r="AH111" s="23">
        <v>0</v>
      </c>
      <c r="AI111" s="23">
        <v>0</v>
      </c>
      <c r="AJ111" s="23">
        <v>0</v>
      </c>
      <c r="AK111" s="23">
        <v>0</v>
      </c>
      <c r="AL111" s="23">
        <v>414.39444689059235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121926.54805865728</v>
      </c>
      <c r="AD112" s="23">
        <v>0</v>
      </c>
      <c r="AE112" s="23">
        <v>56.00477096409508</v>
      </c>
      <c r="AF112" s="23">
        <v>17225.645609590181</v>
      </c>
      <c r="AG112" s="23">
        <v>74.787068640335548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579216.48163407715</v>
      </c>
      <c r="AC113" s="23">
        <v>6041.0837512758135</v>
      </c>
      <c r="AD113" s="23">
        <v>0</v>
      </c>
      <c r="AE113" s="23">
        <v>24.329252905724363</v>
      </c>
      <c r="AF113" s="23">
        <v>116026.86309304845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69.648006244335946</v>
      </c>
      <c r="AC114" s="23">
        <v>26579.403432448828</v>
      </c>
      <c r="AD114" s="23">
        <v>0</v>
      </c>
      <c r="AE114" s="23">
        <v>381.02620117039334</v>
      </c>
      <c r="AF114" s="23">
        <v>1245.7881770674317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3186.4726132754377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359984.31067838671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837350.65438445448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1155.7282237810819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58321.32931672097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11434.823546131905</v>
      </c>
      <c r="Y128" s="23">
        <v>0</v>
      </c>
      <c r="Z128" s="23">
        <v>0</v>
      </c>
      <c r="AA128" s="23">
        <v>0</v>
      </c>
      <c r="AB128" s="23">
        <v>0</v>
      </c>
      <c r="AC128" s="23">
        <v>48.842248857639284</v>
      </c>
      <c r="AD128" s="23">
        <v>0</v>
      </c>
      <c r="AE128" s="23">
        <v>1.338347229105928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674.80453768812697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4245.0827385538878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408.72649749882771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2344.7314902991588</v>
      </c>
      <c r="AG135" s="23">
        <v>0</v>
      </c>
      <c r="AH135" s="23">
        <v>0</v>
      </c>
      <c r="AI135" s="23">
        <v>15493.8038324342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2511.0728567409556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21.900918610357088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30272.709060871228</v>
      </c>
      <c r="AF138" s="23">
        <v>70835.138433463566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106543.37728962234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12659.505280675028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0.10779941927356435</v>
      </c>
      <c r="L141" s="23">
        <v>0</v>
      </c>
      <c r="M141" s="23">
        <v>0</v>
      </c>
      <c r="N141" s="23">
        <v>0.46879256976822592</v>
      </c>
      <c r="O141" s="23">
        <v>0</v>
      </c>
      <c r="P141" s="23">
        <v>0</v>
      </c>
      <c r="Q141" s="23">
        <v>0</v>
      </c>
      <c r="R141" s="23">
        <v>81.875383184512643</v>
      </c>
      <c r="S141" s="23">
        <v>2.4535522175162848E-3</v>
      </c>
      <c r="T141" s="23">
        <v>6.6341413140799936</v>
      </c>
      <c r="U141" s="23">
        <v>0</v>
      </c>
      <c r="V141" s="23">
        <v>0</v>
      </c>
      <c r="W141" s="23">
        <v>0</v>
      </c>
      <c r="X141" s="23">
        <v>0.57337585520239354</v>
      </c>
      <c r="Y141" s="23">
        <v>0</v>
      </c>
      <c r="Z141" s="23">
        <v>0</v>
      </c>
      <c r="AA141" s="23">
        <v>0</v>
      </c>
      <c r="AB141" s="23">
        <v>0</v>
      </c>
      <c r="AC141" s="23">
        <v>2472.8635285018199</v>
      </c>
      <c r="AD141" s="23">
        <v>0</v>
      </c>
      <c r="AE141" s="23">
        <v>5.3192354170644354</v>
      </c>
      <c r="AF141" s="23">
        <v>0</v>
      </c>
      <c r="AG141" s="23">
        <v>7.3193932594111987E-3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106045.15908532521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-19894268.280937936</v>
      </c>
      <c r="AS146" s="23">
        <v>17501248.872470126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1090627.4420752651</v>
      </c>
      <c r="D151" s="23">
        <v>567908.99960276869</v>
      </c>
      <c r="E151" s="23">
        <v>3031653.150032036</v>
      </c>
      <c r="F151" s="23">
        <v>7311297.8311336087</v>
      </c>
      <c r="G151" s="23">
        <v>0</v>
      </c>
      <c r="H151" s="23">
        <v>0</v>
      </c>
      <c r="I151" s="23">
        <v>-7255.3994144464596</v>
      </c>
      <c r="J151" s="23">
        <v>0</v>
      </c>
      <c r="K151" s="23">
        <v>-62065.797769109377</v>
      </c>
      <c r="L151" s="23">
        <v>1338328.5995502605</v>
      </c>
      <c r="M151" s="23">
        <v>7998792.8047044147</v>
      </c>
      <c r="N151" s="23">
        <v>0</v>
      </c>
      <c r="O151" s="23">
        <v>6.4558034280697756</v>
      </c>
      <c r="P151" s="23">
        <v>96.450318429792972</v>
      </c>
      <c r="Q151" s="23">
        <v>3590.9682118050468</v>
      </c>
      <c r="R151" s="23">
        <v>20339.660942693525</v>
      </c>
      <c r="S151" s="23">
        <v>210211.61239193301</v>
      </c>
      <c r="T151" s="23">
        <v>78.52518147511104</v>
      </c>
      <c r="U151" s="23">
        <v>0</v>
      </c>
      <c r="V151" s="23">
        <v>0</v>
      </c>
      <c r="W151" s="23">
        <v>10677385.428829171</v>
      </c>
      <c r="X151" s="23">
        <v>7598343.5312305689</v>
      </c>
      <c r="Y151" s="23">
        <v>-3870722.0673348238</v>
      </c>
      <c r="Z151" s="23">
        <v>0</v>
      </c>
      <c r="AA151" s="23">
        <v>0</v>
      </c>
      <c r="AB151" s="23">
        <v>0</v>
      </c>
      <c r="AC151" s="23">
        <v>0</v>
      </c>
      <c r="AD151" s="23">
        <v>68652.525801629658</v>
      </c>
      <c r="AE151" s="23">
        <v>-30184.317432380965</v>
      </c>
      <c r="AF151" s="23">
        <v>1198873.434107248</v>
      </c>
      <c r="AG151" s="23">
        <v>3.2391198741158727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767714.19085936458</v>
      </c>
      <c r="AP151" s="23">
        <v>177442.23764239973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11152918.047478136</v>
      </c>
      <c r="D152" s="23">
        <v>1613753.1414221039</v>
      </c>
      <c r="E152" s="23">
        <v>2331104.6015084782</v>
      </c>
      <c r="F152" s="23">
        <v>2262151.1531109246</v>
      </c>
      <c r="G152" s="23">
        <v>3948416.341499065</v>
      </c>
      <c r="H152" s="23">
        <v>974655.33627196646</v>
      </c>
      <c r="I152" s="23">
        <v>0</v>
      </c>
      <c r="J152" s="23">
        <v>0</v>
      </c>
      <c r="K152" s="23">
        <v>621470.41483019677</v>
      </c>
      <c r="L152" s="23">
        <v>1920542.1006974429</v>
      </c>
      <c r="M152" s="23">
        <v>6602553.4150026841</v>
      </c>
      <c r="N152" s="23">
        <v>2235317.2200939548</v>
      </c>
      <c r="O152" s="23">
        <v>500691.30964358512</v>
      </c>
      <c r="P152" s="23">
        <v>883469.4937680295</v>
      </c>
      <c r="Q152" s="23">
        <v>611551.14659966284</v>
      </c>
      <c r="R152" s="23">
        <v>444088.17364798905</v>
      </c>
      <c r="S152" s="23">
        <v>844761.04573293764</v>
      </c>
      <c r="T152" s="23">
        <v>1264780.3774395881</v>
      </c>
      <c r="U152" s="23">
        <v>101185.32089220322</v>
      </c>
      <c r="V152" s="23">
        <v>0</v>
      </c>
      <c r="W152" s="23">
        <v>3458953.6956046345</v>
      </c>
      <c r="X152" s="23">
        <v>5724550.9382616403</v>
      </c>
      <c r="Y152" s="23">
        <v>255507.36873282256</v>
      </c>
      <c r="Z152" s="23">
        <v>25503.379181483768</v>
      </c>
      <c r="AA152" s="23">
        <v>136687.40690329764</v>
      </c>
      <c r="AB152" s="23">
        <v>2040667.4903339539</v>
      </c>
      <c r="AC152" s="23">
        <v>2226167.4096509935</v>
      </c>
      <c r="AD152" s="23">
        <v>439207.95102294895</v>
      </c>
      <c r="AE152" s="23">
        <v>2170519.9054436772</v>
      </c>
      <c r="AF152" s="23">
        <v>2656962.0598246008</v>
      </c>
      <c r="AG152" s="23">
        <v>1188907.0657971953</v>
      </c>
      <c r="AH152" s="23">
        <v>0</v>
      </c>
      <c r="AI152" s="23">
        <v>0</v>
      </c>
      <c r="AJ152" s="23">
        <v>3566959.0255147568</v>
      </c>
      <c r="AK152" s="23">
        <v>1090105.9827598559</v>
      </c>
      <c r="AL152" s="23">
        <v>2005893.5991432692</v>
      </c>
      <c r="AM152" s="23">
        <v>734456.28756730363</v>
      </c>
      <c r="AN152" s="23">
        <v>0</v>
      </c>
      <c r="AO152" s="23">
        <v>2013.9042442419993</v>
      </c>
      <c r="AP152" s="23">
        <v>7062.6397874157519</v>
      </c>
      <c r="AQ152" s="23">
        <v>418401.77583053347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61607804.700027689</v>
      </c>
      <c r="D156" s="6">
        <f t="shared" si="0"/>
        <v>9328287.116483843</v>
      </c>
      <c r="E156" s="6">
        <f t="shared" si="0"/>
        <v>13009427.29386331</v>
      </c>
      <c r="F156" s="6">
        <f t="shared" si="0"/>
        <v>14156658.068386216</v>
      </c>
      <c r="G156" s="6">
        <f t="shared" si="0"/>
        <v>21236685.738270976</v>
      </c>
      <c r="H156" s="6">
        <f t="shared" si="0"/>
        <v>5004463.263295969</v>
      </c>
      <c r="I156" s="6">
        <f t="shared" si="0"/>
        <v>36159796.915385999</v>
      </c>
      <c r="J156" s="6">
        <f t="shared" si="0"/>
        <v>57541791.740919843</v>
      </c>
      <c r="K156" s="6">
        <f t="shared" si="0"/>
        <v>4578703.805148826</v>
      </c>
      <c r="L156" s="6">
        <f t="shared" si="0"/>
        <v>10915592.487218644</v>
      </c>
      <c r="M156" s="6">
        <f t="shared" si="0"/>
        <v>33511703.173574042</v>
      </c>
      <c r="N156" s="6">
        <f t="shared" si="0"/>
        <v>11796445.593348246</v>
      </c>
      <c r="O156" s="6">
        <f t="shared" si="0"/>
        <v>2660390.9869028446</v>
      </c>
      <c r="P156" s="6">
        <f t="shared" si="0"/>
        <v>4797196.5901495302</v>
      </c>
      <c r="Q156" s="6">
        <f t="shared" si="0"/>
        <v>3385694.1975893769</v>
      </c>
      <c r="R156" s="6">
        <f t="shared" si="0"/>
        <v>2402305.3967086091</v>
      </c>
      <c r="S156" s="6">
        <f t="shared" si="0"/>
        <v>5779469.7397374567</v>
      </c>
      <c r="T156" s="6">
        <f t="shared" si="0"/>
        <v>6749594.623072654</v>
      </c>
      <c r="U156" s="6">
        <f t="shared" si="0"/>
        <v>5853041.7549312413</v>
      </c>
      <c r="V156" s="6">
        <f t="shared" si="0"/>
        <v>1389957.8018779191</v>
      </c>
      <c r="W156" s="6">
        <f t="shared" si="0"/>
        <v>33157091.683630109</v>
      </c>
      <c r="X156" s="6">
        <f t="shared" si="0"/>
        <v>33492405.633761786</v>
      </c>
      <c r="Y156" s="6">
        <f t="shared" si="0"/>
        <v>8883948.237051351</v>
      </c>
      <c r="Z156" s="6">
        <f t="shared" si="0"/>
        <v>599430.24930091598</v>
      </c>
      <c r="AA156" s="6">
        <f t="shared" si="0"/>
        <v>679825.78327201493</v>
      </c>
      <c r="AB156" s="6">
        <f t="shared" si="0"/>
        <v>9582249.0840416588</v>
      </c>
      <c r="AC156" s="6">
        <f t="shared" si="0"/>
        <v>11592016.329264935</v>
      </c>
      <c r="AD156" s="6">
        <f t="shared" si="0"/>
        <v>2443117.5179381995</v>
      </c>
      <c r="AE156" s="6">
        <f t="shared" si="0"/>
        <v>12198205.97186419</v>
      </c>
      <c r="AF156" s="6">
        <f t="shared" si="0"/>
        <v>18519873.159729913</v>
      </c>
      <c r="AG156" s="6">
        <f t="shared" si="0"/>
        <v>9406847.6052872818</v>
      </c>
      <c r="AH156" s="6">
        <f t="shared" si="0"/>
        <v>5821503.3684738353</v>
      </c>
      <c r="AI156" s="6">
        <f t="shared" si="0"/>
        <v>4208769.7606256763</v>
      </c>
      <c r="AJ156" s="6">
        <f t="shared" si="0"/>
        <v>24306162.707501441</v>
      </c>
      <c r="AK156" s="6">
        <f t="shared" si="0"/>
        <v>5476542.566123954</v>
      </c>
      <c r="AL156" s="6">
        <f t="shared" si="0"/>
        <v>11539344.507603327</v>
      </c>
      <c r="AM156" s="6">
        <f t="shared" si="0"/>
        <v>3735504.5179064339</v>
      </c>
      <c r="AN156" s="6">
        <f t="shared" si="0"/>
        <v>9926893.6312006693</v>
      </c>
      <c r="AO156" s="6">
        <f t="shared" si="0"/>
        <v>11987865.079465603</v>
      </c>
      <c r="AP156" s="6">
        <f t="shared" si="0"/>
        <v>22003390.679523915</v>
      </c>
      <c r="AQ156" s="6">
        <f t="shared" si="0"/>
        <v>5947680.7459874833</v>
      </c>
      <c r="AR156" s="6">
        <f t="shared" ref="AR156:AS156" si="1">+SUM(AR5:AR155)</f>
        <v>-19894268.280937936</v>
      </c>
      <c r="AS156" s="6">
        <f t="shared" si="1"/>
        <v>17501248.872470126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1997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9198019.9140708484</v>
      </c>
      <c r="D5" s="23">
        <v>45992.819296327645</v>
      </c>
      <c r="E5" s="23">
        <v>248.4961547122349</v>
      </c>
      <c r="F5" s="23">
        <v>1527.9210025950358</v>
      </c>
      <c r="G5" s="23">
        <v>37204386.105036117</v>
      </c>
      <c r="H5" s="23">
        <v>348.46048003624946</v>
      </c>
      <c r="I5" s="23">
        <v>545.53657789567694</v>
      </c>
      <c r="J5" s="23">
        <v>640.9726253602355</v>
      </c>
      <c r="K5" s="23">
        <v>503.12956429770435</v>
      </c>
      <c r="L5" s="23">
        <v>405.51752393501863</v>
      </c>
      <c r="M5" s="23">
        <v>2505.5995524317586</v>
      </c>
      <c r="N5" s="23">
        <v>2366.0311437764781</v>
      </c>
      <c r="O5" s="23">
        <v>984.37873898686814</v>
      </c>
      <c r="P5" s="23">
        <v>1030.5965849912918</v>
      </c>
      <c r="Q5" s="23">
        <v>445.24271168981227</v>
      </c>
      <c r="R5" s="23">
        <v>6946.7807889924516</v>
      </c>
      <c r="S5" s="23">
        <v>1446.104774716378</v>
      </c>
      <c r="T5" s="23">
        <v>1173.5081162893357</v>
      </c>
      <c r="U5" s="23">
        <v>8328.0265682912959</v>
      </c>
      <c r="V5" s="23">
        <v>239.38907944024365</v>
      </c>
      <c r="W5" s="23">
        <v>1520.4371724273042</v>
      </c>
      <c r="X5" s="23">
        <v>5294.766874787113</v>
      </c>
      <c r="Y5" s="23">
        <v>1132.1901603607346</v>
      </c>
      <c r="Z5" s="23">
        <v>167275.11800400913</v>
      </c>
      <c r="AA5" s="23">
        <v>157.1703568354379</v>
      </c>
      <c r="AB5" s="23">
        <v>699.97651441038806</v>
      </c>
      <c r="AC5" s="23">
        <v>18087.307055603967</v>
      </c>
      <c r="AD5" s="23">
        <v>907.6770225270825</v>
      </c>
      <c r="AE5" s="23">
        <v>27790.571217292811</v>
      </c>
      <c r="AF5" s="23">
        <v>3563.2066925912563</v>
      </c>
      <c r="AG5" s="23">
        <v>3137.5491588973237</v>
      </c>
      <c r="AH5" s="23">
        <v>144.89390679136571</v>
      </c>
      <c r="AI5" s="23">
        <v>520.16871677478559</v>
      </c>
      <c r="AJ5" s="23">
        <v>918.18950612269782</v>
      </c>
      <c r="AK5" s="23">
        <v>95.185572202589654</v>
      </c>
      <c r="AL5" s="23">
        <v>220520.71981702879</v>
      </c>
      <c r="AM5" s="23">
        <v>1032.6583128819234</v>
      </c>
      <c r="AN5" s="23">
        <v>35329.196638108624</v>
      </c>
      <c r="AO5" s="23">
        <v>285.79195720438963</v>
      </c>
      <c r="AP5" s="23">
        <v>1798.4901942038359</v>
      </c>
      <c r="AQ5" s="23">
        <v>362.7657393182439</v>
      </c>
      <c r="AR5" s="23">
        <v>472.54542739026402</v>
      </c>
      <c r="AS5" s="23">
        <v>970.05779469850211</v>
      </c>
      <c r="AT5" s="23">
        <v>247.65987640698847</v>
      </c>
      <c r="AU5" s="23">
        <v>576.68558312031689</v>
      </c>
      <c r="AV5" s="23">
        <v>16.980641304411972</v>
      </c>
      <c r="AW5" s="23">
        <v>36.215536255328161</v>
      </c>
      <c r="AX5" s="23">
        <v>1533.0256613764486</v>
      </c>
      <c r="AY5" s="23">
        <v>1329.8313336020249</v>
      </c>
      <c r="AZ5" s="23">
        <v>108.66301980076184</v>
      </c>
      <c r="BA5" s="23">
        <v>86.060731906524154</v>
      </c>
      <c r="BB5" s="23">
        <v>568.34019659366629</v>
      </c>
      <c r="BC5" s="23">
        <v>638.55141143514095</v>
      </c>
      <c r="BD5" s="23">
        <v>497.12996118823577</v>
      </c>
      <c r="BE5" s="23">
        <v>150.07591959873722</v>
      </c>
      <c r="BF5" s="23">
        <v>163.47994266266309</v>
      </c>
      <c r="BG5" s="23">
        <v>120252.22363380108</v>
      </c>
      <c r="BH5" s="23">
        <v>15668.233265873998</v>
      </c>
      <c r="BI5" s="23">
        <v>220.49327995321337</v>
      </c>
      <c r="BJ5" s="23">
        <v>10879.115636238294</v>
      </c>
      <c r="BK5" s="23">
        <v>570.27508457377883</v>
      </c>
      <c r="BL5" s="23">
        <v>18921.746344367206</v>
      </c>
      <c r="BM5" s="23">
        <v>116080.40609280326</v>
      </c>
      <c r="BN5" s="23">
        <v>28221.79625610626</v>
      </c>
      <c r="BO5" s="23">
        <v>6238.1791780035819</v>
      </c>
      <c r="BP5" s="23">
        <v>11697.26389017484</v>
      </c>
      <c r="BQ5" s="23">
        <v>128.78500087317431</v>
      </c>
      <c r="BR5" s="23">
        <v>359.02580524002911</v>
      </c>
      <c r="BS5" s="23">
        <v>0</v>
      </c>
      <c r="BT5" s="64">
        <v>47305291.407487474</v>
      </c>
      <c r="BU5" s="23">
        <v>3180584.9933288111</v>
      </c>
      <c r="BV5" s="23">
        <v>0</v>
      </c>
      <c r="BW5" s="23">
        <v>369.61821298584408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294.98015898162561</v>
      </c>
      <c r="CD5" s="23">
        <v>28033.363219938077</v>
      </c>
      <c r="CE5" s="23">
        <v>-19246.18910916242</v>
      </c>
      <c r="CF5" s="23">
        <v>13317.071349331844</v>
      </c>
      <c r="CG5" s="23">
        <v>0</v>
      </c>
      <c r="CH5" s="23">
        <v>577679.28211804107</v>
      </c>
      <c r="CI5" s="23">
        <v>10048297.645193513</v>
      </c>
      <c r="CJ5" s="34">
        <f t="shared" ref="CJ5:CJ36" si="0">SUM(BT5:CI5)</f>
        <v>61134622.171959922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464687.87204859743</v>
      </c>
      <c r="D6" s="23">
        <v>368507.64421520691</v>
      </c>
      <c r="E6" s="23">
        <v>3.0004697485463723</v>
      </c>
      <c r="F6" s="23">
        <v>46.600822184621165</v>
      </c>
      <c r="G6" s="23">
        <v>1092.2452277620116</v>
      </c>
      <c r="H6" s="23">
        <v>75.019869317980593</v>
      </c>
      <c r="I6" s="23">
        <v>133911.7344504926</v>
      </c>
      <c r="J6" s="23">
        <v>0</v>
      </c>
      <c r="K6" s="23">
        <v>37.119324307526739</v>
      </c>
      <c r="L6" s="23">
        <v>12.821141171676667</v>
      </c>
      <c r="M6" s="23">
        <v>331.97167367342411</v>
      </c>
      <c r="N6" s="23">
        <v>339.2203188126727</v>
      </c>
      <c r="O6" s="23">
        <v>158.22716764509539</v>
      </c>
      <c r="P6" s="23">
        <v>24377.002650046456</v>
      </c>
      <c r="Q6" s="23">
        <v>11.515646201806794</v>
      </c>
      <c r="R6" s="23">
        <v>1607.3317285689359</v>
      </c>
      <c r="S6" s="23">
        <v>423.02643785418951</v>
      </c>
      <c r="T6" s="23">
        <v>105.12300778641182</v>
      </c>
      <c r="U6" s="23">
        <v>236.24416096101439</v>
      </c>
      <c r="V6" s="23">
        <v>0</v>
      </c>
      <c r="W6" s="23">
        <v>0</v>
      </c>
      <c r="X6" s="23">
        <v>70130.23987858207</v>
      </c>
      <c r="Y6" s="23">
        <v>262.49568223471221</v>
      </c>
      <c r="Z6" s="23">
        <v>161986.84058819621</v>
      </c>
      <c r="AA6" s="23">
        <v>19.009135864952079</v>
      </c>
      <c r="AB6" s="23">
        <v>229.49949977343746</v>
      </c>
      <c r="AC6" s="23">
        <v>10984.506334540376</v>
      </c>
      <c r="AD6" s="23">
        <v>207.41815753522391</v>
      </c>
      <c r="AE6" s="23">
        <v>1386.779634043585</v>
      </c>
      <c r="AF6" s="23">
        <v>927.01493305726751</v>
      </c>
      <c r="AG6" s="23">
        <v>147.34321835936808</v>
      </c>
      <c r="AH6" s="23">
        <v>33.295222102649596</v>
      </c>
      <c r="AI6" s="23">
        <v>10.056032416943818</v>
      </c>
      <c r="AJ6" s="23">
        <v>183.80004388257655</v>
      </c>
      <c r="AK6" s="23">
        <v>19.590498075468417</v>
      </c>
      <c r="AL6" s="23">
        <v>196.50452404542358</v>
      </c>
      <c r="AM6" s="23">
        <v>110.21670393077979</v>
      </c>
      <c r="AN6" s="23">
        <v>59.233716416929255</v>
      </c>
      <c r="AO6" s="23">
        <v>120.47659260874241</v>
      </c>
      <c r="AP6" s="23">
        <v>565.93949075894943</v>
      </c>
      <c r="AQ6" s="23">
        <v>100.51617779255298</v>
      </c>
      <c r="AR6" s="23">
        <v>153.52029631718963</v>
      </c>
      <c r="AS6" s="23">
        <v>57.462248739616712</v>
      </c>
      <c r="AT6" s="23">
        <v>20.298976578817264</v>
      </c>
      <c r="AU6" s="23">
        <v>96.487899846906473</v>
      </c>
      <c r="AV6" s="23">
        <v>0.79387401361199617</v>
      </c>
      <c r="AW6" s="23">
        <v>2.2478610121620188</v>
      </c>
      <c r="AX6" s="23">
        <v>206.79791950807044</v>
      </c>
      <c r="AY6" s="23">
        <v>535.4012382491012</v>
      </c>
      <c r="AZ6" s="23">
        <v>151.04449607040743</v>
      </c>
      <c r="BA6" s="23">
        <v>1.3874724369716598</v>
      </c>
      <c r="BB6" s="23">
        <v>172.45343495889344</v>
      </c>
      <c r="BC6" s="23">
        <v>58.148426361714719</v>
      </c>
      <c r="BD6" s="23">
        <v>325.96330554068737</v>
      </c>
      <c r="BE6" s="23">
        <v>18.18277840914325</v>
      </c>
      <c r="BF6" s="23">
        <v>7.9731643525476636</v>
      </c>
      <c r="BG6" s="23">
        <v>2755.3642265365274</v>
      </c>
      <c r="BH6" s="23">
        <v>9256.6965984725775</v>
      </c>
      <c r="BI6" s="23">
        <v>121.18968887176948</v>
      </c>
      <c r="BJ6" s="23">
        <v>9162.6608598448838</v>
      </c>
      <c r="BK6" s="23">
        <v>29.447301191408698</v>
      </c>
      <c r="BL6" s="23">
        <v>2589.5313732559712</v>
      </c>
      <c r="BM6" s="23">
        <v>7399.6616881964756</v>
      </c>
      <c r="BN6" s="23">
        <v>329.632448742419</v>
      </c>
      <c r="BO6" s="23">
        <v>229.7693498051932</v>
      </c>
      <c r="BP6" s="23">
        <v>2073.2325033166276</v>
      </c>
      <c r="BQ6" s="23">
        <v>56.631402957303244</v>
      </c>
      <c r="BR6" s="23">
        <v>98.606077395808171</v>
      </c>
      <c r="BS6" s="23">
        <v>0</v>
      </c>
      <c r="BT6" s="64">
        <v>1279555.08333554</v>
      </c>
      <c r="BU6" s="23">
        <v>357654.39007534605</v>
      </c>
      <c r="BV6" s="23">
        <v>0</v>
      </c>
      <c r="BW6" s="23">
        <v>0</v>
      </c>
      <c r="BX6" s="23">
        <v>0</v>
      </c>
      <c r="BY6" s="23">
        <v>185812.08603836864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10640.44670289462</v>
      </c>
      <c r="CG6" s="23">
        <v>0</v>
      </c>
      <c r="CH6" s="23">
        <v>443332.56655681314</v>
      </c>
      <c r="CI6" s="23">
        <v>144364.54198949062</v>
      </c>
      <c r="CJ6" s="34">
        <f t="shared" si="0"/>
        <v>2421359.1146984529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83754.836112478501</v>
      </c>
      <c r="D7" s="23">
        <v>9.2249533492467037</v>
      </c>
      <c r="E7" s="23">
        <v>65794.796204846294</v>
      </c>
      <c r="F7" s="23">
        <v>17.801599987307913</v>
      </c>
      <c r="G7" s="23">
        <v>1995267.446028207</v>
      </c>
      <c r="H7" s="23">
        <v>29.760716213402066</v>
      </c>
      <c r="I7" s="23">
        <v>10.586729537336682</v>
      </c>
      <c r="J7" s="23">
        <v>25.163955665091809</v>
      </c>
      <c r="K7" s="23">
        <v>28.925777907690431</v>
      </c>
      <c r="L7" s="23">
        <v>10.422188430557929</v>
      </c>
      <c r="M7" s="23">
        <v>1432.5738477162636</v>
      </c>
      <c r="N7" s="23">
        <v>13.155226134284671</v>
      </c>
      <c r="O7" s="23">
        <v>49.660202540985296</v>
      </c>
      <c r="P7" s="23">
        <v>28.650496775619708</v>
      </c>
      <c r="Q7" s="23">
        <v>18.487431749973972</v>
      </c>
      <c r="R7" s="23">
        <v>41.322773608102516</v>
      </c>
      <c r="S7" s="23">
        <v>58.288578820266707</v>
      </c>
      <c r="T7" s="23">
        <v>19.612928352412705</v>
      </c>
      <c r="U7" s="23">
        <v>110.72500229639093</v>
      </c>
      <c r="V7" s="23">
        <v>7.5600253690003054</v>
      </c>
      <c r="W7" s="23">
        <v>11.81015015178734</v>
      </c>
      <c r="X7" s="23">
        <v>36.435656627234692</v>
      </c>
      <c r="Y7" s="23">
        <v>13.305058042087092</v>
      </c>
      <c r="Z7" s="23">
        <v>6.062901981754437</v>
      </c>
      <c r="AA7" s="23">
        <v>2.4341371186913014</v>
      </c>
      <c r="AB7" s="23">
        <v>23.008883241151064</v>
      </c>
      <c r="AC7" s="23">
        <v>16.096732775534267</v>
      </c>
      <c r="AD7" s="23">
        <v>42.329290340435023</v>
      </c>
      <c r="AE7" s="23">
        <v>519.39915625265417</v>
      </c>
      <c r="AF7" s="23">
        <v>189.42995301402343</v>
      </c>
      <c r="AG7" s="23">
        <v>79.210825900575841</v>
      </c>
      <c r="AH7" s="23">
        <v>11.541117004062995</v>
      </c>
      <c r="AI7" s="23">
        <v>29.077434855069026</v>
      </c>
      <c r="AJ7" s="23">
        <v>49.758628885835009</v>
      </c>
      <c r="AK7" s="23">
        <v>5.4483011190709023</v>
      </c>
      <c r="AL7" s="23">
        <v>70221.638333544033</v>
      </c>
      <c r="AM7" s="23">
        <v>78.312235993095939</v>
      </c>
      <c r="AN7" s="23">
        <v>106.56073604084591</v>
      </c>
      <c r="AO7" s="23">
        <v>13.531856943858383</v>
      </c>
      <c r="AP7" s="23">
        <v>86.805532547771989</v>
      </c>
      <c r="AQ7" s="23">
        <v>30.645317713310583</v>
      </c>
      <c r="AR7" s="23">
        <v>29.38947439034294</v>
      </c>
      <c r="AS7" s="23">
        <v>107.67258250715234</v>
      </c>
      <c r="AT7" s="23">
        <v>23.92084486645777</v>
      </c>
      <c r="AU7" s="23">
        <v>30.187538452379652</v>
      </c>
      <c r="AV7" s="23">
        <v>0.45806728800765395</v>
      </c>
      <c r="AW7" s="23">
        <v>2.0562719046633928</v>
      </c>
      <c r="AX7" s="23">
        <v>151.46123814400411</v>
      </c>
      <c r="AY7" s="23">
        <v>82.366698711941041</v>
      </c>
      <c r="AZ7" s="23">
        <v>2.096728730277277</v>
      </c>
      <c r="BA7" s="23">
        <v>8.5160341664434274</v>
      </c>
      <c r="BB7" s="23">
        <v>30.75296288594653</v>
      </c>
      <c r="BC7" s="23">
        <v>41.876491304272584</v>
      </c>
      <c r="BD7" s="23">
        <v>9.231847623301519</v>
      </c>
      <c r="BE7" s="23">
        <v>11.137109036971779</v>
      </c>
      <c r="BF7" s="23">
        <v>12.953082491955369</v>
      </c>
      <c r="BG7" s="23">
        <v>55.225178543656568</v>
      </c>
      <c r="BH7" s="23">
        <v>1675.8716512707647</v>
      </c>
      <c r="BI7" s="23">
        <v>8.3108657820277045</v>
      </c>
      <c r="BJ7" s="23">
        <v>563.99811136094593</v>
      </c>
      <c r="BK7" s="23">
        <v>56.271200556008857</v>
      </c>
      <c r="BL7" s="23">
        <v>1409.7721059445182</v>
      </c>
      <c r="BM7" s="23">
        <v>6403.7547021017836</v>
      </c>
      <c r="BN7" s="23">
        <v>158.20680851194072</v>
      </c>
      <c r="BO7" s="23">
        <v>111.03904198590962</v>
      </c>
      <c r="BP7" s="23">
        <v>1422.5045588314188</v>
      </c>
      <c r="BQ7" s="23">
        <v>5.0539773965459851</v>
      </c>
      <c r="BR7" s="23">
        <v>17.091576642561716</v>
      </c>
      <c r="BS7" s="23">
        <v>0</v>
      </c>
      <c r="BT7" s="64">
        <v>2230733.0197715107</v>
      </c>
      <c r="BU7" s="23">
        <v>93573.098376019101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579.31900218283783</v>
      </c>
      <c r="CE7">
        <v>0</v>
      </c>
      <c r="CF7">
        <v>201.31074558658517</v>
      </c>
      <c r="CG7">
        <v>0</v>
      </c>
      <c r="CH7">
        <v>-15519.088445155106</v>
      </c>
      <c r="CI7">
        <v>2165234.1613856931</v>
      </c>
      <c r="CJ7" s="34">
        <f t="shared" si="0"/>
        <v>4474801.8208358372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154927.25156862516</v>
      </c>
      <c r="D8" s="23">
        <v>13.988348517338673</v>
      </c>
      <c r="E8" s="23">
        <v>9.0934882047299119</v>
      </c>
      <c r="F8" s="23">
        <v>141620.58840175552</v>
      </c>
      <c r="G8" s="23">
        <v>53380.390514448736</v>
      </c>
      <c r="H8" s="23">
        <v>2831.8791188490814</v>
      </c>
      <c r="I8" s="23">
        <v>176.47854115794613</v>
      </c>
      <c r="J8" s="23">
        <v>32929.896914319979</v>
      </c>
      <c r="K8" s="23">
        <v>65.564675056075004</v>
      </c>
      <c r="L8" s="23">
        <v>3623753.9551784918</v>
      </c>
      <c r="M8" s="23">
        <v>42536.968831774531</v>
      </c>
      <c r="N8" s="23">
        <v>4323.0882294284702</v>
      </c>
      <c r="O8" s="23">
        <v>3923.5847653212372</v>
      </c>
      <c r="P8" s="23">
        <v>473258.37789490912</v>
      </c>
      <c r="Q8" s="23">
        <v>18183.044468114389</v>
      </c>
      <c r="R8" s="23">
        <v>9147.1425957026368</v>
      </c>
      <c r="S8" s="23">
        <v>437.07443879499692</v>
      </c>
      <c r="T8" s="23">
        <v>177.5610045643331</v>
      </c>
      <c r="U8" s="23">
        <v>2654.7914895037602</v>
      </c>
      <c r="V8" s="23">
        <v>57.420144269161725</v>
      </c>
      <c r="W8" s="23">
        <v>86.541940005742546</v>
      </c>
      <c r="X8" s="23">
        <v>487.12895351412078</v>
      </c>
      <c r="Y8" s="23">
        <v>84.003384066247875</v>
      </c>
      <c r="Z8" s="23">
        <v>3585565.4654590585</v>
      </c>
      <c r="AA8" s="23">
        <v>17.286633886695366</v>
      </c>
      <c r="AB8" s="23">
        <v>1517.8048559458364</v>
      </c>
      <c r="AC8" s="23">
        <v>709116.34361172805</v>
      </c>
      <c r="AD8" s="23">
        <v>603.92639163935746</v>
      </c>
      <c r="AE8" s="23">
        <v>11390.584361213849</v>
      </c>
      <c r="AF8" s="23">
        <v>953.88494172209766</v>
      </c>
      <c r="AG8" s="23">
        <v>4231.8659372494039</v>
      </c>
      <c r="AH8" s="23">
        <v>4041.4918294896074</v>
      </c>
      <c r="AI8" s="23">
        <v>28.692054215153547</v>
      </c>
      <c r="AJ8" s="23">
        <v>2538.7280081610238</v>
      </c>
      <c r="AK8" s="23">
        <v>183.14498248947098</v>
      </c>
      <c r="AL8" s="23">
        <v>17719.150453277573</v>
      </c>
      <c r="AM8" s="23">
        <v>128.83510015123593</v>
      </c>
      <c r="AN8" s="23">
        <v>1950.98711169035</v>
      </c>
      <c r="AO8" s="23">
        <v>426.10128263443107</v>
      </c>
      <c r="AP8" s="23">
        <v>461.54115375933009</v>
      </c>
      <c r="AQ8" s="23">
        <v>81.683315651065755</v>
      </c>
      <c r="AR8" s="23">
        <v>77.264119659242013</v>
      </c>
      <c r="AS8" s="23">
        <v>50.863130787624208</v>
      </c>
      <c r="AT8" s="23">
        <v>52.84361629000415</v>
      </c>
      <c r="AU8" s="23">
        <v>142.27841097859496</v>
      </c>
      <c r="AV8" s="23">
        <v>53.783079668615976</v>
      </c>
      <c r="AW8" s="23">
        <v>141.24831825690077</v>
      </c>
      <c r="AX8" s="23">
        <v>160.97378675831857</v>
      </c>
      <c r="AY8" s="23">
        <v>368.09036726281909</v>
      </c>
      <c r="AZ8" s="23">
        <v>40.711759901349232</v>
      </c>
      <c r="BA8" s="23">
        <v>950.17666445173006</v>
      </c>
      <c r="BB8" s="23">
        <v>103.88353316143022</v>
      </c>
      <c r="BC8" s="23">
        <v>68.633128471844046</v>
      </c>
      <c r="BD8" s="23">
        <v>180.85200006438953</v>
      </c>
      <c r="BE8" s="23">
        <v>21.82210096710611</v>
      </c>
      <c r="BF8" s="23">
        <v>3.6104138443972964</v>
      </c>
      <c r="BG8" s="23">
        <v>16604.912653210919</v>
      </c>
      <c r="BH8" s="23">
        <v>32655.586105912043</v>
      </c>
      <c r="BI8" s="23">
        <v>2471.9438318803741</v>
      </c>
      <c r="BJ8" s="23">
        <v>4795.4529804948879</v>
      </c>
      <c r="BK8" s="23">
        <v>29.726710128499832</v>
      </c>
      <c r="BL8" s="23">
        <v>5114.0847173920965</v>
      </c>
      <c r="BM8" s="23">
        <v>37126.553814570812</v>
      </c>
      <c r="BN8" s="23">
        <v>141.52499954640848</v>
      </c>
      <c r="BO8" s="23">
        <v>391.87284540117616</v>
      </c>
      <c r="BP8" s="23">
        <v>807.28337764874243</v>
      </c>
      <c r="BQ8" s="23">
        <v>46.307635744413481</v>
      </c>
      <c r="BR8" s="23">
        <v>182.0285756916048</v>
      </c>
      <c r="BS8" s="23">
        <v>0</v>
      </c>
      <c r="BT8" s="64">
        <v>9008807.6450514998</v>
      </c>
      <c r="BU8" s="23">
        <v>80641.383301047463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459446.26004826103</v>
      </c>
      <c r="CG8" s="23">
        <v>0</v>
      </c>
      <c r="CH8" s="23">
        <v>554877.00554978219</v>
      </c>
      <c r="CI8" s="23">
        <v>6238133.6253046924</v>
      </c>
      <c r="CJ8" s="34">
        <f t="shared" si="0"/>
        <v>16341905.919255283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2384932.3838707367</v>
      </c>
      <c r="D9" s="23">
        <v>1090.381736360182</v>
      </c>
      <c r="E9" s="23">
        <v>134549.89020998398</v>
      </c>
      <c r="F9" s="23">
        <v>8683.3108369539241</v>
      </c>
      <c r="G9" s="23">
        <v>12261678.974758744</v>
      </c>
      <c r="H9" s="23">
        <v>15983.00306293705</v>
      </c>
      <c r="I9" s="23">
        <v>24243.800965866736</v>
      </c>
      <c r="J9" s="23">
        <v>25445.098003842344</v>
      </c>
      <c r="K9" s="23">
        <v>5094.2830132360086</v>
      </c>
      <c r="L9" s="23">
        <v>2142.6042021901012</v>
      </c>
      <c r="M9" s="23">
        <v>532003.3199637637</v>
      </c>
      <c r="N9" s="23">
        <v>593131.55454022659</v>
      </c>
      <c r="O9" s="23">
        <v>42121.484977059117</v>
      </c>
      <c r="P9" s="23">
        <v>13347.624745438559</v>
      </c>
      <c r="Q9" s="23">
        <v>9333.0349814889742</v>
      </c>
      <c r="R9" s="23">
        <v>36481.59370992933</v>
      </c>
      <c r="S9" s="23">
        <v>16148.765200830587</v>
      </c>
      <c r="T9" s="23">
        <v>10776.373067876373</v>
      </c>
      <c r="U9" s="23">
        <v>117659.82200742148</v>
      </c>
      <c r="V9" s="23">
        <v>8704.2614929422161</v>
      </c>
      <c r="W9" s="23">
        <v>6950.4889923286692</v>
      </c>
      <c r="X9" s="23">
        <v>29417.407250470002</v>
      </c>
      <c r="Y9" s="23">
        <v>8671.7362122796967</v>
      </c>
      <c r="Z9" s="23">
        <v>4170.4052560493965</v>
      </c>
      <c r="AA9" s="23">
        <v>542.15689861218357</v>
      </c>
      <c r="AB9" s="23">
        <v>7112.2490064847734</v>
      </c>
      <c r="AC9" s="23">
        <v>37812.953952679367</v>
      </c>
      <c r="AD9" s="23">
        <v>8730.3219363893459</v>
      </c>
      <c r="AE9" s="23">
        <v>175015.99614682756</v>
      </c>
      <c r="AF9" s="23">
        <v>36948.924895147058</v>
      </c>
      <c r="AG9" s="23">
        <v>11925.653038151837</v>
      </c>
      <c r="AH9" s="23">
        <v>1512.1485808274222</v>
      </c>
      <c r="AI9" s="23">
        <v>4849.3746674484055</v>
      </c>
      <c r="AJ9" s="23">
        <v>10805.37416436021</v>
      </c>
      <c r="AK9" s="23">
        <v>1074.3286583594495</v>
      </c>
      <c r="AL9" s="23">
        <v>5422926.4083661288</v>
      </c>
      <c r="AM9" s="23">
        <v>12388.579626205454</v>
      </c>
      <c r="AN9" s="23">
        <v>99831.011007932597</v>
      </c>
      <c r="AO9" s="23">
        <v>2734.4451986842191</v>
      </c>
      <c r="AP9" s="23">
        <v>18688.174190894693</v>
      </c>
      <c r="AQ9" s="23">
        <v>5591.3327436814207</v>
      </c>
      <c r="AR9" s="23">
        <v>5029.5592770025996</v>
      </c>
      <c r="AS9" s="23">
        <v>14536.964774712615</v>
      </c>
      <c r="AT9" s="23">
        <v>3435.2510610746376</v>
      </c>
      <c r="AU9" s="23">
        <v>5844.8116926164475</v>
      </c>
      <c r="AV9" s="23">
        <v>160.0537211225822</v>
      </c>
      <c r="AW9" s="23">
        <v>152.72403556274298</v>
      </c>
      <c r="AX9" s="23">
        <v>21967.872939544854</v>
      </c>
      <c r="AY9" s="23">
        <v>16280.974237167751</v>
      </c>
      <c r="AZ9" s="23">
        <v>941.81799729499187</v>
      </c>
      <c r="BA9" s="23">
        <v>1013.6686827411463</v>
      </c>
      <c r="BB9" s="23">
        <v>6280.8781849543311</v>
      </c>
      <c r="BC9" s="23">
        <v>7060.108982098096</v>
      </c>
      <c r="BD9" s="23">
        <v>4569.6081151052576</v>
      </c>
      <c r="BE9" s="23">
        <v>1808.669679893849</v>
      </c>
      <c r="BF9" s="23">
        <v>1736.8834988104443</v>
      </c>
      <c r="BG9" s="23">
        <v>15685.349826131594</v>
      </c>
      <c r="BH9" s="23">
        <v>220016.884951543</v>
      </c>
      <c r="BI9" s="23">
        <v>1938.9182522231574</v>
      </c>
      <c r="BJ9" s="23">
        <v>77738.885279089329</v>
      </c>
      <c r="BK9" s="23">
        <v>7529.5795566452998</v>
      </c>
      <c r="BL9" s="23">
        <v>199590.4090687827</v>
      </c>
      <c r="BM9" s="23">
        <v>879234.67260547401</v>
      </c>
      <c r="BN9" s="23">
        <v>65245.592536976124</v>
      </c>
      <c r="BO9" s="23">
        <v>24779.714594439851</v>
      </c>
      <c r="BP9" s="23">
        <v>163605.69057067626</v>
      </c>
      <c r="BQ9" s="23">
        <v>1658.6469154307574</v>
      </c>
      <c r="BR9" s="23">
        <v>4521.6893992090572</v>
      </c>
      <c r="BS9" s="23">
        <v>0</v>
      </c>
      <c r="BT9" s="64">
        <v>23903616.916574087</v>
      </c>
      <c r="BU9" s="23">
        <v>28158594.425365362</v>
      </c>
      <c r="BV9" s="23">
        <v>0</v>
      </c>
      <c r="BW9" s="23">
        <v>3305.6617702301864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19910.834958020005</v>
      </c>
      <c r="CE9" s="23">
        <v>0</v>
      </c>
      <c r="CF9" s="23">
        <v>422552.88675356563</v>
      </c>
      <c r="CG9" s="23">
        <v>0</v>
      </c>
      <c r="CH9" s="23">
        <v>315156.3426892042</v>
      </c>
      <c r="CI9" s="23">
        <v>61916869.602042697</v>
      </c>
      <c r="CJ9" s="34">
        <f t="shared" si="0"/>
        <v>114740006.67015317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3272.0126596035384</v>
      </c>
      <c r="D10" s="23">
        <v>143.22704189974772</v>
      </c>
      <c r="E10" s="23">
        <v>32947.101131704803</v>
      </c>
      <c r="F10" s="23">
        <v>3215.2896862449525</v>
      </c>
      <c r="G10" s="23">
        <v>12584.670172272035</v>
      </c>
      <c r="H10" s="23">
        <v>1326883.3436922729</v>
      </c>
      <c r="I10" s="23">
        <v>6432.4075496480909</v>
      </c>
      <c r="J10" s="23">
        <v>2770.7755301962907</v>
      </c>
      <c r="K10" s="23">
        <v>2542.2907225979106</v>
      </c>
      <c r="L10" s="23">
        <v>1634.1264247286304</v>
      </c>
      <c r="M10" s="23">
        <v>6157.3253989584409</v>
      </c>
      <c r="N10" s="23">
        <v>4997.2850702814785</v>
      </c>
      <c r="O10" s="23">
        <v>16267.720666228875</v>
      </c>
      <c r="P10" s="23">
        <v>63660.263507273456</v>
      </c>
      <c r="Q10" s="23">
        <v>2666.6016534252753</v>
      </c>
      <c r="R10" s="23">
        <v>18685.236099056325</v>
      </c>
      <c r="S10" s="23">
        <v>21955.760830624404</v>
      </c>
      <c r="T10" s="23">
        <v>11999.110200621824</v>
      </c>
      <c r="U10" s="23">
        <v>42775.649649918363</v>
      </c>
      <c r="V10" s="23">
        <v>4482.8734489769467</v>
      </c>
      <c r="W10" s="23">
        <v>34317.853750488968</v>
      </c>
      <c r="X10" s="23">
        <v>205589.21445438304</v>
      </c>
      <c r="Y10" s="23">
        <v>12942.294391525496</v>
      </c>
      <c r="Z10" s="23">
        <v>1873.7721014371612</v>
      </c>
      <c r="AA10" s="23">
        <v>234.98900370389012</v>
      </c>
      <c r="AB10" s="23">
        <v>3388.5902817605152</v>
      </c>
      <c r="AC10" s="23">
        <v>155774.72389781353</v>
      </c>
      <c r="AD10" s="23">
        <v>3816.3318921856749</v>
      </c>
      <c r="AE10" s="23">
        <v>25880.174729425209</v>
      </c>
      <c r="AF10" s="23">
        <v>11086.673599377344</v>
      </c>
      <c r="AG10" s="23">
        <v>2752.6063490969682</v>
      </c>
      <c r="AH10" s="23">
        <v>825.05227960760465</v>
      </c>
      <c r="AI10" s="23">
        <v>4962.8798500215325</v>
      </c>
      <c r="AJ10" s="23">
        <v>1544.3654207497621</v>
      </c>
      <c r="AK10" s="23">
        <v>1723.0911727073692</v>
      </c>
      <c r="AL10" s="23">
        <v>7593.508415697399</v>
      </c>
      <c r="AM10" s="23">
        <v>2738.0845238432066</v>
      </c>
      <c r="AN10" s="23">
        <v>47774.543545344874</v>
      </c>
      <c r="AO10" s="23">
        <v>2671.0629810537725</v>
      </c>
      <c r="AP10" s="23">
        <v>5879.5685933542109</v>
      </c>
      <c r="AQ10" s="23">
        <v>1131.6892177095099</v>
      </c>
      <c r="AR10" s="23">
        <v>1271.9328069485302</v>
      </c>
      <c r="AS10" s="23">
        <v>617.34814884401032</v>
      </c>
      <c r="AT10" s="23">
        <v>620.81497810237192</v>
      </c>
      <c r="AU10" s="23">
        <v>1839.0061394757399</v>
      </c>
      <c r="AV10" s="23">
        <v>413.22360170898202</v>
      </c>
      <c r="AW10" s="23">
        <v>920.81563965566966</v>
      </c>
      <c r="AX10" s="23">
        <v>2093.1822772723458</v>
      </c>
      <c r="AY10" s="23">
        <v>4655.7379194542773</v>
      </c>
      <c r="AZ10" s="23">
        <v>488.69345605530521</v>
      </c>
      <c r="BA10" s="23">
        <v>124.29157109753245</v>
      </c>
      <c r="BB10" s="23">
        <v>1297.2713626165742</v>
      </c>
      <c r="BC10" s="23">
        <v>879.02737247352206</v>
      </c>
      <c r="BD10" s="23">
        <v>2134.0612494114234</v>
      </c>
      <c r="BE10" s="23">
        <v>336.17274787240655</v>
      </c>
      <c r="BF10" s="23">
        <v>174.14293157233294</v>
      </c>
      <c r="BG10" s="23">
        <v>30100.988245196739</v>
      </c>
      <c r="BH10" s="23">
        <v>29135.815896794964</v>
      </c>
      <c r="BI10" s="23">
        <v>4671.1692242365843</v>
      </c>
      <c r="BJ10" s="23">
        <v>13526.159185560637</v>
      </c>
      <c r="BK10" s="23">
        <v>405.2740250658087</v>
      </c>
      <c r="BL10" s="23">
        <v>53844.21378701349</v>
      </c>
      <c r="BM10" s="23">
        <v>92612.366896719934</v>
      </c>
      <c r="BN10" s="23">
        <v>23231.678756602043</v>
      </c>
      <c r="BO10" s="23">
        <v>8787.3817450918068</v>
      </c>
      <c r="BP10" s="23">
        <v>21700.676975124887</v>
      </c>
      <c r="BQ10" s="23">
        <v>1234.0430689488876</v>
      </c>
      <c r="BR10" s="23">
        <v>37428.288691909816</v>
      </c>
      <c r="BS10" s="23">
        <v>0</v>
      </c>
      <c r="BT10" s="64">
        <v>2455117.9202886485</v>
      </c>
      <c r="BU10" s="23">
        <v>1596356.757713018</v>
      </c>
      <c r="BV10" s="23">
        <v>0</v>
      </c>
      <c r="BW10" s="23">
        <v>45290.55000011708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15.311999420172839</v>
      </c>
      <c r="CD10" s="23">
        <v>436785.05331323412</v>
      </c>
      <c r="CE10" s="23">
        <v>0</v>
      </c>
      <c r="CF10" s="23">
        <v>60910.977814693426</v>
      </c>
      <c r="CG10" s="23">
        <v>0</v>
      </c>
      <c r="CH10" s="23">
        <v>349324.05531233543</v>
      </c>
      <c r="CI10" s="23">
        <v>9151112.6224870589</v>
      </c>
      <c r="CJ10" s="34">
        <f t="shared" si="0"/>
        <v>14094913.248928525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17800.986669330367</v>
      </c>
      <c r="D11" s="23">
        <v>1460.5896307756641</v>
      </c>
      <c r="E11" s="23">
        <v>126.45384198313754</v>
      </c>
      <c r="F11" s="23">
        <v>9830.7546109357008</v>
      </c>
      <c r="G11" s="23">
        <v>45018.199015861996</v>
      </c>
      <c r="H11" s="23">
        <v>5293.0614322199444</v>
      </c>
      <c r="I11" s="23">
        <v>598047.57587555714</v>
      </c>
      <c r="J11" s="23">
        <v>11984.695963012933</v>
      </c>
      <c r="K11" s="23">
        <v>3738.2620540154139</v>
      </c>
      <c r="L11" s="23">
        <v>1983.7519662208781</v>
      </c>
      <c r="M11" s="23">
        <v>25367.438206208579</v>
      </c>
      <c r="N11" s="23">
        <v>4443.1777708668569</v>
      </c>
      <c r="O11" s="23">
        <v>13434.100612743461</v>
      </c>
      <c r="P11" s="23">
        <v>49105.430335071236</v>
      </c>
      <c r="Q11" s="23">
        <v>14599.475689461466</v>
      </c>
      <c r="R11" s="23">
        <v>55878.386241040003</v>
      </c>
      <c r="S11" s="23">
        <v>59353.635675796555</v>
      </c>
      <c r="T11" s="23">
        <v>26589.302047563284</v>
      </c>
      <c r="U11" s="23">
        <v>84428.637198785334</v>
      </c>
      <c r="V11" s="23">
        <v>28971.639258757245</v>
      </c>
      <c r="W11" s="23">
        <v>100818.64120501313</v>
      </c>
      <c r="X11" s="23">
        <v>858315.47202465811</v>
      </c>
      <c r="Y11" s="23">
        <v>31426.078559690573</v>
      </c>
      <c r="Z11" s="23">
        <v>18890.588119388558</v>
      </c>
      <c r="AA11" s="23">
        <v>198.20973905013275</v>
      </c>
      <c r="AB11" s="23">
        <v>29290.62866240718</v>
      </c>
      <c r="AC11" s="23">
        <v>3885111.1556489905</v>
      </c>
      <c r="AD11" s="23">
        <v>14776.676231478561</v>
      </c>
      <c r="AE11" s="23">
        <v>194306.2834742027</v>
      </c>
      <c r="AF11" s="23">
        <v>17949.802311156971</v>
      </c>
      <c r="AG11" s="23">
        <v>20199.714711026703</v>
      </c>
      <c r="AH11" s="23">
        <v>208.20303006122501</v>
      </c>
      <c r="AI11" s="23">
        <v>2562.6844271051364</v>
      </c>
      <c r="AJ11" s="23">
        <v>18007.095411013848</v>
      </c>
      <c r="AK11" s="23">
        <v>722.20920506287325</v>
      </c>
      <c r="AL11" s="23">
        <v>5273.0940794791159</v>
      </c>
      <c r="AM11" s="23">
        <v>1944.7036633658504</v>
      </c>
      <c r="AN11" s="23">
        <v>6077.1635261526599</v>
      </c>
      <c r="AO11" s="23">
        <v>3135.7229194516608</v>
      </c>
      <c r="AP11" s="23">
        <v>4719.689188146589</v>
      </c>
      <c r="AQ11" s="23">
        <v>927.42206957582607</v>
      </c>
      <c r="AR11" s="23">
        <v>1319.1952572440878</v>
      </c>
      <c r="AS11" s="23">
        <v>449.95286273721115</v>
      </c>
      <c r="AT11" s="23">
        <v>461.36468902151205</v>
      </c>
      <c r="AU11" s="23">
        <v>5503.9992651685689</v>
      </c>
      <c r="AV11" s="23">
        <v>3355.4944836531186</v>
      </c>
      <c r="AW11" s="23">
        <v>10215.107338921254</v>
      </c>
      <c r="AX11" s="23">
        <v>2500.5815375023512</v>
      </c>
      <c r="AY11" s="23">
        <v>3595.7518234927988</v>
      </c>
      <c r="AZ11" s="23">
        <v>395.19053134546152</v>
      </c>
      <c r="BA11" s="23">
        <v>480.77951159170203</v>
      </c>
      <c r="BB11" s="23">
        <v>979.7968392497246</v>
      </c>
      <c r="BC11" s="23">
        <v>682.44604846239565</v>
      </c>
      <c r="BD11" s="23">
        <v>1813.684465670485</v>
      </c>
      <c r="BE11" s="23">
        <v>418.60340661574446</v>
      </c>
      <c r="BF11" s="23">
        <v>72.455518926026329</v>
      </c>
      <c r="BG11" s="23">
        <v>24871.639164418848</v>
      </c>
      <c r="BH11" s="23">
        <v>9131.7486407674496</v>
      </c>
      <c r="BI11" s="23">
        <v>1029.7549281990835</v>
      </c>
      <c r="BJ11" s="23">
        <v>15559.369977656093</v>
      </c>
      <c r="BK11" s="23">
        <v>334.49060332197286</v>
      </c>
      <c r="BL11" s="23">
        <v>7550.6443627922217</v>
      </c>
      <c r="BM11" s="23">
        <v>9945.6811956658748</v>
      </c>
      <c r="BN11" s="23">
        <v>26891.502747364862</v>
      </c>
      <c r="BO11" s="23">
        <v>9798.6711763879521</v>
      </c>
      <c r="BP11" s="23">
        <v>9295.2731083176186</v>
      </c>
      <c r="BQ11" s="23">
        <v>16349.494942988338</v>
      </c>
      <c r="BR11" s="23">
        <v>2275.0134026583055</v>
      </c>
      <c r="BS11" s="23">
        <v>0</v>
      </c>
      <c r="BT11" s="64">
        <v>6437594.4801328229</v>
      </c>
      <c r="BU11" s="23">
        <v>413142.0628460985</v>
      </c>
      <c r="BV11" s="23">
        <v>0</v>
      </c>
      <c r="BW11" s="23">
        <v>69.723652322896712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3134.7347644557317</v>
      </c>
      <c r="CD11" s="23">
        <v>387188.53934242268</v>
      </c>
      <c r="CE11" s="23">
        <v>0</v>
      </c>
      <c r="CF11" s="23">
        <v>25254.068143358389</v>
      </c>
      <c r="CG11" s="23">
        <v>0</v>
      </c>
      <c r="CH11" s="23">
        <v>318089.74076388736</v>
      </c>
      <c r="CI11" s="23">
        <v>4498466.642845097</v>
      </c>
      <c r="CJ11" s="34">
        <f t="shared" si="0"/>
        <v>12082939.992490467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64233.296183667262</v>
      </c>
      <c r="D12" s="23">
        <v>700.0483629324001</v>
      </c>
      <c r="E12" s="23">
        <v>609.83644356683703</v>
      </c>
      <c r="F12" s="23">
        <v>31300.429867828581</v>
      </c>
      <c r="G12" s="23">
        <v>1384192.2650541076</v>
      </c>
      <c r="H12" s="23">
        <v>40320.941181476257</v>
      </c>
      <c r="I12" s="23">
        <v>164577.75783023323</v>
      </c>
      <c r="J12" s="23">
        <v>489024.46267512132</v>
      </c>
      <c r="K12" s="23">
        <v>252714.75918915629</v>
      </c>
      <c r="L12" s="23">
        <v>1540.9010332384307</v>
      </c>
      <c r="M12" s="23">
        <v>122846.58117987824</v>
      </c>
      <c r="N12" s="23">
        <v>130040.72932887563</v>
      </c>
      <c r="O12" s="23">
        <v>259543.30248257832</v>
      </c>
      <c r="P12" s="23">
        <v>172637.56445910514</v>
      </c>
      <c r="Q12" s="23">
        <v>13004.844669988008</v>
      </c>
      <c r="R12" s="23">
        <v>118200.90663684135</v>
      </c>
      <c r="S12" s="23">
        <v>96551.336717005572</v>
      </c>
      <c r="T12" s="23">
        <v>62362.440432060801</v>
      </c>
      <c r="U12" s="23">
        <v>95790.380989388039</v>
      </c>
      <c r="V12" s="23">
        <v>24756.722123839638</v>
      </c>
      <c r="W12" s="23">
        <v>12508.240770079548</v>
      </c>
      <c r="X12" s="23">
        <v>276308.68174076505</v>
      </c>
      <c r="Y12" s="23">
        <v>26582.189456759752</v>
      </c>
      <c r="Z12" s="23">
        <v>2797.145891516916</v>
      </c>
      <c r="AA12" s="23">
        <v>543.56839770101055</v>
      </c>
      <c r="AB12" s="23">
        <v>81362.850688369654</v>
      </c>
      <c r="AC12" s="23">
        <v>43782.913961046186</v>
      </c>
      <c r="AD12" s="23">
        <v>220065.10931234504</v>
      </c>
      <c r="AE12" s="23">
        <v>1507151.3873483897</v>
      </c>
      <c r="AF12" s="23">
        <v>205143.70369940961</v>
      </c>
      <c r="AG12" s="23">
        <v>34997.980094402752</v>
      </c>
      <c r="AH12" s="23">
        <v>285.34689190535306</v>
      </c>
      <c r="AI12" s="23">
        <v>17065.575415647811</v>
      </c>
      <c r="AJ12" s="23">
        <v>3599.1499276451796</v>
      </c>
      <c r="AK12" s="23">
        <v>11709.214379362807</v>
      </c>
      <c r="AL12" s="23">
        <v>2743.5161075876499</v>
      </c>
      <c r="AM12" s="23">
        <v>187968.41658384367</v>
      </c>
      <c r="AN12" s="23">
        <v>7040.6950412561819</v>
      </c>
      <c r="AO12" s="23">
        <v>53420.190623656898</v>
      </c>
      <c r="AP12" s="23">
        <v>25045.840496329802</v>
      </c>
      <c r="AQ12" s="23">
        <v>35538.01166553588</v>
      </c>
      <c r="AR12" s="23">
        <v>5718.362597889316</v>
      </c>
      <c r="AS12" s="23">
        <v>28539.166305533196</v>
      </c>
      <c r="AT12" s="23">
        <v>3572.0532147313565</v>
      </c>
      <c r="AU12" s="23">
        <v>4469.628034699952</v>
      </c>
      <c r="AV12" s="23">
        <v>773.46383406148607</v>
      </c>
      <c r="AW12" s="23">
        <v>1407.2448171297306</v>
      </c>
      <c r="AX12" s="23">
        <v>15752.337408727633</v>
      </c>
      <c r="AY12" s="23">
        <v>24884.749772632789</v>
      </c>
      <c r="AZ12" s="23">
        <v>1249.3624023310742</v>
      </c>
      <c r="BA12" s="23">
        <v>20471.671027676188</v>
      </c>
      <c r="BB12" s="23">
        <v>107385.88896784742</v>
      </c>
      <c r="BC12" s="23">
        <v>10488.542497393115</v>
      </c>
      <c r="BD12" s="23">
        <v>5748.2183819007996</v>
      </c>
      <c r="BE12" s="23">
        <v>2503.0154205204039</v>
      </c>
      <c r="BF12" s="23">
        <v>2673.9175984930607</v>
      </c>
      <c r="BG12" s="23">
        <v>126218.23045407796</v>
      </c>
      <c r="BH12" s="23">
        <v>150397.94797346951</v>
      </c>
      <c r="BI12" s="23">
        <v>6336.5492966708716</v>
      </c>
      <c r="BJ12" s="23">
        <v>207688.48622896714</v>
      </c>
      <c r="BK12" s="23">
        <v>3275.1425336325337</v>
      </c>
      <c r="BL12" s="23">
        <v>94389.275463294849</v>
      </c>
      <c r="BM12" s="23">
        <v>65639.066493147358</v>
      </c>
      <c r="BN12" s="23">
        <v>38115.410354434469</v>
      </c>
      <c r="BO12" s="23">
        <v>18942.608102722483</v>
      </c>
      <c r="BP12" s="23">
        <v>33623.916050189349</v>
      </c>
      <c r="BQ12" s="23">
        <v>18541.214402838566</v>
      </c>
      <c r="BR12" s="23">
        <v>3986.2635005708139</v>
      </c>
      <c r="BS12" s="23">
        <v>0</v>
      </c>
      <c r="BT12" s="64">
        <v>7283400.9684700286</v>
      </c>
      <c r="BU12" s="23">
        <v>185743.26044626496</v>
      </c>
      <c r="BV12" s="23">
        <v>0</v>
      </c>
      <c r="BW12" s="23">
        <v>26870.557113309747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4090.1228780862166</v>
      </c>
      <c r="CE12" s="23">
        <v>0</v>
      </c>
      <c r="CF12" s="23">
        <v>36160.292621327448</v>
      </c>
      <c r="CG12" s="23">
        <v>0</v>
      </c>
      <c r="CH12" s="23">
        <v>-15418.189941248784</v>
      </c>
      <c r="CI12" s="23">
        <v>3275581.7593788253</v>
      </c>
      <c r="CJ12" s="34">
        <f t="shared" si="0"/>
        <v>10796428.770966593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5119.89725923882</v>
      </c>
      <c r="D13" s="23">
        <v>872.15227450047735</v>
      </c>
      <c r="E13" s="23">
        <v>579.6642889630117</v>
      </c>
      <c r="F13" s="23">
        <v>14244.672441143677</v>
      </c>
      <c r="G13" s="23">
        <v>71204.302371804151</v>
      </c>
      <c r="H13" s="23">
        <v>7594.2450334952564</v>
      </c>
      <c r="I13" s="23">
        <v>12140.038549595578</v>
      </c>
      <c r="J13" s="23">
        <v>103963.77981442203</v>
      </c>
      <c r="K13" s="23">
        <v>1486903.7817868253</v>
      </c>
      <c r="L13" s="23">
        <v>2175.1324719161521</v>
      </c>
      <c r="M13" s="23">
        <v>28079.661821378009</v>
      </c>
      <c r="N13" s="23">
        <v>23865.50605204836</v>
      </c>
      <c r="O13" s="23">
        <v>31033.920607572487</v>
      </c>
      <c r="P13" s="23">
        <v>23969.930276811818</v>
      </c>
      <c r="Q13" s="23">
        <v>4318.341990338462</v>
      </c>
      <c r="R13" s="23">
        <v>22512.117699565813</v>
      </c>
      <c r="S13" s="23">
        <v>51434.473077597766</v>
      </c>
      <c r="T13" s="23">
        <v>10349.888643698217</v>
      </c>
      <c r="U13" s="23">
        <v>48899.608008182651</v>
      </c>
      <c r="V13" s="23">
        <v>3728.2507921570023</v>
      </c>
      <c r="W13" s="23">
        <v>2597.2146110990134</v>
      </c>
      <c r="X13" s="23">
        <v>82577.495219221921</v>
      </c>
      <c r="Y13" s="23">
        <v>5266.3521918504184</v>
      </c>
      <c r="Z13" s="23">
        <v>4663.6892276428434</v>
      </c>
      <c r="AA13" s="23">
        <v>1082.9129986559756</v>
      </c>
      <c r="AB13" s="23">
        <v>16209.205747529153</v>
      </c>
      <c r="AC13" s="23">
        <v>27866.840682566508</v>
      </c>
      <c r="AD13" s="23">
        <v>65550.163025927497</v>
      </c>
      <c r="AE13" s="23">
        <v>385151.0306359072</v>
      </c>
      <c r="AF13" s="23">
        <v>115982.23097393874</v>
      </c>
      <c r="AG13" s="23">
        <v>84472.261384335143</v>
      </c>
      <c r="AH13" s="23">
        <v>491.13062834802741</v>
      </c>
      <c r="AI13" s="23">
        <v>35328.349992640411</v>
      </c>
      <c r="AJ13" s="23">
        <v>7695.6664981542681</v>
      </c>
      <c r="AK13" s="23">
        <v>39193.433381789378</v>
      </c>
      <c r="AL13" s="23">
        <v>5068.1909569362224</v>
      </c>
      <c r="AM13" s="23">
        <v>3017040.8000713345</v>
      </c>
      <c r="AN13" s="23">
        <v>85093.591357019148</v>
      </c>
      <c r="AO13" s="23">
        <v>182536.62524105623</v>
      </c>
      <c r="AP13" s="23">
        <v>219465.0780697095</v>
      </c>
      <c r="AQ13" s="23">
        <v>187308.72004695737</v>
      </c>
      <c r="AR13" s="23">
        <v>57823.311476993542</v>
      </c>
      <c r="AS13" s="23">
        <v>378887.96030215174</v>
      </c>
      <c r="AT13" s="23">
        <v>89928.076980949059</v>
      </c>
      <c r="AU13" s="23">
        <v>8902.4145430039607</v>
      </c>
      <c r="AV13" s="23">
        <v>1643.6976787291346</v>
      </c>
      <c r="AW13" s="23">
        <v>707.68269001781096</v>
      </c>
      <c r="AX13" s="23">
        <v>178880.66062583821</v>
      </c>
      <c r="AY13" s="23">
        <v>253867.9067355826</v>
      </c>
      <c r="AZ13" s="23">
        <v>3550.2111364638517</v>
      </c>
      <c r="BA13" s="23">
        <v>32346.73225262732</v>
      </c>
      <c r="BB13" s="23">
        <v>1797075.2757994446</v>
      </c>
      <c r="BC13" s="23">
        <v>109125.16211964622</v>
      </c>
      <c r="BD13" s="23">
        <v>11641.942563653234</v>
      </c>
      <c r="BE13" s="23">
        <v>28552.350492992497</v>
      </c>
      <c r="BF13" s="23">
        <v>6506.0556256778127</v>
      </c>
      <c r="BG13" s="23">
        <v>130890.29722899404</v>
      </c>
      <c r="BH13" s="23">
        <v>421301.33664751175</v>
      </c>
      <c r="BI13" s="23">
        <v>15299.190545594261</v>
      </c>
      <c r="BJ13" s="23">
        <v>276207.71180867753</v>
      </c>
      <c r="BK13" s="23">
        <v>12287.033057039805</v>
      </c>
      <c r="BL13" s="23">
        <v>129724.79374066918</v>
      </c>
      <c r="BM13" s="23">
        <v>46788.143848326326</v>
      </c>
      <c r="BN13" s="23">
        <v>121502.85710143723</v>
      </c>
      <c r="BO13" s="23">
        <v>57010.983806419121</v>
      </c>
      <c r="BP13" s="23">
        <v>166693.1216996689</v>
      </c>
      <c r="BQ13" s="23">
        <v>9451.8014242832451</v>
      </c>
      <c r="BR13" s="23">
        <v>14599.13198791936</v>
      </c>
      <c r="BS13" s="23">
        <v>0</v>
      </c>
      <c r="BT13" s="64">
        <v>10884826.192124184</v>
      </c>
      <c r="BU13" s="23">
        <v>384968.70417935884</v>
      </c>
      <c r="BV13" s="23">
        <v>0</v>
      </c>
      <c r="BW13" s="23">
        <v>0.37724612647825079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20679.200762840861</v>
      </c>
      <c r="CE13" s="23">
        <v>0</v>
      </c>
      <c r="CF13" s="23">
        <v>192433.87246946542</v>
      </c>
      <c r="CG13" s="23">
        <v>0</v>
      </c>
      <c r="CH13" s="23">
        <v>-302.8597145289425</v>
      </c>
      <c r="CI13" s="23">
        <v>1027986.5451651549</v>
      </c>
      <c r="CJ13" s="34">
        <f t="shared" si="0"/>
        <v>12510592.032232603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278867.32791488466</v>
      </c>
      <c r="D14" s="23">
        <v>10364.504435043895</v>
      </c>
      <c r="E14" s="23">
        <v>182951.86278902148</v>
      </c>
      <c r="F14" s="23">
        <v>66298.242837335725</v>
      </c>
      <c r="G14" s="23">
        <v>122956.0292938161</v>
      </c>
      <c r="H14" s="23">
        <v>11378.238998431798</v>
      </c>
      <c r="I14" s="23">
        <v>16235.655966919117</v>
      </c>
      <c r="J14" s="23">
        <v>4716.6219950358463</v>
      </c>
      <c r="K14" s="23">
        <v>7106.5424454431522</v>
      </c>
      <c r="L14" s="23">
        <v>167065.37185157297</v>
      </c>
      <c r="M14" s="23">
        <v>44771.019612984455</v>
      </c>
      <c r="N14" s="23">
        <v>12145.419683904744</v>
      </c>
      <c r="O14" s="23">
        <v>12472.329917624096</v>
      </c>
      <c r="P14" s="23">
        <v>116134.9184360948</v>
      </c>
      <c r="Q14" s="23">
        <v>10738.73557091447</v>
      </c>
      <c r="R14" s="23">
        <v>57321.287077677531</v>
      </c>
      <c r="S14" s="23">
        <v>8014.2159448003777</v>
      </c>
      <c r="T14" s="23">
        <v>10343.580854921191</v>
      </c>
      <c r="U14" s="23">
        <v>74409.181845818413</v>
      </c>
      <c r="V14" s="23">
        <v>12707.760173572611</v>
      </c>
      <c r="W14" s="23">
        <v>8570.6782033156524</v>
      </c>
      <c r="X14" s="23">
        <v>33131.423862558491</v>
      </c>
      <c r="Y14" s="23">
        <v>15414.606270096536</v>
      </c>
      <c r="Z14" s="23">
        <v>123757.49376827083</v>
      </c>
      <c r="AA14" s="23">
        <v>740.58697445414236</v>
      </c>
      <c r="AB14" s="23">
        <v>34231.015562589841</v>
      </c>
      <c r="AC14" s="23">
        <v>364410.32818719663</v>
      </c>
      <c r="AD14" s="23">
        <v>75157.866464870196</v>
      </c>
      <c r="AE14" s="23">
        <v>218350.13710279827</v>
      </c>
      <c r="AF14" s="23">
        <v>73967.864791115164</v>
      </c>
      <c r="AG14" s="23">
        <v>743104.59607953776</v>
      </c>
      <c r="AH14" s="23">
        <v>337194.65691707819</v>
      </c>
      <c r="AI14" s="23">
        <v>655393.59483552258</v>
      </c>
      <c r="AJ14" s="23">
        <v>23072.203621907236</v>
      </c>
      <c r="AK14" s="23">
        <v>45096.003737188155</v>
      </c>
      <c r="AL14" s="23">
        <v>24277.410729546842</v>
      </c>
      <c r="AM14" s="23">
        <v>5565.5692123802437</v>
      </c>
      <c r="AN14" s="23">
        <v>5152.184916353317</v>
      </c>
      <c r="AO14" s="23">
        <v>7849.1670988773321</v>
      </c>
      <c r="AP14" s="23">
        <v>9821.7183334747097</v>
      </c>
      <c r="AQ14" s="23">
        <v>9129.2497760947172</v>
      </c>
      <c r="AR14" s="23">
        <v>1451.4527535963641</v>
      </c>
      <c r="AS14" s="23">
        <v>1138.6545184298379</v>
      </c>
      <c r="AT14" s="23">
        <v>8743.8589716351216</v>
      </c>
      <c r="AU14" s="23">
        <v>21462.138463156341</v>
      </c>
      <c r="AV14" s="23">
        <v>5646.9421930046155</v>
      </c>
      <c r="AW14" s="23">
        <v>7012.0812169049605</v>
      </c>
      <c r="AX14" s="23">
        <v>13088.583249789561</v>
      </c>
      <c r="AY14" s="23">
        <v>13915.58750733423</v>
      </c>
      <c r="AZ14" s="23">
        <v>682.07073922797247</v>
      </c>
      <c r="BA14" s="23">
        <v>1171.7751258444557</v>
      </c>
      <c r="BB14" s="23">
        <v>5158.5195569232064</v>
      </c>
      <c r="BC14" s="23">
        <v>9166.9864936343602</v>
      </c>
      <c r="BD14" s="23">
        <v>6510.9679353290348</v>
      </c>
      <c r="BE14" s="23">
        <v>984.67420794078259</v>
      </c>
      <c r="BF14" s="23">
        <v>2031.4187804046396</v>
      </c>
      <c r="BG14" s="23">
        <v>67311.289187813483</v>
      </c>
      <c r="BH14" s="23">
        <v>88236.371776231332</v>
      </c>
      <c r="BI14" s="23">
        <v>1596.0196995131114</v>
      </c>
      <c r="BJ14" s="23">
        <v>27409.957021368424</v>
      </c>
      <c r="BK14" s="23">
        <v>1108.9779506893472</v>
      </c>
      <c r="BL14" s="23">
        <v>17323.473240371583</v>
      </c>
      <c r="BM14" s="23">
        <v>21556.002081892588</v>
      </c>
      <c r="BN14" s="23">
        <v>13434.865837279858</v>
      </c>
      <c r="BO14" s="23">
        <v>8627.9096690107544</v>
      </c>
      <c r="BP14" s="23">
        <v>4392.5666269028134</v>
      </c>
      <c r="BQ14" s="23">
        <v>19627.090677506669</v>
      </c>
      <c r="BR14" s="23">
        <v>14564.146243064348</v>
      </c>
      <c r="BS14" s="23">
        <v>0</v>
      </c>
      <c r="BT14" s="64">
        <v>4423741.5858158441</v>
      </c>
      <c r="BU14" s="23">
        <v>2481332.325623516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23.352648250847615</v>
      </c>
      <c r="CE14" s="23">
        <v>0</v>
      </c>
      <c r="CF14" s="23">
        <v>1883.5230277362755</v>
      </c>
      <c r="CG14" s="23">
        <v>0</v>
      </c>
      <c r="CH14" s="23">
        <v>822295.90927342884</v>
      </c>
      <c r="CI14" s="23">
        <v>3987345.3425931809</v>
      </c>
      <c r="CJ14" s="34">
        <f t="shared" si="0"/>
        <v>11716622.038981957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1067415.0100248721</v>
      </c>
      <c r="D15" s="23">
        <v>5748.9486575089113</v>
      </c>
      <c r="E15" s="23">
        <v>838.82732912880306</v>
      </c>
      <c r="F15" s="23">
        <v>43093.267347373047</v>
      </c>
      <c r="G15" s="23">
        <v>329440.73440419236</v>
      </c>
      <c r="H15" s="23">
        <v>256931.85534182252</v>
      </c>
      <c r="I15" s="23">
        <v>97861.569450643045</v>
      </c>
      <c r="J15" s="23">
        <v>78864.716352267715</v>
      </c>
      <c r="K15" s="23">
        <v>122271.22141934796</v>
      </c>
      <c r="L15" s="23">
        <v>38895.913181309981</v>
      </c>
      <c r="M15" s="23">
        <v>1142789.4733360177</v>
      </c>
      <c r="N15" s="23">
        <v>581824.32684227277</v>
      </c>
      <c r="O15" s="23">
        <v>450580.72514061769</v>
      </c>
      <c r="P15" s="23">
        <v>180074.77851577592</v>
      </c>
      <c r="Q15" s="23">
        <v>174772.7742873026</v>
      </c>
      <c r="R15" s="23">
        <v>243942.63740343892</v>
      </c>
      <c r="S15" s="23">
        <v>76990.490735175263</v>
      </c>
      <c r="T15" s="23">
        <v>102428.14215165464</v>
      </c>
      <c r="U15" s="23">
        <v>216363.67397132295</v>
      </c>
      <c r="V15" s="23">
        <v>67045.127046658425</v>
      </c>
      <c r="W15" s="23">
        <v>65463.625391597052</v>
      </c>
      <c r="X15" s="23">
        <v>379845.04414590029</v>
      </c>
      <c r="Y15" s="23">
        <v>68203.919910019424</v>
      </c>
      <c r="Z15" s="23">
        <v>7745.4663977024993</v>
      </c>
      <c r="AA15" s="23">
        <v>622.9170837708549</v>
      </c>
      <c r="AB15" s="23">
        <v>109229.07109032516</v>
      </c>
      <c r="AC15" s="23">
        <v>896482.9213546738</v>
      </c>
      <c r="AD15" s="23">
        <v>83981.459233011381</v>
      </c>
      <c r="AE15" s="23">
        <v>273916.62929652497</v>
      </c>
      <c r="AF15" s="23">
        <v>74185.472948410257</v>
      </c>
      <c r="AG15" s="23">
        <v>114916.42317954963</v>
      </c>
      <c r="AH15" s="23">
        <v>2330.9947579211589</v>
      </c>
      <c r="AI15" s="23">
        <v>9937.9277791560435</v>
      </c>
      <c r="AJ15" s="23">
        <v>19701.957275346555</v>
      </c>
      <c r="AK15" s="23">
        <v>741.80386801311329</v>
      </c>
      <c r="AL15" s="23">
        <v>31477.492933453363</v>
      </c>
      <c r="AM15" s="23">
        <v>60637.353530866429</v>
      </c>
      <c r="AN15" s="23">
        <v>19406.108700693178</v>
      </c>
      <c r="AO15" s="23">
        <v>2863.0916217748627</v>
      </c>
      <c r="AP15" s="23">
        <v>19819.068572796219</v>
      </c>
      <c r="AQ15" s="23">
        <v>6499.7578227952063</v>
      </c>
      <c r="AR15" s="23">
        <v>4164.4134680399575</v>
      </c>
      <c r="AS15" s="23">
        <v>2843.8582633430201</v>
      </c>
      <c r="AT15" s="23">
        <v>1415.3240501613011</v>
      </c>
      <c r="AU15" s="23">
        <v>7164.2643790228512</v>
      </c>
      <c r="AV15" s="23">
        <v>5698.9626790365382</v>
      </c>
      <c r="AW15" s="23">
        <v>725.82524266849748</v>
      </c>
      <c r="AX15" s="23">
        <v>5127.2243501189096</v>
      </c>
      <c r="AY15" s="23">
        <v>13021.189007844976</v>
      </c>
      <c r="AZ15" s="23">
        <v>1513.8860435229842</v>
      </c>
      <c r="BA15" s="23">
        <v>6759.4280980088961</v>
      </c>
      <c r="BB15" s="23">
        <v>3749.6518316999668</v>
      </c>
      <c r="BC15" s="23">
        <v>3363.5606692595857</v>
      </c>
      <c r="BD15" s="23">
        <v>5998.4399473883759</v>
      </c>
      <c r="BE15" s="23">
        <v>828.42063625510173</v>
      </c>
      <c r="BF15" s="23">
        <v>310.97916858499877</v>
      </c>
      <c r="BG15" s="23">
        <v>265321.41020311328</v>
      </c>
      <c r="BH15" s="23">
        <v>49699.044508552914</v>
      </c>
      <c r="BI15" s="23">
        <v>4015.5877616443718</v>
      </c>
      <c r="BJ15" s="23">
        <v>72066.766346636461</v>
      </c>
      <c r="BK15" s="23">
        <v>1050.3918957185756</v>
      </c>
      <c r="BL15" s="23">
        <v>96912.117172210725</v>
      </c>
      <c r="BM15" s="23">
        <v>45570.554214137774</v>
      </c>
      <c r="BN15" s="23">
        <v>21858.558618502575</v>
      </c>
      <c r="BO15" s="23">
        <v>11878.595238492271</v>
      </c>
      <c r="BP15" s="23">
        <v>25740.490717539265</v>
      </c>
      <c r="BQ15" s="23">
        <v>7534.4468658649312</v>
      </c>
      <c r="BR15" s="23">
        <v>113499.10144346842</v>
      </c>
      <c r="BS15" s="23">
        <v>0</v>
      </c>
      <c r="BT15" s="64">
        <v>8304015.2126538409</v>
      </c>
      <c r="BU15" s="23">
        <v>622731.03293070628</v>
      </c>
      <c r="BV15" s="23">
        <v>0</v>
      </c>
      <c r="BW15" s="23">
        <v>2848.5130429955611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62043.640137996968</v>
      </c>
      <c r="CE15" s="23">
        <v>0</v>
      </c>
      <c r="CF15" s="23">
        <v>1502398.5733789469</v>
      </c>
      <c r="CG15" s="23">
        <v>0</v>
      </c>
      <c r="CH15" s="23">
        <v>571300.90512521216</v>
      </c>
      <c r="CI15" s="23">
        <v>12633842.734975524</v>
      </c>
      <c r="CJ15" s="34">
        <f t="shared" si="0"/>
        <v>23699180.612245224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170965.80421680381</v>
      </c>
      <c r="D16" s="23">
        <v>12.837300934958344</v>
      </c>
      <c r="E16" s="23">
        <v>33858.51515792869</v>
      </c>
      <c r="F16" s="23">
        <v>759.36273793358464</v>
      </c>
      <c r="G16" s="23">
        <v>188519.47300218075</v>
      </c>
      <c r="H16" s="23">
        <v>1640.8539706822362</v>
      </c>
      <c r="I16" s="23">
        <v>1148.0756280084906</v>
      </c>
      <c r="J16" s="23">
        <v>1554.6120167083195</v>
      </c>
      <c r="K16" s="23">
        <v>107.72522773119393</v>
      </c>
      <c r="L16" s="23">
        <v>426.21847462013307</v>
      </c>
      <c r="M16" s="23">
        <v>15410.908322919813</v>
      </c>
      <c r="N16" s="23">
        <v>441781.31595809571</v>
      </c>
      <c r="O16" s="23">
        <v>3882.8753077052006</v>
      </c>
      <c r="P16" s="23">
        <v>1279.6246613736344</v>
      </c>
      <c r="Q16" s="23">
        <v>4687.2570854707301</v>
      </c>
      <c r="R16" s="23">
        <v>4592.3684550167754</v>
      </c>
      <c r="S16" s="23">
        <v>19573.660206517456</v>
      </c>
      <c r="T16" s="23">
        <v>4646.6753585244214</v>
      </c>
      <c r="U16" s="23">
        <v>8379.957131956955</v>
      </c>
      <c r="V16" s="23">
        <v>883.70261146826704</v>
      </c>
      <c r="W16" s="23">
        <v>305.86766112721051</v>
      </c>
      <c r="X16" s="23">
        <v>13819.073171813558</v>
      </c>
      <c r="Y16" s="23">
        <v>946.70770829309083</v>
      </c>
      <c r="Z16" s="23">
        <v>113.55750067877091</v>
      </c>
      <c r="AA16" s="23">
        <v>31.084262842481792</v>
      </c>
      <c r="AB16" s="23">
        <v>147.20667206930455</v>
      </c>
      <c r="AC16" s="23">
        <v>1090.9234487728295</v>
      </c>
      <c r="AD16" s="23">
        <v>187.0085917023668</v>
      </c>
      <c r="AE16" s="23">
        <v>24938.339247461816</v>
      </c>
      <c r="AF16" s="23">
        <v>1483.5746901123473</v>
      </c>
      <c r="AG16" s="23">
        <v>195.63982817039357</v>
      </c>
      <c r="AH16" s="23">
        <v>8.7968988755349589</v>
      </c>
      <c r="AI16" s="23">
        <v>455.47623703643063</v>
      </c>
      <c r="AJ16" s="23">
        <v>207.95637944221284</v>
      </c>
      <c r="AK16" s="23">
        <v>52.151900436728937</v>
      </c>
      <c r="AL16" s="23">
        <v>9746.7431740925113</v>
      </c>
      <c r="AM16" s="23">
        <v>569.29098121037146</v>
      </c>
      <c r="AN16" s="23">
        <v>5018.2915798263402</v>
      </c>
      <c r="AO16" s="23">
        <v>178.86388219392481</v>
      </c>
      <c r="AP16" s="23">
        <v>3301.2360385173379</v>
      </c>
      <c r="AQ16" s="23">
        <v>577.4934341641092</v>
      </c>
      <c r="AR16" s="23">
        <v>160.14627636827848</v>
      </c>
      <c r="AS16" s="23">
        <v>466.59741813199321</v>
      </c>
      <c r="AT16" s="23">
        <v>139.62952720165333</v>
      </c>
      <c r="AU16" s="23">
        <v>129.31399924028349</v>
      </c>
      <c r="AV16" s="23">
        <v>0.86818626341360439</v>
      </c>
      <c r="AW16" s="23">
        <v>7.172922310950768</v>
      </c>
      <c r="AX16" s="23">
        <v>2210.4500331650843</v>
      </c>
      <c r="AY16" s="23">
        <v>876.15173165497413</v>
      </c>
      <c r="AZ16" s="23">
        <v>8922.2941928996515</v>
      </c>
      <c r="BA16" s="23">
        <v>5419.4388613631099</v>
      </c>
      <c r="BB16" s="23">
        <v>1558.6618949654351</v>
      </c>
      <c r="BC16" s="23">
        <v>23659.009287129236</v>
      </c>
      <c r="BD16" s="23">
        <v>2333.6216343899778</v>
      </c>
      <c r="BE16" s="23">
        <v>201.70399515711597</v>
      </c>
      <c r="BF16" s="23">
        <v>9.436833068217247</v>
      </c>
      <c r="BG16" s="23">
        <v>1368.4923712505042</v>
      </c>
      <c r="BH16" s="23">
        <v>61909.026957916263</v>
      </c>
      <c r="BI16" s="23">
        <v>3070.7767387812114</v>
      </c>
      <c r="BJ16" s="23">
        <v>30792.443237613137</v>
      </c>
      <c r="BK16" s="23">
        <v>37.72563089271349</v>
      </c>
      <c r="BL16" s="23">
        <v>458781.58751248935</v>
      </c>
      <c r="BM16" s="23">
        <v>136069.66611015087</v>
      </c>
      <c r="BN16" s="23">
        <v>2077.2212357545809</v>
      </c>
      <c r="BO16" s="23">
        <v>15323.973176835256</v>
      </c>
      <c r="BP16" s="23">
        <v>2123.2433657512147</v>
      </c>
      <c r="BQ16" s="23">
        <v>58.209645946514144</v>
      </c>
      <c r="BR16" s="23">
        <v>187.40648308557795</v>
      </c>
      <c r="BS16" s="23">
        <v>0</v>
      </c>
      <c r="BT16" s="64">
        <v>1725381.3753811975</v>
      </c>
      <c r="BU16" s="23">
        <v>980959.75569185393</v>
      </c>
      <c r="BV16" s="23">
        <v>0</v>
      </c>
      <c r="BW16" s="23">
        <v>843809.18205418682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53428.902862056653</v>
      </c>
      <c r="CE16" s="23">
        <v>0</v>
      </c>
      <c r="CF16" s="23">
        <v>1759814.3697718608</v>
      </c>
      <c r="CG16" s="23">
        <v>0</v>
      </c>
      <c r="CH16" s="23">
        <v>394097.00006586337</v>
      </c>
      <c r="CI16" s="23">
        <v>15686240.204186982</v>
      </c>
      <c r="CJ16" s="34">
        <f t="shared" si="0"/>
        <v>21443730.790013999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35529.313944077781</v>
      </c>
      <c r="D17" s="23">
        <v>6228.9971705005973</v>
      </c>
      <c r="E17" s="23">
        <v>24507.387571934916</v>
      </c>
      <c r="F17" s="23">
        <v>30631.050375245777</v>
      </c>
      <c r="G17" s="23">
        <v>532192.29216356785</v>
      </c>
      <c r="H17" s="23">
        <v>76163.041144252318</v>
      </c>
      <c r="I17" s="23">
        <v>42429.99394229977</v>
      </c>
      <c r="J17" s="23">
        <v>83773.707103429697</v>
      </c>
      <c r="K17" s="23">
        <v>45060.77887071795</v>
      </c>
      <c r="L17" s="23">
        <v>13963.483251679925</v>
      </c>
      <c r="M17" s="23">
        <v>248190.48118966693</v>
      </c>
      <c r="N17" s="23">
        <v>137756.22380257893</v>
      </c>
      <c r="O17" s="23">
        <v>694789.11024047027</v>
      </c>
      <c r="P17" s="23">
        <v>97371.077514068107</v>
      </c>
      <c r="Q17" s="23">
        <v>80204.811946178001</v>
      </c>
      <c r="R17" s="23">
        <v>248231.72346533815</v>
      </c>
      <c r="S17" s="23">
        <v>203906.87862991419</v>
      </c>
      <c r="T17" s="23">
        <v>196642.12628944052</v>
      </c>
      <c r="U17" s="23">
        <v>274518.75915463781</v>
      </c>
      <c r="V17" s="23">
        <v>39112.899775521786</v>
      </c>
      <c r="W17" s="23">
        <v>56122.379346051384</v>
      </c>
      <c r="X17" s="23">
        <v>515440.25138306891</v>
      </c>
      <c r="Y17" s="23">
        <v>52245.181526738706</v>
      </c>
      <c r="Z17" s="23">
        <v>9040.4057284615701</v>
      </c>
      <c r="AA17" s="23">
        <v>756.94638398208679</v>
      </c>
      <c r="AB17" s="23">
        <v>10115.373680384482</v>
      </c>
      <c r="AC17" s="23">
        <v>1966338.3251164919</v>
      </c>
      <c r="AD17" s="23">
        <v>411697.23593810946</v>
      </c>
      <c r="AE17" s="23">
        <v>1224234.2643325601</v>
      </c>
      <c r="AF17" s="23">
        <v>202451.46623874104</v>
      </c>
      <c r="AG17" s="23">
        <v>60791.242069896805</v>
      </c>
      <c r="AH17" s="23">
        <v>987.91770585431573</v>
      </c>
      <c r="AI17" s="23">
        <v>35172.472105426859</v>
      </c>
      <c r="AJ17" s="23">
        <v>10879.012710635889</v>
      </c>
      <c r="AK17" s="23">
        <v>1558.2373508737628</v>
      </c>
      <c r="AL17" s="23">
        <v>24876.318730919695</v>
      </c>
      <c r="AM17" s="23">
        <v>27743.725088161271</v>
      </c>
      <c r="AN17" s="23">
        <v>13815.405677581792</v>
      </c>
      <c r="AO17" s="23">
        <v>5691.5981536083209</v>
      </c>
      <c r="AP17" s="23">
        <v>11462.338440244339</v>
      </c>
      <c r="AQ17" s="23">
        <v>3200.0534329081629</v>
      </c>
      <c r="AR17" s="23">
        <v>3743.5884340841108</v>
      </c>
      <c r="AS17" s="23">
        <v>16059.830777063373</v>
      </c>
      <c r="AT17" s="23">
        <v>1035.7869561138057</v>
      </c>
      <c r="AU17" s="23">
        <v>3578.4896761039354</v>
      </c>
      <c r="AV17" s="23">
        <v>5658.9379392261371</v>
      </c>
      <c r="AW17" s="23">
        <v>8837.3916432470942</v>
      </c>
      <c r="AX17" s="23">
        <v>4167.5204971702206</v>
      </c>
      <c r="AY17" s="23">
        <v>8460.9722879208712</v>
      </c>
      <c r="AZ17" s="23">
        <v>1889.4364060051266</v>
      </c>
      <c r="BA17" s="23">
        <v>10987.637567967569</v>
      </c>
      <c r="BB17" s="23">
        <v>2359.4671486798966</v>
      </c>
      <c r="BC17" s="23">
        <v>4331.9633417163341</v>
      </c>
      <c r="BD17" s="23">
        <v>4308.963079949538</v>
      </c>
      <c r="BE17" s="23">
        <v>360.23697268631287</v>
      </c>
      <c r="BF17" s="23">
        <v>583.25472669338933</v>
      </c>
      <c r="BG17" s="23">
        <v>9076.0846093521814</v>
      </c>
      <c r="BH17" s="23">
        <v>227844.38300691501</v>
      </c>
      <c r="BI17" s="23">
        <v>29158.030890368591</v>
      </c>
      <c r="BJ17" s="23">
        <v>208622.83951557317</v>
      </c>
      <c r="BK17" s="23">
        <v>1881.4210445344102</v>
      </c>
      <c r="BL17" s="23">
        <v>174682.93984075863</v>
      </c>
      <c r="BM17" s="23">
        <v>181550.39457986425</v>
      </c>
      <c r="BN17" s="23">
        <v>32638.150295705127</v>
      </c>
      <c r="BO17" s="23">
        <v>19070.156392642246</v>
      </c>
      <c r="BP17" s="23">
        <v>26892.937548501097</v>
      </c>
      <c r="BQ17" s="23">
        <v>21653.691601459399</v>
      </c>
      <c r="BR17" s="23">
        <v>2872.2957679536084</v>
      </c>
      <c r="BS17" s="23">
        <v>0</v>
      </c>
      <c r="BT17" s="64">
        <v>8768131.0912344754</v>
      </c>
      <c r="BU17" s="23">
        <v>470962.99666383158</v>
      </c>
      <c r="BV17" s="23">
        <v>0</v>
      </c>
      <c r="BW17" s="23">
        <v>3947.2836122289605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154288.30954876277</v>
      </c>
      <c r="CE17" s="23">
        <v>0</v>
      </c>
      <c r="CF17" s="23">
        <v>196899.61843181355</v>
      </c>
      <c r="CG17" s="23">
        <v>0</v>
      </c>
      <c r="CH17" s="23">
        <v>257680.50532085035</v>
      </c>
      <c r="CI17" s="23">
        <v>7667834.0494648889</v>
      </c>
      <c r="CJ17" s="34">
        <f t="shared" si="0"/>
        <v>17519743.854276851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16761.001424816008</v>
      </c>
      <c r="D18" s="23">
        <v>453.85270165591334</v>
      </c>
      <c r="E18" s="23">
        <v>154.14034212828264</v>
      </c>
      <c r="F18" s="23">
        <v>58210.014578431605</v>
      </c>
      <c r="G18" s="23">
        <v>110707.26293167594</v>
      </c>
      <c r="H18" s="23">
        <v>6686.2155382898045</v>
      </c>
      <c r="I18" s="23">
        <v>187305.7454529228</v>
      </c>
      <c r="J18" s="23">
        <v>3093.8099494035218</v>
      </c>
      <c r="K18" s="23">
        <v>795.79206425768336</v>
      </c>
      <c r="L18" s="23">
        <v>4145.8539513305996</v>
      </c>
      <c r="M18" s="23">
        <v>61431.9657433713</v>
      </c>
      <c r="N18" s="23">
        <v>179768.36927511837</v>
      </c>
      <c r="O18" s="23">
        <v>57214.023479687363</v>
      </c>
      <c r="P18" s="23">
        <v>1143371.9932820699</v>
      </c>
      <c r="Q18" s="23">
        <v>29379.604172318421</v>
      </c>
      <c r="R18" s="23">
        <v>75120.939686372556</v>
      </c>
      <c r="S18" s="23">
        <v>60842.042566736745</v>
      </c>
      <c r="T18" s="23">
        <v>78574.13593968378</v>
      </c>
      <c r="U18" s="23">
        <v>196989.79158371704</v>
      </c>
      <c r="V18" s="23">
        <v>40621.50122940047</v>
      </c>
      <c r="W18" s="23">
        <v>59296.160579872601</v>
      </c>
      <c r="X18" s="23">
        <v>12865.999184379159</v>
      </c>
      <c r="Y18" s="23">
        <v>43095.052185011431</v>
      </c>
      <c r="Z18" s="23">
        <v>1582.2554314849485</v>
      </c>
      <c r="AA18" s="23">
        <v>159.09818249527302</v>
      </c>
      <c r="AB18" s="23">
        <v>4778.9214477524392</v>
      </c>
      <c r="AC18" s="23">
        <v>9490816.2319432087</v>
      </c>
      <c r="AD18" s="23">
        <v>14581.804753844499</v>
      </c>
      <c r="AE18" s="23">
        <v>112730.58872591394</v>
      </c>
      <c r="AF18" s="23">
        <v>9982.6860333978257</v>
      </c>
      <c r="AG18" s="23">
        <v>6168.9367363838437</v>
      </c>
      <c r="AH18" s="23">
        <v>169.36607878564874</v>
      </c>
      <c r="AI18" s="23">
        <v>4427.9080371942227</v>
      </c>
      <c r="AJ18" s="23">
        <v>1506.949611395904</v>
      </c>
      <c r="AK18" s="23">
        <v>187.54048539792265</v>
      </c>
      <c r="AL18" s="23">
        <v>2659.0104549506045</v>
      </c>
      <c r="AM18" s="23">
        <v>1333.7450714201111</v>
      </c>
      <c r="AN18" s="23">
        <v>2058.5869748716</v>
      </c>
      <c r="AO18" s="23">
        <v>686.98535554429611</v>
      </c>
      <c r="AP18" s="23">
        <v>4189.1627147655345</v>
      </c>
      <c r="AQ18" s="23">
        <v>1153.5133537764787</v>
      </c>
      <c r="AR18" s="23">
        <v>807.36373601497189</v>
      </c>
      <c r="AS18" s="23">
        <v>471.33159562975584</v>
      </c>
      <c r="AT18" s="23">
        <v>399.85347111626578</v>
      </c>
      <c r="AU18" s="23">
        <v>1431.5787789093558</v>
      </c>
      <c r="AV18" s="23">
        <v>34.906760009684959</v>
      </c>
      <c r="AW18" s="23">
        <v>100.62113876984235</v>
      </c>
      <c r="AX18" s="23">
        <v>2467.716301767713</v>
      </c>
      <c r="AY18" s="23">
        <v>3333.7726850399426</v>
      </c>
      <c r="AZ18" s="23">
        <v>406.23997137026242</v>
      </c>
      <c r="BA18" s="23">
        <v>187.58250956966631</v>
      </c>
      <c r="BB18" s="23">
        <v>1446.0309101632577</v>
      </c>
      <c r="BC18" s="23">
        <v>1528.5246343728356</v>
      </c>
      <c r="BD18" s="23">
        <v>3026.3346654285506</v>
      </c>
      <c r="BE18" s="23">
        <v>255.56696282074972</v>
      </c>
      <c r="BF18" s="23">
        <v>58.744073181607611</v>
      </c>
      <c r="BG18" s="23">
        <v>4608.3532488365272</v>
      </c>
      <c r="BH18" s="23">
        <v>28282.617993919317</v>
      </c>
      <c r="BI18" s="23">
        <v>155.1571831822298</v>
      </c>
      <c r="BJ18" s="23">
        <v>8228.6078645713205</v>
      </c>
      <c r="BK18" s="23">
        <v>287.87441541216737</v>
      </c>
      <c r="BL18" s="23">
        <v>3294.5284903233746</v>
      </c>
      <c r="BM18" s="23">
        <v>7269.8518453614861</v>
      </c>
      <c r="BN18" s="23">
        <v>1890.1161205249273</v>
      </c>
      <c r="BO18" s="23">
        <v>1524.7167981472367</v>
      </c>
      <c r="BP18" s="23">
        <v>4327.2546388917026</v>
      </c>
      <c r="BQ18" s="23">
        <v>877.680045526002</v>
      </c>
      <c r="BR18" s="23">
        <v>684.94289479896327</v>
      </c>
      <c r="BS18" s="23">
        <v>0</v>
      </c>
      <c r="BT18" s="64">
        <v>12163446.428968901</v>
      </c>
      <c r="BU18" s="23">
        <v>365009.71675348387</v>
      </c>
      <c r="BV18" s="23">
        <v>0</v>
      </c>
      <c r="BW18" s="23">
        <v>266.90130862423928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0</v>
      </c>
      <c r="CD18" s="23">
        <v>59618.209219343822</v>
      </c>
      <c r="CE18" s="23">
        <v>0</v>
      </c>
      <c r="CF18" s="23">
        <v>92816.978377005915</v>
      </c>
      <c r="CG18" s="23">
        <v>272.60067529874391</v>
      </c>
      <c r="CH18" s="23">
        <v>367535.96644023992</v>
      </c>
      <c r="CI18" s="23">
        <v>4393721.7506664768</v>
      </c>
      <c r="CJ18" s="34">
        <f t="shared" si="0"/>
        <v>17442688.552409373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25810.524108880458</v>
      </c>
      <c r="D19" s="23">
        <v>47.59935942035672</v>
      </c>
      <c r="E19" s="23">
        <v>310.95614445105593</v>
      </c>
      <c r="F19" s="23">
        <v>1351.1543937518261</v>
      </c>
      <c r="G19" s="23">
        <v>39998.348815181722</v>
      </c>
      <c r="H19" s="23">
        <v>32240.479416510068</v>
      </c>
      <c r="I19" s="23">
        <v>34911.223932082416</v>
      </c>
      <c r="J19" s="23">
        <v>4679.2325424990695</v>
      </c>
      <c r="K19" s="23">
        <v>2171.0259719233527</v>
      </c>
      <c r="L19" s="23">
        <v>3942.283404641043</v>
      </c>
      <c r="M19" s="23">
        <v>5864.5054226539678</v>
      </c>
      <c r="N19" s="23">
        <v>4646.693382069061</v>
      </c>
      <c r="O19" s="23">
        <v>99541.394296367536</v>
      </c>
      <c r="P19" s="23">
        <v>41284.24862665352</v>
      </c>
      <c r="Q19" s="23">
        <v>696421.93973402749</v>
      </c>
      <c r="R19" s="23">
        <v>972460.16786396387</v>
      </c>
      <c r="S19" s="23">
        <v>155290.6458265672</v>
      </c>
      <c r="T19" s="23">
        <v>191177.12973511376</v>
      </c>
      <c r="U19" s="23">
        <v>978561.84363335802</v>
      </c>
      <c r="V19" s="23">
        <v>252969.2500948371</v>
      </c>
      <c r="W19" s="23">
        <v>428961.1227768872</v>
      </c>
      <c r="X19" s="23">
        <v>96835.115118352522</v>
      </c>
      <c r="Y19" s="23">
        <v>190209.44791909112</v>
      </c>
      <c r="Z19" s="23">
        <v>2051.3999976440891</v>
      </c>
      <c r="AA19" s="23">
        <v>186.85310766552834</v>
      </c>
      <c r="AB19" s="23">
        <v>8613.608965393978</v>
      </c>
      <c r="AC19" s="23">
        <v>1015671.7982459142</v>
      </c>
      <c r="AD19" s="23">
        <v>36524.730390409299</v>
      </c>
      <c r="AE19" s="23">
        <v>92423.099470995265</v>
      </c>
      <c r="AF19" s="23">
        <v>16138.53778290095</v>
      </c>
      <c r="AG19" s="23">
        <v>19892.220276147513</v>
      </c>
      <c r="AH19" s="23">
        <v>3082.4351886026593</v>
      </c>
      <c r="AI19" s="23">
        <v>33935.021984365922</v>
      </c>
      <c r="AJ19" s="23">
        <v>1217.734650991348</v>
      </c>
      <c r="AK19" s="23">
        <v>173.55898800211713</v>
      </c>
      <c r="AL19" s="23">
        <v>628.901741966082</v>
      </c>
      <c r="AM19" s="23">
        <v>1634.9069182461005</v>
      </c>
      <c r="AN19" s="23">
        <v>935.19731265633573</v>
      </c>
      <c r="AO19" s="23">
        <v>495.04222549924208</v>
      </c>
      <c r="AP19" s="23">
        <v>1219.0833436119779</v>
      </c>
      <c r="AQ19" s="23">
        <v>392.15397434607962</v>
      </c>
      <c r="AR19" s="23">
        <v>806.26277108043041</v>
      </c>
      <c r="AS19" s="23">
        <v>794.92156327416308</v>
      </c>
      <c r="AT19" s="23">
        <v>46.048014020731692</v>
      </c>
      <c r="AU19" s="23">
        <v>210.78831223905019</v>
      </c>
      <c r="AV19" s="23">
        <v>23.100155717300918</v>
      </c>
      <c r="AW19" s="23">
        <v>44.634223457812247</v>
      </c>
      <c r="AX19" s="23">
        <v>279.72115970096598</v>
      </c>
      <c r="AY19" s="23">
        <v>624.38035095753378</v>
      </c>
      <c r="AZ19" s="23">
        <v>63.437096199508211</v>
      </c>
      <c r="BA19" s="23">
        <v>451.27690807825263</v>
      </c>
      <c r="BB19" s="23">
        <v>8856.8605110672233</v>
      </c>
      <c r="BC19" s="23">
        <v>122.00373795018211</v>
      </c>
      <c r="BD19" s="23">
        <v>240.9494023053168</v>
      </c>
      <c r="BE19" s="23">
        <v>18.744088709714571</v>
      </c>
      <c r="BF19" s="23">
        <v>59.766428690451711</v>
      </c>
      <c r="BG19" s="23">
        <v>740.49690332178488</v>
      </c>
      <c r="BH19" s="23">
        <v>20356.23721155338</v>
      </c>
      <c r="BI19" s="23">
        <v>420.30853808058362</v>
      </c>
      <c r="BJ19" s="23">
        <v>17172.45015076398</v>
      </c>
      <c r="BK19" s="23">
        <v>119.23829425743264</v>
      </c>
      <c r="BL19" s="23">
        <v>3527.9209208027391</v>
      </c>
      <c r="BM19" s="23">
        <v>6108.8178972526403</v>
      </c>
      <c r="BN19" s="23">
        <v>1945.6154505733098</v>
      </c>
      <c r="BO19" s="23">
        <v>1116.1622796664033</v>
      </c>
      <c r="BP19" s="23">
        <v>2787.7961662043049</v>
      </c>
      <c r="BQ19" s="23">
        <v>3205.364635051068</v>
      </c>
      <c r="BR19" s="23">
        <v>229.10304046967178</v>
      </c>
      <c r="BS19" s="23">
        <v>0</v>
      </c>
      <c r="BT19" s="64">
        <v>5565275.0232960861</v>
      </c>
      <c r="BU19" s="23">
        <v>47350.840727354953</v>
      </c>
      <c r="BV19" s="23">
        <v>0</v>
      </c>
      <c r="BW19" s="23">
        <v>54.692049308023975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14883.461258480787</v>
      </c>
      <c r="CD19" s="23">
        <v>44218.940679375068</v>
      </c>
      <c r="CE19" s="23">
        <v>0</v>
      </c>
      <c r="CF19" s="23">
        <v>56517.035755135599</v>
      </c>
      <c r="CG19" s="23">
        <v>6.7256267792978566</v>
      </c>
      <c r="CH19" s="23">
        <v>8833.1223053193389</v>
      </c>
      <c r="CI19" s="23">
        <v>4614814.4152179919</v>
      </c>
      <c r="CJ19" s="34">
        <f t="shared" si="0"/>
        <v>10351954.256915832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722984.16460451053</v>
      </c>
      <c r="D20" s="23">
        <v>34908.442198646735</v>
      </c>
      <c r="E20" s="23">
        <v>22885.652040296794</v>
      </c>
      <c r="F20" s="23">
        <v>28667.69605496314</v>
      </c>
      <c r="G20" s="23">
        <v>848076.80116355489</v>
      </c>
      <c r="H20" s="23">
        <v>41189.363147867691</v>
      </c>
      <c r="I20" s="23">
        <v>303906.15687727754</v>
      </c>
      <c r="J20" s="23">
        <v>13941.46241143607</v>
      </c>
      <c r="K20" s="23">
        <v>13137.747055166856</v>
      </c>
      <c r="L20" s="23">
        <v>61794.071478184575</v>
      </c>
      <c r="M20" s="23">
        <v>228316.82165713687</v>
      </c>
      <c r="N20" s="23">
        <v>42013.835745666882</v>
      </c>
      <c r="O20" s="23">
        <v>143650.53792112932</v>
      </c>
      <c r="P20" s="23">
        <v>155112.16228061524</v>
      </c>
      <c r="Q20" s="23">
        <v>240733.92344070735</v>
      </c>
      <c r="R20" s="23">
        <v>2228628.3796327836</v>
      </c>
      <c r="S20" s="23">
        <v>313799.09241181955</v>
      </c>
      <c r="T20" s="23">
        <v>402157.2502607982</v>
      </c>
      <c r="U20" s="23">
        <v>2434127.8863394442</v>
      </c>
      <c r="V20" s="23">
        <v>134756.13314709585</v>
      </c>
      <c r="W20" s="23">
        <v>610625.55526728893</v>
      </c>
      <c r="X20" s="23">
        <v>500550.63937772764</v>
      </c>
      <c r="Y20" s="23">
        <v>353670.34300061874</v>
      </c>
      <c r="Z20" s="23">
        <v>42000.417166216765</v>
      </c>
      <c r="AA20" s="23">
        <v>23197.020196059242</v>
      </c>
      <c r="AB20" s="23">
        <v>35597.056306187878</v>
      </c>
      <c r="AC20" s="23">
        <v>6062071.4501317451</v>
      </c>
      <c r="AD20" s="23">
        <v>144231.51026195809</v>
      </c>
      <c r="AE20" s="23">
        <v>612350.43689562206</v>
      </c>
      <c r="AF20" s="23">
        <v>47935.962059395468</v>
      </c>
      <c r="AG20" s="23">
        <v>435704.29057751875</v>
      </c>
      <c r="AH20" s="23">
        <v>6545.0442540331633</v>
      </c>
      <c r="AI20" s="23">
        <v>51704.350527382005</v>
      </c>
      <c r="AJ20" s="23">
        <v>7250.146068414454</v>
      </c>
      <c r="AK20" s="23">
        <v>3351.7668697941972</v>
      </c>
      <c r="AL20" s="23">
        <v>12612.606602124062</v>
      </c>
      <c r="AM20" s="23">
        <v>12454.793514461515</v>
      </c>
      <c r="AN20" s="23">
        <v>4301.2213783636507</v>
      </c>
      <c r="AO20" s="23">
        <v>9065.8503803965741</v>
      </c>
      <c r="AP20" s="23">
        <v>21868.519557280619</v>
      </c>
      <c r="AQ20" s="23">
        <v>9150.7050789874047</v>
      </c>
      <c r="AR20" s="23">
        <v>12813.568773116778</v>
      </c>
      <c r="AS20" s="23">
        <v>3007.5632017683865</v>
      </c>
      <c r="AT20" s="23">
        <v>1062.7440043079223</v>
      </c>
      <c r="AU20" s="23">
        <v>4107.8969973761114</v>
      </c>
      <c r="AV20" s="23">
        <v>1682.1566697782343</v>
      </c>
      <c r="AW20" s="23">
        <v>2914.6947396792925</v>
      </c>
      <c r="AX20" s="23">
        <v>4947.437037099452</v>
      </c>
      <c r="AY20" s="23">
        <v>10145.761154100779</v>
      </c>
      <c r="AZ20" s="23">
        <v>1205.5001154085548</v>
      </c>
      <c r="BA20" s="23">
        <v>4809.9372374840086</v>
      </c>
      <c r="BB20" s="23">
        <v>3168.8392468316561</v>
      </c>
      <c r="BC20" s="23">
        <v>2257.292610286107</v>
      </c>
      <c r="BD20" s="23">
        <v>4555.2781041160233</v>
      </c>
      <c r="BE20" s="23">
        <v>231.79086219380247</v>
      </c>
      <c r="BF20" s="23">
        <v>1213.5492851806541</v>
      </c>
      <c r="BG20" s="23">
        <v>70976.183657282614</v>
      </c>
      <c r="BH20" s="23">
        <v>95083.195947768618</v>
      </c>
      <c r="BI20" s="23">
        <v>2413.9421687755689</v>
      </c>
      <c r="BJ20" s="23">
        <v>52151.106963025806</v>
      </c>
      <c r="BK20" s="23">
        <v>1789.5343893035383</v>
      </c>
      <c r="BL20" s="23">
        <v>21701.007111199295</v>
      </c>
      <c r="BM20" s="23">
        <v>28188.799998476366</v>
      </c>
      <c r="BN20" s="23">
        <v>10814.258421037379</v>
      </c>
      <c r="BO20" s="23">
        <v>6373.3584416593558</v>
      </c>
      <c r="BP20" s="23">
        <v>22246.481774332926</v>
      </c>
      <c r="BQ20" s="23">
        <v>10349.061173857055</v>
      </c>
      <c r="BR20" s="23">
        <v>3515.1634484034071</v>
      </c>
      <c r="BS20" s="23">
        <v>0</v>
      </c>
      <c r="BT20" s="64">
        <v>17804753.368874542</v>
      </c>
      <c r="BU20" s="23">
        <v>481450.56123062706</v>
      </c>
      <c r="BV20" s="23">
        <v>0</v>
      </c>
      <c r="BW20" s="23">
        <v>9950.5870050648209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-440085.3107826644</v>
      </c>
      <c r="CD20" s="23">
        <v>985252.95523119252</v>
      </c>
      <c r="CE20" s="23">
        <v>0</v>
      </c>
      <c r="CF20" s="23">
        <v>191190.42978397885</v>
      </c>
      <c r="CG20" s="23">
        <v>1555.8120916519358</v>
      </c>
      <c r="CH20" s="23">
        <v>52746.901928286221</v>
      </c>
      <c r="CI20" s="23">
        <v>8792648.9740107749</v>
      </c>
      <c r="CJ20" s="34">
        <f t="shared" si="0"/>
        <v>27879464.279373452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45007.012088603449</v>
      </c>
      <c r="D21" s="23">
        <v>289.44302676512473</v>
      </c>
      <c r="E21" s="23">
        <v>1351.3303465425477</v>
      </c>
      <c r="F21" s="23">
        <v>20021.261070103348</v>
      </c>
      <c r="G21" s="23">
        <v>95360.243920692898</v>
      </c>
      <c r="H21" s="23">
        <v>11648.49193211686</v>
      </c>
      <c r="I21" s="23">
        <v>17758.965057555939</v>
      </c>
      <c r="J21" s="23">
        <v>16235.187690511992</v>
      </c>
      <c r="K21" s="23">
        <v>25861.417378373179</v>
      </c>
      <c r="L21" s="23">
        <v>35529.748442365737</v>
      </c>
      <c r="M21" s="23">
        <v>24046.582647042553</v>
      </c>
      <c r="N21" s="23">
        <v>57346.881705101157</v>
      </c>
      <c r="O21" s="23">
        <v>21728.233983898095</v>
      </c>
      <c r="P21" s="23">
        <v>26684.225968096333</v>
      </c>
      <c r="Q21" s="23">
        <v>25919.395018687079</v>
      </c>
      <c r="R21" s="23">
        <v>82279.993736538556</v>
      </c>
      <c r="S21" s="23">
        <v>1165128.3677144698</v>
      </c>
      <c r="T21" s="23">
        <v>255871.84240305558</v>
      </c>
      <c r="U21" s="23">
        <v>501141.79953014519</v>
      </c>
      <c r="V21" s="23">
        <v>11798.163285075214</v>
      </c>
      <c r="W21" s="23">
        <v>100597.33516945208</v>
      </c>
      <c r="X21" s="23">
        <v>147458.2519295958</v>
      </c>
      <c r="Y21" s="23">
        <v>75907.420107841011</v>
      </c>
      <c r="Z21" s="23">
        <v>27318.157119459123</v>
      </c>
      <c r="AA21" s="23">
        <v>1103.6993113266165</v>
      </c>
      <c r="AB21" s="23">
        <v>143296.90262241871</v>
      </c>
      <c r="AC21" s="23">
        <v>446554.19392300048</v>
      </c>
      <c r="AD21" s="23">
        <v>64287.968318736537</v>
      </c>
      <c r="AE21" s="23">
        <v>39091.412618834416</v>
      </c>
      <c r="AF21" s="23">
        <v>112467.04535737017</v>
      </c>
      <c r="AG21" s="23">
        <v>27993.399411577284</v>
      </c>
      <c r="AH21" s="23">
        <v>4415.6044129938318</v>
      </c>
      <c r="AI21" s="23">
        <v>89747.774192586949</v>
      </c>
      <c r="AJ21" s="23">
        <v>7925.497788168841</v>
      </c>
      <c r="AK21" s="23">
        <v>79275.273858350032</v>
      </c>
      <c r="AL21" s="23">
        <v>7566.4708851412106</v>
      </c>
      <c r="AM21" s="23">
        <v>12991.176658150947</v>
      </c>
      <c r="AN21" s="23">
        <v>35025.935936934649</v>
      </c>
      <c r="AO21" s="23">
        <v>249656.93025843138</v>
      </c>
      <c r="AP21" s="23">
        <v>20139.63829683507</v>
      </c>
      <c r="AQ21" s="23">
        <v>6813.3758659758714</v>
      </c>
      <c r="AR21" s="23">
        <v>8509.13857746131</v>
      </c>
      <c r="AS21" s="23">
        <v>6974.4894433502122</v>
      </c>
      <c r="AT21" s="23">
        <v>1111.9294906093046</v>
      </c>
      <c r="AU21" s="23">
        <v>3952.1072742452457</v>
      </c>
      <c r="AV21" s="23">
        <v>138.29008057742567</v>
      </c>
      <c r="AW21" s="23">
        <v>301.11653995164704</v>
      </c>
      <c r="AX21" s="23">
        <v>6011.1738585842777</v>
      </c>
      <c r="AY21" s="23">
        <v>8819.5111091123563</v>
      </c>
      <c r="AZ21" s="23">
        <v>2788.5603293505164</v>
      </c>
      <c r="BA21" s="23">
        <v>4184.2129797872576</v>
      </c>
      <c r="BB21" s="23">
        <v>3994.9953565203191</v>
      </c>
      <c r="BC21" s="23">
        <v>7635.3414263808718</v>
      </c>
      <c r="BD21" s="23">
        <v>6818.9272493904609</v>
      </c>
      <c r="BE21" s="23">
        <v>396.42192695644627</v>
      </c>
      <c r="BF21" s="23">
        <v>842.51735589230691</v>
      </c>
      <c r="BG21" s="23">
        <v>4306.4490372350065</v>
      </c>
      <c r="BH21" s="23">
        <v>82215.773840582347</v>
      </c>
      <c r="BI21" s="23">
        <v>7087.3023909453295</v>
      </c>
      <c r="BJ21" s="23">
        <v>32455.297042615839</v>
      </c>
      <c r="BK21" s="23">
        <v>1344.3193621431033</v>
      </c>
      <c r="BL21" s="23">
        <v>112007.02933255614</v>
      </c>
      <c r="BM21" s="23">
        <v>19048.111253613097</v>
      </c>
      <c r="BN21" s="23">
        <v>9637.7610469382507</v>
      </c>
      <c r="BO21" s="23">
        <v>11707.108616482761</v>
      </c>
      <c r="BP21" s="23">
        <v>15359.527668962135</v>
      </c>
      <c r="BQ21" s="23">
        <v>133314.1488508349</v>
      </c>
      <c r="BR21" s="23">
        <v>2915.8961560113453</v>
      </c>
      <c r="BS21" s="23">
        <v>0</v>
      </c>
      <c r="BT21" s="64">
        <v>4634519.5085860109</v>
      </c>
      <c r="BU21" s="23">
        <v>392105.58463958179</v>
      </c>
      <c r="BV21" s="23">
        <v>0</v>
      </c>
      <c r="BW21" s="23">
        <v>111039.9901730978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35.221669874235197</v>
      </c>
      <c r="CD21" s="23">
        <v>2235941.9147684211</v>
      </c>
      <c r="CE21" s="23">
        <v>0</v>
      </c>
      <c r="CF21" s="23">
        <v>1307053.7448917297</v>
      </c>
      <c r="CG21" s="23">
        <v>0</v>
      </c>
      <c r="CH21" s="23">
        <v>226588.36283873595</v>
      </c>
      <c r="CI21" s="23">
        <v>13636663.061319705</v>
      </c>
      <c r="CJ21" s="34">
        <f t="shared" si="0"/>
        <v>22543947.388887156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27975.105592490305</v>
      </c>
      <c r="D22" s="23">
        <v>242.38819485325843</v>
      </c>
      <c r="E22" s="23">
        <v>896.54152421513766</v>
      </c>
      <c r="F22" s="23">
        <v>17996.420457276927</v>
      </c>
      <c r="G22" s="23">
        <v>92164.411786193057</v>
      </c>
      <c r="H22" s="23">
        <v>10055.899574516669</v>
      </c>
      <c r="I22" s="23">
        <v>13228.265933563527</v>
      </c>
      <c r="J22" s="23">
        <v>9526.1689275943791</v>
      </c>
      <c r="K22" s="23">
        <v>12229.731902495101</v>
      </c>
      <c r="L22" s="23">
        <v>30341.836675390045</v>
      </c>
      <c r="M22" s="23">
        <v>24527.366421798353</v>
      </c>
      <c r="N22" s="23">
        <v>23421.718174061585</v>
      </c>
      <c r="O22" s="23">
        <v>22831.270634413744</v>
      </c>
      <c r="P22" s="23">
        <v>20232.625110377609</v>
      </c>
      <c r="Q22" s="23">
        <v>26808.364857679397</v>
      </c>
      <c r="R22" s="23">
        <v>146109.24301224947</v>
      </c>
      <c r="S22" s="23">
        <v>347195.78841091227</v>
      </c>
      <c r="T22" s="23">
        <v>522270.62645511061</v>
      </c>
      <c r="U22" s="23">
        <v>1123061.4185299757</v>
      </c>
      <c r="V22" s="23">
        <v>95245.536643806161</v>
      </c>
      <c r="W22" s="23">
        <v>75169.587165973571</v>
      </c>
      <c r="X22" s="23">
        <v>63854.539366779449</v>
      </c>
      <c r="Y22" s="23">
        <v>66002.116571002465</v>
      </c>
      <c r="Z22" s="23">
        <v>23662.639121704808</v>
      </c>
      <c r="AA22" s="23">
        <v>878.68562476789532</v>
      </c>
      <c r="AB22" s="23">
        <v>85352.281943134469</v>
      </c>
      <c r="AC22" s="23">
        <v>1323244.0797031254</v>
      </c>
      <c r="AD22" s="23">
        <v>60303.836545680788</v>
      </c>
      <c r="AE22" s="23">
        <v>63219.545030918111</v>
      </c>
      <c r="AF22" s="23">
        <v>71755.725753740917</v>
      </c>
      <c r="AG22" s="23">
        <v>28490.17275445331</v>
      </c>
      <c r="AH22" s="23">
        <v>3929.2031781803366</v>
      </c>
      <c r="AI22" s="23">
        <v>38782.590700281515</v>
      </c>
      <c r="AJ22" s="23">
        <v>7319.1574737965484</v>
      </c>
      <c r="AK22" s="23">
        <v>12640.567535822387</v>
      </c>
      <c r="AL22" s="23">
        <v>6946.2087534470484</v>
      </c>
      <c r="AM22" s="23">
        <v>9178.8173227090301</v>
      </c>
      <c r="AN22" s="23">
        <v>2593.8089438769757</v>
      </c>
      <c r="AO22" s="23">
        <v>38318.934735865863</v>
      </c>
      <c r="AP22" s="23">
        <v>20986.836417415165</v>
      </c>
      <c r="AQ22" s="23">
        <v>5883.1588004660989</v>
      </c>
      <c r="AR22" s="23">
        <v>8116.1250151937184</v>
      </c>
      <c r="AS22" s="23">
        <v>1324.0371113567355</v>
      </c>
      <c r="AT22" s="23">
        <v>1211.7241523460118</v>
      </c>
      <c r="AU22" s="23">
        <v>4945.8421628848082</v>
      </c>
      <c r="AV22" s="23">
        <v>274.28177828419564</v>
      </c>
      <c r="AW22" s="23">
        <v>781.13655502508789</v>
      </c>
      <c r="AX22" s="23">
        <v>5127.3122185678849</v>
      </c>
      <c r="AY22" s="23">
        <v>10734.354860159025</v>
      </c>
      <c r="AZ22" s="23">
        <v>1254.2485090266593</v>
      </c>
      <c r="BA22" s="23">
        <v>2598.4753488460019</v>
      </c>
      <c r="BB22" s="23">
        <v>2531.2517571850044</v>
      </c>
      <c r="BC22" s="23">
        <v>2196.0504575010705</v>
      </c>
      <c r="BD22" s="23">
        <v>5323.0357613196074</v>
      </c>
      <c r="BE22" s="23">
        <v>289.36442275966101</v>
      </c>
      <c r="BF22" s="23">
        <v>656.67281087197478</v>
      </c>
      <c r="BG22" s="23">
        <v>12684.24230289459</v>
      </c>
      <c r="BH22" s="23">
        <v>84128.883152019087</v>
      </c>
      <c r="BI22" s="23">
        <v>1821.7272612083011</v>
      </c>
      <c r="BJ22" s="23">
        <v>18926.119580854876</v>
      </c>
      <c r="BK22" s="23">
        <v>1402.9399154577859</v>
      </c>
      <c r="BL22" s="23">
        <v>19158.405047255616</v>
      </c>
      <c r="BM22" s="23">
        <v>12231.040789816878</v>
      </c>
      <c r="BN22" s="23">
        <v>7407.2130032128907</v>
      </c>
      <c r="BO22" s="23">
        <v>5376.9347810086747</v>
      </c>
      <c r="BP22" s="23">
        <v>18351.712494673116</v>
      </c>
      <c r="BQ22" s="23">
        <v>59064.546029236219</v>
      </c>
      <c r="BR22" s="23">
        <v>2534.3004695085351</v>
      </c>
      <c r="BS22" s="23">
        <v>0</v>
      </c>
      <c r="BT22" s="64">
        <v>4865325.2000105912</v>
      </c>
      <c r="BU22" s="23">
        <v>870288.0755112865</v>
      </c>
      <c r="BV22" s="23">
        <v>0</v>
      </c>
      <c r="BW22" s="23">
        <v>11199.377684878464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-2593.0823197552909</v>
      </c>
      <c r="CD22" s="23">
        <v>925737.51187077642</v>
      </c>
      <c r="CE22" s="23">
        <v>0</v>
      </c>
      <c r="CF22" s="23">
        <v>536733.4492302282</v>
      </c>
      <c r="CG22" s="23">
        <v>0</v>
      </c>
      <c r="CH22" s="23">
        <v>691358.72210099443</v>
      </c>
      <c r="CI22" s="23">
        <v>6830195.7075000554</v>
      </c>
      <c r="CJ22" s="34">
        <f t="shared" si="0"/>
        <v>14728244.961589057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100552.44067431976</v>
      </c>
      <c r="D23" s="23">
        <v>1106.7265155805494</v>
      </c>
      <c r="E23" s="23">
        <v>6827.2612961944715</v>
      </c>
      <c r="F23" s="23">
        <v>41620.601831815162</v>
      </c>
      <c r="G23" s="23">
        <v>230302.08583851901</v>
      </c>
      <c r="H23" s="23">
        <v>32989.260987044436</v>
      </c>
      <c r="I23" s="23">
        <v>46119.54867597689</v>
      </c>
      <c r="J23" s="23">
        <v>45146.734232495335</v>
      </c>
      <c r="K23" s="23">
        <v>15447.525127682831</v>
      </c>
      <c r="L23" s="23">
        <v>88402.253188531191</v>
      </c>
      <c r="M23" s="23">
        <v>58588.324373435855</v>
      </c>
      <c r="N23" s="23">
        <v>58074.435866864747</v>
      </c>
      <c r="O23" s="23">
        <v>62152.402826622863</v>
      </c>
      <c r="P23" s="23">
        <v>66655.697948860921</v>
      </c>
      <c r="Q23" s="23">
        <v>111229.41656070019</v>
      </c>
      <c r="R23" s="23">
        <v>528413.75667155627</v>
      </c>
      <c r="S23" s="23">
        <v>270843.66583332873</v>
      </c>
      <c r="T23" s="23">
        <v>607527.9310071019</v>
      </c>
      <c r="U23" s="23">
        <v>3964638.1460206485</v>
      </c>
      <c r="V23" s="23">
        <v>372028.26906871184</v>
      </c>
      <c r="W23" s="23">
        <v>859893.69343159138</v>
      </c>
      <c r="X23" s="23">
        <v>174275.98764322727</v>
      </c>
      <c r="Y23" s="23">
        <v>340338.96916578786</v>
      </c>
      <c r="Z23" s="23">
        <v>61397.357752015072</v>
      </c>
      <c r="AA23" s="23">
        <v>3067.0240846892734</v>
      </c>
      <c r="AB23" s="23">
        <v>86523.385334808467</v>
      </c>
      <c r="AC23" s="23">
        <v>2861997.2117196326</v>
      </c>
      <c r="AD23" s="23">
        <v>167594.68933032901</v>
      </c>
      <c r="AE23" s="23">
        <v>111443.08922939588</v>
      </c>
      <c r="AF23" s="23">
        <v>59467.284293637887</v>
      </c>
      <c r="AG23" s="23">
        <v>41997.165522969663</v>
      </c>
      <c r="AH23" s="23">
        <v>247677.82245858581</v>
      </c>
      <c r="AI23" s="23">
        <v>109694.31446715845</v>
      </c>
      <c r="AJ23" s="23">
        <v>23852.931138479595</v>
      </c>
      <c r="AK23" s="23">
        <v>9480.6527118211125</v>
      </c>
      <c r="AL23" s="23">
        <v>18798.68575513758</v>
      </c>
      <c r="AM23" s="23">
        <v>16404.05710558084</v>
      </c>
      <c r="AN23" s="23">
        <v>10642.899371548867</v>
      </c>
      <c r="AO23" s="23">
        <v>28243.220168705022</v>
      </c>
      <c r="AP23" s="23">
        <v>39355.549454528038</v>
      </c>
      <c r="AQ23" s="23">
        <v>11492.862889621267</v>
      </c>
      <c r="AR23" s="23">
        <v>20271.178567299808</v>
      </c>
      <c r="AS23" s="23">
        <v>24402.974370744068</v>
      </c>
      <c r="AT23" s="23">
        <v>1489.8449419057306</v>
      </c>
      <c r="AU23" s="23">
        <v>5984.0136647692389</v>
      </c>
      <c r="AV23" s="23">
        <v>645.94346511390029</v>
      </c>
      <c r="AW23" s="23">
        <v>1241.8984188524739</v>
      </c>
      <c r="AX23" s="23">
        <v>8854.8770712096175</v>
      </c>
      <c r="AY23" s="23">
        <v>17147.372116676594</v>
      </c>
      <c r="AZ23" s="23">
        <v>1802.4679369050941</v>
      </c>
      <c r="BA23" s="23">
        <v>6919.2383129327436</v>
      </c>
      <c r="BB23" s="23">
        <v>55657.588303447737</v>
      </c>
      <c r="BC23" s="23">
        <v>4363.9611639999484</v>
      </c>
      <c r="BD23" s="23">
        <v>27443.419592275444</v>
      </c>
      <c r="BE23" s="23">
        <v>530.87298837170511</v>
      </c>
      <c r="BF23" s="23">
        <v>1764.1171593435583</v>
      </c>
      <c r="BG23" s="23">
        <v>16657.134618819964</v>
      </c>
      <c r="BH23" s="23">
        <v>78752.388758842601</v>
      </c>
      <c r="BI23" s="23">
        <v>3765.1672004858447</v>
      </c>
      <c r="BJ23" s="23">
        <v>41773.883633911137</v>
      </c>
      <c r="BK23" s="23">
        <v>2897.6221594553881</v>
      </c>
      <c r="BL23" s="23">
        <v>24805.263378564552</v>
      </c>
      <c r="BM23" s="23">
        <v>24138.170694326276</v>
      </c>
      <c r="BN23" s="23">
        <v>15556.164741725292</v>
      </c>
      <c r="BO23" s="23">
        <v>11122.600837711607</v>
      </c>
      <c r="BP23" s="23">
        <v>36519.977865275177</v>
      </c>
      <c r="BQ23" s="23">
        <v>13601.380865360206</v>
      </c>
      <c r="BR23" s="23">
        <v>9661.4015215965283</v>
      </c>
      <c r="BS23" s="23">
        <v>0</v>
      </c>
      <c r="BT23" s="64">
        <v>12450076.261925168</v>
      </c>
      <c r="BU23" s="23">
        <v>340292.32974667463</v>
      </c>
      <c r="BV23" s="23">
        <v>0</v>
      </c>
      <c r="BW23" s="23">
        <v>341.14251743952457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160115.1014548227</v>
      </c>
      <c r="CD23" s="23">
        <v>9209812.7222637814</v>
      </c>
      <c r="CE23" s="23">
        <v>0</v>
      </c>
      <c r="CF23" s="23">
        <v>1998575.1709883339</v>
      </c>
      <c r="CG23" s="23">
        <v>46.439858925036987</v>
      </c>
      <c r="CH23" s="23">
        <v>414781.71339597763</v>
      </c>
      <c r="CI23" s="23">
        <v>32061317.607903432</v>
      </c>
      <c r="CJ23" s="34">
        <f t="shared" si="0"/>
        <v>56635358.490054555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16212.874473572865</v>
      </c>
      <c r="D24" s="23">
        <v>232.79715143186749</v>
      </c>
      <c r="E24" s="23">
        <v>514.71585612218689</v>
      </c>
      <c r="F24" s="23">
        <v>8049.8122443937191</v>
      </c>
      <c r="G24" s="23">
        <v>37827.933848905996</v>
      </c>
      <c r="H24" s="23">
        <v>5921.9089865444403</v>
      </c>
      <c r="I24" s="23">
        <v>6355.1464480871837</v>
      </c>
      <c r="J24" s="23">
        <v>3746.7366204522764</v>
      </c>
      <c r="K24" s="23">
        <v>2879.2567608086069</v>
      </c>
      <c r="L24" s="23">
        <v>12523.423467698234</v>
      </c>
      <c r="M24" s="23">
        <v>10549.059484367481</v>
      </c>
      <c r="N24" s="23">
        <v>11099.738709921761</v>
      </c>
      <c r="O24" s="23">
        <v>14296.144396894415</v>
      </c>
      <c r="P24" s="23">
        <v>9081.1230177537618</v>
      </c>
      <c r="Q24" s="23">
        <v>14118.878070042547</v>
      </c>
      <c r="R24" s="23">
        <v>23815.876010316766</v>
      </c>
      <c r="S24" s="23">
        <v>23854.851857248104</v>
      </c>
      <c r="T24" s="23">
        <v>39230.784909589667</v>
      </c>
      <c r="U24" s="23">
        <v>81915.390131774649</v>
      </c>
      <c r="V24" s="23">
        <v>191670.59752714404</v>
      </c>
      <c r="W24" s="23">
        <v>66809.263029646638</v>
      </c>
      <c r="X24" s="23">
        <v>45170.290776604852</v>
      </c>
      <c r="Y24" s="23">
        <v>11971.806149993659</v>
      </c>
      <c r="Z24" s="23">
        <v>10015.207896724834</v>
      </c>
      <c r="AA24" s="23">
        <v>493.23392670697217</v>
      </c>
      <c r="AB24" s="23">
        <v>13009.779648919888</v>
      </c>
      <c r="AC24" s="23">
        <v>46064.329132070408</v>
      </c>
      <c r="AD24" s="23">
        <v>594633.88451866026</v>
      </c>
      <c r="AE24" s="23">
        <v>41975.384224187866</v>
      </c>
      <c r="AF24" s="23">
        <v>22250.21464920598</v>
      </c>
      <c r="AG24" s="23">
        <v>214445.3369573596</v>
      </c>
      <c r="AH24" s="23">
        <v>2515.1383591132662</v>
      </c>
      <c r="AI24" s="23">
        <v>12534.995715628404</v>
      </c>
      <c r="AJ24" s="23">
        <v>4979.6405225790504</v>
      </c>
      <c r="AK24" s="23">
        <v>2044.1497437961502</v>
      </c>
      <c r="AL24" s="23">
        <v>3484.2646146528141</v>
      </c>
      <c r="AM24" s="23">
        <v>3777.2341223187041</v>
      </c>
      <c r="AN24" s="23">
        <v>1251.5482254011667</v>
      </c>
      <c r="AO24" s="23">
        <v>6309.5331280603632</v>
      </c>
      <c r="AP24" s="23">
        <v>8539.5522979877114</v>
      </c>
      <c r="AQ24" s="23">
        <v>3076.1465532398215</v>
      </c>
      <c r="AR24" s="23">
        <v>3523.7362796752882</v>
      </c>
      <c r="AS24" s="23">
        <v>642.52482795124808</v>
      </c>
      <c r="AT24" s="23">
        <v>652.40198338273331</v>
      </c>
      <c r="AU24" s="23">
        <v>2361.7582390447001</v>
      </c>
      <c r="AV24" s="23">
        <v>62.083757924065218</v>
      </c>
      <c r="AW24" s="23">
        <v>164.33297782163126</v>
      </c>
      <c r="AX24" s="23">
        <v>3026.5911090317441</v>
      </c>
      <c r="AY24" s="23">
        <v>5529.6978692568719</v>
      </c>
      <c r="AZ24" s="23">
        <v>641.73824124484076</v>
      </c>
      <c r="BA24" s="23">
        <v>1075.4059791058598</v>
      </c>
      <c r="BB24" s="23">
        <v>1547.1506990483019</v>
      </c>
      <c r="BC24" s="23">
        <v>1372.7682095307291</v>
      </c>
      <c r="BD24" s="23">
        <v>5895.2714298748506</v>
      </c>
      <c r="BE24" s="23">
        <v>252.28500507852064</v>
      </c>
      <c r="BF24" s="23">
        <v>302.0542526688908</v>
      </c>
      <c r="BG24" s="23">
        <v>1807.7350308190996</v>
      </c>
      <c r="BH24" s="23">
        <v>49919.6322001554</v>
      </c>
      <c r="BI24" s="23">
        <v>2593.1671614804472</v>
      </c>
      <c r="BJ24" s="23">
        <v>5455.2917574188969</v>
      </c>
      <c r="BK24" s="23">
        <v>683.91382409507639</v>
      </c>
      <c r="BL24" s="23">
        <v>5457.8609727296025</v>
      </c>
      <c r="BM24" s="23">
        <v>4151.5516731703647</v>
      </c>
      <c r="BN24" s="23">
        <v>3097.8134857498212</v>
      </c>
      <c r="BO24" s="23">
        <v>1988.6715467477336</v>
      </c>
      <c r="BP24" s="23">
        <v>8225.7214569675562</v>
      </c>
      <c r="BQ24" s="23">
        <v>3075.4383588186024</v>
      </c>
      <c r="BR24" s="23">
        <v>1620.2778647460327</v>
      </c>
      <c r="BS24" s="23">
        <v>0</v>
      </c>
      <c r="BT24" s="64">
        <v>1744374.8603594687</v>
      </c>
      <c r="BU24" s="23">
        <v>116422.72500920622</v>
      </c>
      <c r="BV24" s="23">
        <v>0</v>
      </c>
      <c r="BW24" s="23">
        <v>40.771094860609935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2581695.0072950064</v>
      </c>
      <c r="CD24" s="23">
        <v>58397.007916435497</v>
      </c>
      <c r="CE24" s="23">
        <v>0</v>
      </c>
      <c r="CF24" s="23">
        <v>44418.231538814129</v>
      </c>
      <c r="CG24" s="23">
        <v>0</v>
      </c>
      <c r="CH24" s="23">
        <v>209649.74547686803</v>
      </c>
      <c r="CI24" s="23">
        <v>2644208.6686170823</v>
      </c>
      <c r="CJ24" s="34">
        <f t="shared" si="0"/>
        <v>7399207.0173077416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12560.14174150761</v>
      </c>
      <c r="D25" s="23">
        <v>59.049084294325226</v>
      </c>
      <c r="E25" s="23">
        <v>12067.200685061413</v>
      </c>
      <c r="F25" s="23">
        <v>5269.2931518673695</v>
      </c>
      <c r="G25" s="23">
        <v>26903.993765616753</v>
      </c>
      <c r="H25" s="23">
        <v>3486.4003176625429</v>
      </c>
      <c r="I25" s="23">
        <v>5102.1139258323665</v>
      </c>
      <c r="J25" s="23">
        <v>2746.6031096168863</v>
      </c>
      <c r="K25" s="23">
        <v>3418.6984328014782</v>
      </c>
      <c r="L25" s="23">
        <v>9826.0832299601152</v>
      </c>
      <c r="M25" s="23">
        <v>6364.1171425880102</v>
      </c>
      <c r="N25" s="23">
        <v>6663.1358207295925</v>
      </c>
      <c r="O25" s="23">
        <v>5339.5245637120252</v>
      </c>
      <c r="P25" s="23">
        <v>6445.7395319979414</v>
      </c>
      <c r="Q25" s="23">
        <v>7777.4100976251957</v>
      </c>
      <c r="R25" s="23">
        <v>28502.505213182041</v>
      </c>
      <c r="S25" s="23">
        <v>4124.2521584550514</v>
      </c>
      <c r="T25" s="23">
        <v>7015.9929857263724</v>
      </c>
      <c r="U25" s="23">
        <v>26906.44953232212</v>
      </c>
      <c r="V25" s="23">
        <v>3979.5073344001894</v>
      </c>
      <c r="W25" s="23">
        <v>228047.8530770856</v>
      </c>
      <c r="X25" s="23">
        <v>6852.7298089285396</v>
      </c>
      <c r="Y25" s="23">
        <v>11298.44440196028</v>
      </c>
      <c r="Z25" s="23">
        <v>7669.6415411536436</v>
      </c>
      <c r="AA25" s="23">
        <v>294.78792924232425</v>
      </c>
      <c r="AB25" s="23">
        <v>7569.3833138938808</v>
      </c>
      <c r="AC25" s="23">
        <v>44950.636791674769</v>
      </c>
      <c r="AD25" s="23">
        <v>1677.2004963161653</v>
      </c>
      <c r="AE25" s="23">
        <v>20519.410644099906</v>
      </c>
      <c r="AF25" s="23">
        <v>7381.2469404580615</v>
      </c>
      <c r="AG25" s="23">
        <v>7601.8893773807395</v>
      </c>
      <c r="AH25" s="23">
        <v>122604.32119941265</v>
      </c>
      <c r="AI25" s="23">
        <v>8082.3444013470989</v>
      </c>
      <c r="AJ25" s="23">
        <v>28659.775385206551</v>
      </c>
      <c r="AK25" s="23">
        <v>713.46408698143387</v>
      </c>
      <c r="AL25" s="23">
        <v>2193.5079999085879</v>
      </c>
      <c r="AM25" s="23">
        <v>2441.6233687161666</v>
      </c>
      <c r="AN25" s="23">
        <v>753.50566552824807</v>
      </c>
      <c r="AO25" s="23">
        <v>2194.3826860303743</v>
      </c>
      <c r="AP25" s="23">
        <v>4784.094881332343</v>
      </c>
      <c r="AQ25" s="23">
        <v>1429.4968279268087</v>
      </c>
      <c r="AR25" s="23">
        <v>2733.9101601282891</v>
      </c>
      <c r="AS25" s="23">
        <v>198.10340038115706</v>
      </c>
      <c r="AT25" s="23">
        <v>234.16681977144057</v>
      </c>
      <c r="AU25" s="23">
        <v>877.27761232193086</v>
      </c>
      <c r="AV25" s="23">
        <v>21.335141426125187</v>
      </c>
      <c r="AW25" s="23">
        <v>56.122262453599177</v>
      </c>
      <c r="AX25" s="23">
        <v>1068.7974355482556</v>
      </c>
      <c r="AY25" s="23">
        <v>2439.414828250568</v>
      </c>
      <c r="AZ25" s="23">
        <v>267.91959961715764</v>
      </c>
      <c r="BA25" s="23">
        <v>850.15461069213313</v>
      </c>
      <c r="BB25" s="23">
        <v>431.81746955837394</v>
      </c>
      <c r="BC25" s="23">
        <v>463.50657121730904</v>
      </c>
      <c r="BD25" s="23">
        <v>27129.352552139142</v>
      </c>
      <c r="BE25" s="23">
        <v>53.413959623123695</v>
      </c>
      <c r="BF25" s="23">
        <v>218.89205276196168</v>
      </c>
      <c r="BG25" s="23">
        <v>752.15616388350441</v>
      </c>
      <c r="BH25" s="23">
        <v>7901.8116926225393</v>
      </c>
      <c r="BI25" s="23">
        <v>1098.2717302245665</v>
      </c>
      <c r="BJ25" s="23">
        <v>4149.0057450957383</v>
      </c>
      <c r="BK25" s="23">
        <v>388.2649740995231</v>
      </c>
      <c r="BL25" s="23">
        <v>3806.7229643744286</v>
      </c>
      <c r="BM25" s="23">
        <v>5290.7546774120456</v>
      </c>
      <c r="BN25" s="23">
        <v>1666.6023102916088</v>
      </c>
      <c r="BO25" s="23">
        <v>987.68557284331087</v>
      </c>
      <c r="BP25" s="23">
        <v>6075.9947540689418</v>
      </c>
      <c r="BQ25" s="23">
        <v>1027.894717093277</v>
      </c>
      <c r="BR25" s="23">
        <v>4482.3411916519963</v>
      </c>
      <c r="BS25" s="23">
        <v>0</v>
      </c>
      <c r="BT25" s="64">
        <v>776949.64361909591</v>
      </c>
      <c r="BU25" s="23">
        <v>314322.58507125702</v>
      </c>
      <c r="BV25" s="23">
        <v>0</v>
      </c>
      <c r="BW25" s="23">
        <v>32582.800146258036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2692024.5523772994</v>
      </c>
      <c r="CD25" s="23">
        <v>510693.01724281738</v>
      </c>
      <c r="CE25" s="23">
        <v>0</v>
      </c>
      <c r="CF25" s="23">
        <v>39434.900600623238</v>
      </c>
      <c r="CG25" s="23">
        <v>0</v>
      </c>
      <c r="CH25" s="23">
        <v>102956.79772039468</v>
      </c>
      <c r="CI25" s="23">
        <v>3696494.9434002433</v>
      </c>
      <c r="CJ25" s="34">
        <f t="shared" si="0"/>
        <v>8165459.240177989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5145.099504923176</v>
      </c>
      <c r="D26" s="23">
        <v>279.97976251727539</v>
      </c>
      <c r="E26" s="23">
        <v>2172.2680377719898</v>
      </c>
      <c r="F26" s="23">
        <v>3999.2397135090268</v>
      </c>
      <c r="G26" s="23">
        <v>22218.253781612009</v>
      </c>
      <c r="H26" s="23">
        <v>36951.36563870743</v>
      </c>
      <c r="I26" s="23">
        <v>13405.809779414449</v>
      </c>
      <c r="J26" s="23">
        <v>2990.388913292109</v>
      </c>
      <c r="K26" s="23">
        <v>1480.0579597731073</v>
      </c>
      <c r="L26" s="23">
        <v>3276.2360239581299</v>
      </c>
      <c r="M26" s="23">
        <v>23663.740972991662</v>
      </c>
      <c r="N26" s="23">
        <v>30842.020550153684</v>
      </c>
      <c r="O26" s="23">
        <v>17215.073239755904</v>
      </c>
      <c r="P26" s="23">
        <v>6817.2998865173895</v>
      </c>
      <c r="Q26" s="23">
        <v>6396.5116856192453</v>
      </c>
      <c r="R26" s="23">
        <v>16940.334742587173</v>
      </c>
      <c r="S26" s="23">
        <v>105927.7267086553</v>
      </c>
      <c r="T26" s="23">
        <v>20576.609047977825</v>
      </c>
      <c r="U26" s="23">
        <v>53375.80071950025</v>
      </c>
      <c r="V26" s="23">
        <v>11443.437748272932</v>
      </c>
      <c r="W26" s="23">
        <v>88595.382958839764</v>
      </c>
      <c r="X26" s="23">
        <v>624626.98119073687</v>
      </c>
      <c r="Y26" s="23">
        <v>17663.891681978963</v>
      </c>
      <c r="Z26" s="23">
        <v>2791.8581993436001</v>
      </c>
      <c r="AA26" s="23">
        <v>351.20353563237359</v>
      </c>
      <c r="AB26" s="23">
        <v>15669.521195417756</v>
      </c>
      <c r="AC26" s="23">
        <v>744223.99445488618</v>
      </c>
      <c r="AD26" s="23">
        <v>11917.089665839658</v>
      </c>
      <c r="AE26" s="23">
        <v>72053.074742640907</v>
      </c>
      <c r="AF26" s="23">
        <v>27003.584353718554</v>
      </c>
      <c r="AG26" s="23">
        <v>28752.24894765269</v>
      </c>
      <c r="AH26" s="23">
        <v>909.22779747312097</v>
      </c>
      <c r="AI26" s="23">
        <v>24901.330424766831</v>
      </c>
      <c r="AJ26" s="23">
        <v>5029.5273132273196</v>
      </c>
      <c r="AK26" s="23">
        <v>634.32684296486752</v>
      </c>
      <c r="AL26" s="23">
        <v>26462.423760503603</v>
      </c>
      <c r="AM26" s="23">
        <v>3234.124446880809</v>
      </c>
      <c r="AN26" s="23">
        <v>26527.206269323644</v>
      </c>
      <c r="AO26" s="23">
        <v>2089.4846027516469</v>
      </c>
      <c r="AP26" s="23">
        <v>10671.071953690978</v>
      </c>
      <c r="AQ26" s="23">
        <v>3080.9537932971325</v>
      </c>
      <c r="AR26" s="23">
        <v>1845.2504387411277</v>
      </c>
      <c r="AS26" s="23">
        <v>955.65940664257084</v>
      </c>
      <c r="AT26" s="23">
        <v>724.09301483150364</v>
      </c>
      <c r="AU26" s="23">
        <v>2008.947359368223</v>
      </c>
      <c r="AV26" s="23">
        <v>215.42801306285352</v>
      </c>
      <c r="AW26" s="23">
        <v>615.82930186186468</v>
      </c>
      <c r="AX26" s="23">
        <v>7356.6828114955379</v>
      </c>
      <c r="AY26" s="23">
        <v>6042.9131748301224</v>
      </c>
      <c r="AZ26" s="23">
        <v>919.25329086160468</v>
      </c>
      <c r="BA26" s="23">
        <v>793.67036658034135</v>
      </c>
      <c r="BB26" s="23">
        <v>5053.773920011593</v>
      </c>
      <c r="BC26" s="23">
        <v>8879.8196142958805</v>
      </c>
      <c r="BD26" s="23">
        <v>10214.368592252284</v>
      </c>
      <c r="BE26" s="23">
        <v>1134.1307379620125</v>
      </c>
      <c r="BF26" s="23">
        <v>152.10144732975718</v>
      </c>
      <c r="BG26" s="23">
        <v>19677.58293365586</v>
      </c>
      <c r="BH26" s="23">
        <v>44068.775441002974</v>
      </c>
      <c r="BI26" s="23">
        <v>2469.7571524946466</v>
      </c>
      <c r="BJ26" s="23">
        <v>66337.785251125926</v>
      </c>
      <c r="BK26" s="23">
        <v>479.15471218446987</v>
      </c>
      <c r="BL26" s="23">
        <v>106759.82133511789</v>
      </c>
      <c r="BM26" s="23">
        <v>100885.66115073138</v>
      </c>
      <c r="BN26" s="23">
        <v>17245.272337817794</v>
      </c>
      <c r="BO26" s="23">
        <v>11220.958414564551</v>
      </c>
      <c r="BP26" s="23">
        <v>10684.249395953499</v>
      </c>
      <c r="BQ26" s="23">
        <v>15576.753786770176</v>
      </c>
      <c r="BR26" s="23">
        <v>2266.659966286019</v>
      </c>
      <c r="BS26" s="23">
        <v>0</v>
      </c>
      <c r="BT26" s="64">
        <v>2566890.1159169092</v>
      </c>
      <c r="BU26" s="23">
        <v>3070686.7455514511</v>
      </c>
      <c r="BV26" s="23">
        <v>0</v>
      </c>
      <c r="BW26" s="23">
        <v>222972.41076075827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4382.915894487408</v>
      </c>
      <c r="CD26" s="23">
        <v>3007504.5429967791</v>
      </c>
      <c r="CE26" s="23">
        <v>0</v>
      </c>
      <c r="CF26" s="23">
        <v>426237.30378585117</v>
      </c>
      <c r="CG26" s="23">
        <v>274281.93454562908</v>
      </c>
      <c r="CH26" s="23">
        <v>274498.64531753864</v>
      </c>
      <c r="CI26" s="23">
        <v>17254383.31363102</v>
      </c>
      <c r="CJ26" s="34">
        <f t="shared" si="0"/>
        <v>27101837.928400423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1251081.0562719661</v>
      </c>
      <c r="D27" s="23">
        <v>15320.248284147588</v>
      </c>
      <c r="E27" s="23">
        <v>163486.84244340993</v>
      </c>
      <c r="F27" s="23">
        <v>80712.740895332638</v>
      </c>
      <c r="G27" s="23">
        <v>395486.16179014678</v>
      </c>
      <c r="H27" s="23">
        <v>47473.440344285707</v>
      </c>
      <c r="I27" s="23">
        <v>69796.191569697708</v>
      </c>
      <c r="J27" s="23">
        <v>32587.915179809199</v>
      </c>
      <c r="K27" s="23">
        <v>32417.007087538219</v>
      </c>
      <c r="L27" s="23">
        <v>165713.38634089116</v>
      </c>
      <c r="M27" s="23">
        <v>90411.856771757652</v>
      </c>
      <c r="N27" s="23">
        <v>92602.921592985411</v>
      </c>
      <c r="O27" s="23">
        <v>77933.996989504725</v>
      </c>
      <c r="P27" s="23">
        <v>93894.58289914568</v>
      </c>
      <c r="Q27" s="23">
        <v>106301.53981490732</v>
      </c>
      <c r="R27" s="23">
        <v>86807.702133991144</v>
      </c>
      <c r="S27" s="23">
        <v>199096.55840854946</v>
      </c>
      <c r="T27" s="23">
        <v>41011.843011494057</v>
      </c>
      <c r="U27" s="23">
        <v>165314.88600632144</v>
      </c>
      <c r="V27" s="23">
        <v>18175.397405743905</v>
      </c>
      <c r="W27" s="23">
        <v>51378.425413325233</v>
      </c>
      <c r="X27" s="23">
        <v>96322.067663208392</v>
      </c>
      <c r="Y27" s="23">
        <v>33299.05993518122</v>
      </c>
      <c r="Z27" s="23">
        <v>124007.32226582209</v>
      </c>
      <c r="AA27" s="23">
        <v>4100.6068718068964</v>
      </c>
      <c r="AB27" s="23">
        <v>84379.835411887892</v>
      </c>
      <c r="AC27" s="23">
        <v>293489.29286879563</v>
      </c>
      <c r="AD27" s="23">
        <v>5522.583623192917</v>
      </c>
      <c r="AE27" s="23">
        <v>49555.275207003855</v>
      </c>
      <c r="AF27" s="23">
        <v>67830.829317191296</v>
      </c>
      <c r="AG27" s="23">
        <v>136809.87899840786</v>
      </c>
      <c r="AH27" s="23">
        <v>296910.52566691214</v>
      </c>
      <c r="AI27" s="23">
        <v>137549.73762064287</v>
      </c>
      <c r="AJ27" s="23">
        <v>114192.23669224883</v>
      </c>
      <c r="AK27" s="23">
        <v>9562.2933631975284</v>
      </c>
      <c r="AL27" s="23">
        <v>32294.638773877752</v>
      </c>
      <c r="AM27" s="23">
        <v>32020.843523220326</v>
      </c>
      <c r="AN27" s="23">
        <v>8530.2092312492132</v>
      </c>
      <c r="AO27" s="23">
        <v>24761.501001117773</v>
      </c>
      <c r="AP27" s="23">
        <v>53570.003548657172</v>
      </c>
      <c r="AQ27" s="23">
        <v>20596.969115463802</v>
      </c>
      <c r="AR27" s="23">
        <v>35108.533068049073</v>
      </c>
      <c r="AS27" s="23">
        <v>926.93189338405546</v>
      </c>
      <c r="AT27" s="23">
        <v>1929.6349025458278</v>
      </c>
      <c r="AU27" s="23">
        <v>8043.0138195197833</v>
      </c>
      <c r="AV27" s="23">
        <v>127.21044795654034</v>
      </c>
      <c r="AW27" s="23">
        <v>267.48378434932539</v>
      </c>
      <c r="AX27" s="23">
        <v>9408.6506036832834</v>
      </c>
      <c r="AY27" s="23">
        <v>20268.402781021588</v>
      </c>
      <c r="AZ27" s="23">
        <v>2544.7367186369465</v>
      </c>
      <c r="BA27" s="23">
        <v>14411.941249385849</v>
      </c>
      <c r="BB27" s="23">
        <v>2168.7364718646404</v>
      </c>
      <c r="BC27" s="23">
        <v>4153.8927303209502</v>
      </c>
      <c r="BD27" s="23">
        <v>4536.7755847750832</v>
      </c>
      <c r="BE27" s="23">
        <v>185.41873466903468</v>
      </c>
      <c r="BF27" s="23">
        <v>3463.2823698526831</v>
      </c>
      <c r="BG27" s="23">
        <v>29170.37603649684</v>
      </c>
      <c r="BH27" s="23">
        <v>147752.76383254654</v>
      </c>
      <c r="BI27" s="23">
        <v>7414.6766126457451</v>
      </c>
      <c r="BJ27" s="23">
        <v>62434.939806286304</v>
      </c>
      <c r="BK27" s="23">
        <v>4294.5575131278483</v>
      </c>
      <c r="BL27" s="23">
        <v>40581.011545030218</v>
      </c>
      <c r="BM27" s="23">
        <v>36102.216641052531</v>
      </c>
      <c r="BN27" s="23">
        <v>21639.149925845777</v>
      </c>
      <c r="BO27" s="23">
        <v>12524.246812871177</v>
      </c>
      <c r="BP27" s="23">
        <v>43782.033585660516</v>
      </c>
      <c r="BQ27" s="23">
        <v>4693.6303398178406</v>
      </c>
      <c r="BR27" s="23">
        <v>7909.8402694317037</v>
      </c>
      <c r="BS27" s="23">
        <v>0</v>
      </c>
      <c r="BT27" s="64">
        <v>5428154.4994348651</v>
      </c>
      <c r="BU27" s="23">
        <v>18496.45436982805</v>
      </c>
      <c r="BV27" s="23">
        <v>0</v>
      </c>
      <c r="BW27" s="23">
        <v>2.235908090182702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877547.77965398715</v>
      </c>
      <c r="CD27" s="23">
        <v>59115.34858587382</v>
      </c>
      <c r="CE27" s="23">
        <v>0</v>
      </c>
      <c r="CF27" s="23">
        <v>59773.173329044497</v>
      </c>
      <c r="CG27" s="23">
        <v>0</v>
      </c>
      <c r="CH27" s="23">
        <v>5127.8134572812742</v>
      </c>
      <c r="CI27" s="23">
        <v>778337.01424898824</v>
      </c>
      <c r="CJ27" s="34">
        <f t="shared" si="0"/>
        <v>7226554.3189879581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1064093.5680162113</v>
      </c>
      <c r="D28" s="23">
        <v>3566.1232781166764</v>
      </c>
      <c r="E28" s="23">
        <v>26021.235657083587</v>
      </c>
      <c r="F28" s="23">
        <v>60019.303079481804</v>
      </c>
      <c r="G28" s="23">
        <v>1299521.6464442282</v>
      </c>
      <c r="H28" s="23">
        <v>139313.88197163458</v>
      </c>
      <c r="I28" s="23">
        <v>139231.54764694071</v>
      </c>
      <c r="J28" s="23">
        <v>202192.41070849873</v>
      </c>
      <c r="K28" s="23">
        <v>91834.46275362157</v>
      </c>
      <c r="L28" s="23">
        <v>88838.169599720917</v>
      </c>
      <c r="M28" s="23">
        <v>444262.62429076363</v>
      </c>
      <c r="N28" s="23">
        <v>105953.01362776829</v>
      </c>
      <c r="O28" s="23">
        <v>321967.68914599769</v>
      </c>
      <c r="P28" s="23">
        <v>468546.97434058361</v>
      </c>
      <c r="Q28" s="23">
        <v>326683.28803837154</v>
      </c>
      <c r="R28" s="23">
        <v>338651.7234133131</v>
      </c>
      <c r="S28" s="23">
        <v>104235.94604477764</v>
      </c>
      <c r="T28" s="23">
        <v>48793.626060132694</v>
      </c>
      <c r="U28" s="23">
        <v>365361.08356011217</v>
      </c>
      <c r="V28" s="23">
        <v>39792.904139025915</v>
      </c>
      <c r="W28" s="23">
        <v>106033.69757015159</v>
      </c>
      <c r="X28" s="23">
        <v>257470.28971878704</v>
      </c>
      <c r="Y28" s="23">
        <v>44208.945929307854</v>
      </c>
      <c r="Z28" s="23">
        <v>2250049.9825325026</v>
      </c>
      <c r="AA28" s="23">
        <v>55061.709453493386</v>
      </c>
      <c r="AB28" s="23">
        <v>305773.0482365496</v>
      </c>
      <c r="AC28" s="23">
        <v>103423.51756890106</v>
      </c>
      <c r="AD28" s="23">
        <v>203015.95613105147</v>
      </c>
      <c r="AE28" s="23">
        <v>1094191.5005665256</v>
      </c>
      <c r="AF28" s="23">
        <v>836531.35226370906</v>
      </c>
      <c r="AG28" s="23">
        <v>209906.56894723122</v>
      </c>
      <c r="AH28" s="23">
        <v>13051.300807949136</v>
      </c>
      <c r="AI28" s="23">
        <v>13993.633727231103</v>
      </c>
      <c r="AJ28" s="23">
        <v>211401.70457627269</v>
      </c>
      <c r="AK28" s="23">
        <v>46293.852374521426</v>
      </c>
      <c r="AL28" s="23">
        <v>422153.59728599747</v>
      </c>
      <c r="AM28" s="23">
        <v>59480.473489209711</v>
      </c>
      <c r="AN28" s="23">
        <v>96633.92756901434</v>
      </c>
      <c r="AO28" s="23">
        <v>95820.174005568319</v>
      </c>
      <c r="AP28" s="23">
        <v>95563.291707973927</v>
      </c>
      <c r="AQ28" s="23">
        <v>149339.96961225118</v>
      </c>
      <c r="AR28" s="23">
        <v>51115.73588989993</v>
      </c>
      <c r="AS28" s="23">
        <v>25146.073293608912</v>
      </c>
      <c r="AT28" s="23">
        <v>39647.137282581483</v>
      </c>
      <c r="AU28" s="23">
        <v>60988.673888925819</v>
      </c>
      <c r="AV28" s="23">
        <v>86364.733970591231</v>
      </c>
      <c r="AW28" s="23">
        <v>28564.210388003532</v>
      </c>
      <c r="AX28" s="23">
        <v>85268.902328243144</v>
      </c>
      <c r="AY28" s="23">
        <v>83414.270916901005</v>
      </c>
      <c r="AZ28" s="23">
        <v>51409.429196032805</v>
      </c>
      <c r="BA28" s="23">
        <v>33250.567232617745</v>
      </c>
      <c r="BB28" s="23">
        <v>29627.639855950536</v>
      </c>
      <c r="BC28" s="23">
        <v>22030.070905192821</v>
      </c>
      <c r="BD28" s="23">
        <v>51665.663102272338</v>
      </c>
      <c r="BE28" s="23">
        <v>39106.95630234143</v>
      </c>
      <c r="BF28" s="23">
        <v>8523.5665501132898</v>
      </c>
      <c r="BG28" s="23">
        <v>85003.314793167563</v>
      </c>
      <c r="BH28" s="23">
        <v>321543.43309323932</v>
      </c>
      <c r="BI28" s="23">
        <v>16234.946880654466</v>
      </c>
      <c r="BJ28" s="23">
        <v>886066.01985542185</v>
      </c>
      <c r="BK28" s="23">
        <v>3714.4903501651811</v>
      </c>
      <c r="BL28" s="23">
        <v>499753.83947820304</v>
      </c>
      <c r="BM28" s="23">
        <v>808110.00429319905</v>
      </c>
      <c r="BN28" s="23">
        <v>205322.44602216204</v>
      </c>
      <c r="BO28" s="23">
        <v>171279.24431384678</v>
      </c>
      <c r="BP28" s="23">
        <v>72624.647227030669</v>
      </c>
      <c r="BQ28" s="23">
        <v>18553.980372279817</v>
      </c>
      <c r="BR28" s="23">
        <v>34236.656477582641</v>
      </c>
      <c r="BS28" s="23">
        <v>0</v>
      </c>
      <c r="BT28" s="64">
        <v>16166846.370150819</v>
      </c>
      <c r="BU28" s="23">
        <v>15625818.939866818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133924.70035830795</v>
      </c>
      <c r="CG28" s="23">
        <v>0</v>
      </c>
      <c r="CH28" s="23">
        <v>218433.96514560675</v>
      </c>
      <c r="CI28" s="23">
        <v>3669970.8070077528</v>
      </c>
      <c r="CJ28" s="34">
        <f t="shared" si="0"/>
        <v>35814994.782529309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137504.5385935322</v>
      </c>
      <c r="D29" s="23">
        <v>1195.9750192178738</v>
      </c>
      <c r="E29" s="23">
        <v>1784.236643294659</v>
      </c>
      <c r="F29" s="23">
        <v>395.22658413156904</v>
      </c>
      <c r="G29" s="23">
        <v>101331.75996264369</v>
      </c>
      <c r="H29" s="23">
        <v>8318.3919538678201</v>
      </c>
      <c r="I29" s="23">
        <v>3615.9751576794997</v>
      </c>
      <c r="J29" s="23">
        <v>1904.1268139292431</v>
      </c>
      <c r="K29" s="23">
        <v>1824.1236154564137</v>
      </c>
      <c r="L29" s="23">
        <v>4401.3658386223651</v>
      </c>
      <c r="M29" s="23">
        <v>9174.0972317674386</v>
      </c>
      <c r="N29" s="23">
        <v>12410.498795051553</v>
      </c>
      <c r="O29" s="23">
        <v>3599.5025050384784</v>
      </c>
      <c r="P29" s="23">
        <v>6356.523350485033</v>
      </c>
      <c r="Q29" s="23">
        <v>2141.2185074449912</v>
      </c>
      <c r="R29" s="23">
        <v>6971.8740933122608</v>
      </c>
      <c r="S29" s="23">
        <v>4578.8915332057823</v>
      </c>
      <c r="T29" s="23">
        <v>1441.4714055048933</v>
      </c>
      <c r="U29" s="23">
        <v>5956.1493012468891</v>
      </c>
      <c r="V29" s="23">
        <v>802.18932562319401</v>
      </c>
      <c r="W29" s="23">
        <v>1892.2354728036214</v>
      </c>
      <c r="X29" s="23">
        <v>4713.5670450951056</v>
      </c>
      <c r="Y29" s="23">
        <v>1436.4709168504542</v>
      </c>
      <c r="Z29" s="23">
        <v>29441.094706825592</v>
      </c>
      <c r="AA29" s="23">
        <v>89079.952560745223</v>
      </c>
      <c r="AB29" s="23">
        <v>6021.6013824760494</v>
      </c>
      <c r="AC29" s="23">
        <v>16389.119785871866</v>
      </c>
      <c r="AD29" s="23">
        <v>8201.4682892653836</v>
      </c>
      <c r="AE29" s="23">
        <v>49443.943332394272</v>
      </c>
      <c r="AF29" s="23">
        <v>30246.50161481879</v>
      </c>
      <c r="AG29" s="23">
        <v>16415.562079767311</v>
      </c>
      <c r="AH29" s="23">
        <v>3744.5677286688838</v>
      </c>
      <c r="AI29" s="23">
        <v>354.74830918969803</v>
      </c>
      <c r="AJ29" s="23">
        <v>13548.960570578172</v>
      </c>
      <c r="AK29" s="23">
        <v>318.65793303796596</v>
      </c>
      <c r="AL29" s="23">
        <v>22219.947700586592</v>
      </c>
      <c r="AM29" s="23">
        <v>1746.6450721151982</v>
      </c>
      <c r="AN29" s="23">
        <v>1514.3624189038862</v>
      </c>
      <c r="AO29" s="23">
        <v>1605.614907795401</v>
      </c>
      <c r="AP29" s="23">
        <v>2125.9958691536931</v>
      </c>
      <c r="AQ29" s="23">
        <v>3802.5096581721873</v>
      </c>
      <c r="AR29" s="23">
        <v>1429.4945860587168</v>
      </c>
      <c r="AS29" s="23">
        <v>609.64343459643146</v>
      </c>
      <c r="AT29" s="23">
        <v>2124.213151461759</v>
      </c>
      <c r="AU29" s="23">
        <v>5647.8354649537523</v>
      </c>
      <c r="AV29" s="23">
        <v>20957.628346342513</v>
      </c>
      <c r="AW29" s="23">
        <v>40172.369115121517</v>
      </c>
      <c r="AX29" s="23">
        <v>2807.606440204866</v>
      </c>
      <c r="AY29" s="23">
        <v>3522.8469306002116</v>
      </c>
      <c r="AZ29" s="23">
        <v>198.29920601092445</v>
      </c>
      <c r="BA29" s="23">
        <v>463.84683224132914</v>
      </c>
      <c r="BB29" s="23">
        <v>825.06002304967444</v>
      </c>
      <c r="BC29" s="23">
        <v>1492.3989112248446</v>
      </c>
      <c r="BD29" s="23">
        <v>1128.4015310896957</v>
      </c>
      <c r="BE29" s="23">
        <v>231.99085395797687</v>
      </c>
      <c r="BF29" s="23">
        <v>2674.1484093578779</v>
      </c>
      <c r="BG29" s="23">
        <v>6033.0297218627366</v>
      </c>
      <c r="BH29" s="23">
        <v>9537.8346790585601</v>
      </c>
      <c r="BI29" s="23">
        <v>294.29785897771103</v>
      </c>
      <c r="BJ29" s="23">
        <v>99395.526262798143</v>
      </c>
      <c r="BK29" s="23">
        <v>377.88402549874007</v>
      </c>
      <c r="BL29" s="23">
        <v>26031.087585352983</v>
      </c>
      <c r="BM29" s="23">
        <v>43836.166152157472</v>
      </c>
      <c r="BN29" s="23">
        <v>8816.3938475154246</v>
      </c>
      <c r="BO29" s="23">
        <v>6941.8155522274174</v>
      </c>
      <c r="BP29" s="23">
        <v>3145.8816200795336</v>
      </c>
      <c r="BQ29" s="23">
        <v>986.6831376775998</v>
      </c>
      <c r="BR29" s="23">
        <v>13016.911480947041</v>
      </c>
      <c r="BS29" s="23">
        <v>0</v>
      </c>
      <c r="BT29" s="64">
        <v>922670.95874659671</v>
      </c>
      <c r="BU29" s="23">
        <v>1540016.0930618583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2450.6016588115363</v>
      </c>
      <c r="CG29" s="23">
        <v>0</v>
      </c>
      <c r="CH29" s="23">
        <v>0</v>
      </c>
      <c r="CI29" s="23">
        <v>0</v>
      </c>
      <c r="CJ29" s="34">
        <f t="shared" si="0"/>
        <v>2465137.6534672664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133635.71150034203</v>
      </c>
      <c r="D30" s="23">
        <v>12316.156858712013</v>
      </c>
      <c r="E30" s="23">
        <v>6205.7993262815844</v>
      </c>
      <c r="F30" s="23">
        <v>1615.1507679802664</v>
      </c>
      <c r="G30" s="23">
        <v>533065.98925855558</v>
      </c>
      <c r="H30" s="23">
        <v>45097.39764044169</v>
      </c>
      <c r="I30" s="23">
        <v>18163.864035325543</v>
      </c>
      <c r="J30" s="23">
        <v>138811.81646250491</v>
      </c>
      <c r="K30" s="23">
        <v>14507.417128028488</v>
      </c>
      <c r="L30" s="23">
        <v>29486.692523225396</v>
      </c>
      <c r="M30" s="23">
        <v>57286.316260554253</v>
      </c>
      <c r="N30" s="23">
        <v>39069.895823950072</v>
      </c>
      <c r="O30" s="23">
        <v>110251.91116683309</v>
      </c>
      <c r="P30" s="23">
        <v>134673.85767610342</v>
      </c>
      <c r="Q30" s="23">
        <v>265116.3737138554</v>
      </c>
      <c r="R30" s="23">
        <v>95952.452024880797</v>
      </c>
      <c r="S30" s="23">
        <v>21081.591756700833</v>
      </c>
      <c r="T30" s="23">
        <v>10082.261382786763</v>
      </c>
      <c r="U30" s="23">
        <v>48981.592366651421</v>
      </c>
      <c r="V30" s="23">
        <v>9390.2149284259212</v>
      </c>
      <c r="W30" s="23">
        <v>11783.356695760302</v>
      </c>
      <c r="X30" s="23">
        <v>33637.229820912748</v>
      </c>
      <c r="Y30" s="23">
        <v>11392.384214586395</v>
      </c>
      <c r="Z30" s="23">
        <v>90444.385847377707</v>
      </c>
      <c r="AA30" s="23">
        <v>28358.076002621874</v>
      </c>
      <c r="AB30" s="23">
        <v>566400.67288745299</v>
      </c>
      <c r="AC30" s="23">
        <v>65193.32223571682</v>
      </c>
      <c r="AD30" s="23">
        <v>73953.473618761869</v>
      </c>
      <c r="AE30" s="23">
        <v>383838.69023530016</v>
      </c>
      <c r="AF30" s="23">
        <v>169633.71513895626</v>
      </c>
      <c r="AG30" s="23">
        <v>79959.686429036155</v>
      </c>
      <c r="AH30" s="23">
        <v>8290.4108470976462</v>
      </c>
      <c r="AI30" s="23">
        <v>2446.5818224507157</v>
      </c>
      <c r="AJ30" s="23">
        <v>87925.566155550521</v>
      </c>
      <c r="AK30" s="23">
        <v>18786.745990766336</v>
      </c>
      <c r="AL30" s="23">
        <v>154951.32040250362</v>
      </c>
      <c r="AM30" s="23">
        <v>24999.15007891634</v>
      </c>
      <c r="AN30" s="23">
        <v>33616.129432965274</v>
      </c>
      <c r="AO30" s="23">
        <v>79624.531632386017</v>
      </c>
      <c r="AP30" s="23">
        <v>88376.576498117545</v>
      </c>
      <c r="AQ30" s="23">
        <v>51860.114113771808</v>
      </c>
      <c r="AR30" s="23">
        <v>33156.820578962099</v>
      </c>
      <c r="AS30" s="23">
        <v>37772.815990275172</v>
      </c>
      <c r="AT30" s="23">
        <v>21369.72079630115</v>
      </c>
      <c r="AU30" s="23">
        <v>1387.2720046384259</v>
      </c>
      <c r="AV30" s="23">
        <v>1352.7960393327364</v>
      </c>
      <c r="AW30" s="23">
        <v>478.27113348051824</v>
      </c>
      <c r="AX30" s="23">
        <v>44709.621800515604</v>
      </c>
      <c r="AY30" s="23">
        <v>103704.06676868378</v>
      </c>
      <c r="AZ30" s="23">
        <v>2415.39052163221</v>
      </c>
      <c r="BA30" s="23">
        <v>44630.825392610706</v>
      </c>
      <c r="BB30" s="23">
        <v>19620.02690518419</v>
      </c>
      <c r="BC30" s="23">
        <v>43909.954528676513</v>
      </c>
      <c r="BD30" s="23">
        <v>21348.086389935092</v>
      </c>
      <c r="BE30" s="23">
        <v>8506.9328907603103</v>
      </c>
      <c r="BF30" s="23">
        <v>12383.397704380597</v>
      </c>
      <c r="BG30" s="23">
        <v>45268.650280383124</v>
      </c>
      <c r="BH30" s="23">
        <v>637948.49659436219</v>
      </c>
      <c r="BI30" s="23">
        <v>15283.53683756682</v>
      </c>
      <c r="BJ30" s="23">
        <v>501572.92596120958</v>
      </c>
      <c r="BK30" s="23">
        <v>12857.109740638973</v>
      </c>
      <c r="BL30" s="23">
        <v>535930.11814232555</v>
      </c>
      <c r="BM30" s="23">
        <v>570079.06874633674</v>
      </c>
      <c r="BN30" s="23">
        <v>82784.083606569795</v>
      </c>
      <c r="BO30" s="23">
        <v>62967.620110243908</v>
      </c>
      <c r="BP30" s="23">
        <v>88514.34042187054</v>
      </c>
      <c r="BQ30" s="23">
        <v>13511.274354710933</v>
      </c>
      <c r="BR30" s="23">
        <v>39040.549963644415</v>
      </c>
      <c r="BS30" s="23">
        <v>0</v>
      </c>
      <c r="BT30" s="64">
        <v>6792768.3569083801</v>
      </c>
      <c r="BU30" s="23">
        <v>5834159.3708712226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23.917026094953425</v>
      </c>
      <c r="CE30" s="23">
        <v>0</v>
      </c>
      <c r="CF30" s="23">
        <v>11879.617929542932</v>
      </c>
      <c r="CG30" s="23">
        <v>0</v>
      </c>
      <c r="CH30" s="23">
        <v>0</v>
      </c>
      <c r="CI30" s="23">
        <v>0</v>
      </c>
      <c r="CJ30" s="34">
        <f t="shared" si="0"/>
        <v>12638831.26273524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818077.08847314841</v>
      </c>
      <c r="D31" s="23">
        <v>19154.389391099608</v>
      </c>
      <c r="E31" s="23">
        <v>7586.3919841670131</v>
      </c>
      <c r="F31" s="23">
        <v>194365.83729530917</v>
      </c>
      <c r="G31" s="23">
        <v>358819.91501741618</v>
      </c>
      <c r="H31" s="23">
        <v>43161.790573804137</v>
      </c>
      <c r="I31" s="23">
        <v>79590.11929358491</v>
      </c>
      <c r="J31" s="23">
        <v>35386.992461376009</v>
      </c>
      <c r="K31" s="23">
        <v>42843.268355343098</v>
      </c>
      <c r="L31" s="23">
        <v>81617.297636291172</v>
      </c>
      <c r="M31" s="23">
        <v>76170.064044495259</v>
      </c>
      <c r="N31" s="23">
        <v>97347.554449486197</v>
      </c>
      <c r="O31" s="23">
        <v>57721.616366501614</v>
      </c>
      <c r="P31" s="23">
        <v>82657.932872884063</v>
      </c>
      <c r="Q31" s="23">
        <v>48753.812451252379</v>
      </c>
      <c r="R31" s="23">
        <v>73413.86353433918</v>
      </c>
      <c r="S31" s="23">
        <v>65371.585328489848</v>
      </c>
      <c r="T31" s="23">
        <v>61628.040384076769</v>
      </c>
      <c r="U31" s="23">
        <v>218722.46933703547</v>
      </c>
      <c r="V31" s="23">
        <v>18671.534538683012</v>
      </c>
      <c r="W31" s="23">
        <v>22979.108926997022</v>
      </c>
      <c r="X31" s="23">
        <v>91657.943727672318</v>
      </c>
      <c r="Y31" s="23">
        <v>23480.620046360869</v>
      </c>
      <c r="Z31" s="23">
        <v>1770713.3269128185</v>
      </c>
      <c r="AA31" s="23">
        <v>411113.89363598067</v>
      </c>
      <c r="AB31" s="23">
        <v>706599.56697344221</v>
      </c>
      <c r="AC31" s="23">
        <v>1305087.9483387293</v>
      </c>
      <c r="AD31" s="23">
        <v>108748.87702063346</v>
      </c>
      <c r="AE31" s="23">
        <v>443884.70996042172</v>
      </c>
      <c r="AF31" s="23">
        <v>463600.62131436786</v>
      </c>
      <c r="AG31" s="23">
        <v>421031.97476477816</v>
      </c>
      <c r="AH31" s="23">
        <v>201148.85128102137</v>
      </c>
      <c r="AI31" s="23">
        <v>12120.587313956323</v>
      </c>
      <c r="AJ31" s="23">
        <v>775122.73016125569</v>
      </c>
      <c r="AK31" s="23">
        <v>507205.54558897606</v>
      </c>
      <c r="AL31" s="23">
        <v>159237.25075320253</v>
      </c>
      <c r="AM31" s="23">
        <v>96742.691218517764</v>
      </c>
      <c r="AN31" s="23">
        <v>56336.899407941572</v>
      </c>
      <c r="AO31" s="23">
        <v>1304394.9694619211</v>
      </c>
      <c r="AP31" s="23">
        <v>37877.400034436854</v>
      </c>
      <c r="AQ31" s="23">
        <v>825441.06546894938</v>
      </c>
      <c r="AR31" s="23">
        <v>323071.10199243232</v>
      </c>
      <c r="AS31" s="23">
        <v>16493.288552179907</v>
      </c>
      <c r="AT31" s="23">
        <v>26548.361789707102</v>
      </c>
      <c r="AU31" s="23">
        <v>4378953.8604290197</v>
      </c>
      <c r="AV31" s="23">
        <v>4562182.8613633402</v>
      </c>
      <c r="AW31" s="23">
        <v>8646880.8359782957</v>
      </c>
      <c r="AX31" s="23">
        <v>74985.657592942618</v>
      </c>
      <c r="AY31" s="23">
        <v>90449.039037812152</v>
      </c>
      <c r="AZ31" s="23">
        <v>1561.6498196878165</v>
      </c>
      <c r="BA31" s="23">
        <v>59075.153195331397</v>
      </c>
      <c r="BB31" s="23">
        <v>21460.755784099892</v>
      </c>
      <c r="BC31" s="23">
        <v>64394.719768831186</v>
      </c>
      <c r="BD31" s="23">
        <v>16071.825313081308</v>
      </c>
      <c r="BE31" s="23">
        <v>12512.231470634617</v>
      </c>
      <c r="BF31" s="23">
        <v>2837.487864015734</v>
      </c>
      <c r="BG31" s="23">
        <v>114749.67409123694</v>
      </c>
      <c r="BH31" s="23">
        <v>2116187.8116059448</v>
      </c>
      <c r="BI31" s="23">
        <v>16125.613928331348</v>
      </c>
      <c r="BJ31" s="23">
        <v>559542.49067805498</v>
      </c>
      <c r="BK31" s="23">
        <v>5278.2497024003433</v>
      </c>
      <c r="BL31" s="23">
        <v>269668.8174282203</v>
      </c>
      <c r="BM31" s="23">
        <v>563078.29349222686</v>
      </c>
      <c r="BN31" s="23">
        <v>153296.58683636066</v>
      </c>
      <c r="BO31" s="23">
        <v>67543.930024348956</v>
      </c>
      <c r="BP31" s="23">
        <v>165193.02733510753</v>
      </c>
      <c r="BQ31" s="23">
        <v>11528.498023425485</v>
      </c>
      <c r="BR31" s="23">
        <v>13290.491219496149</v>
      </c>
      <c r="BS31" s="23">
        <v>0</v>
      </c>
      <c r="BT31" s="64">
        <v>34578550.460417733</v>
      </c>
      <c r="BU31" s="23">
        <v>2323688.7103997092</v>
      </c>
      <c r="BV31" s="23">
        <v>0</v>
      </c>
      <c r="BW31" s="23">
        <v>225374.01883790796</v>
      </c>
      <c r="BX31" s="23">
        <v>0</v>
      </c>
      <c r="BY31" s="23">
        <v>4967662.7520497646</v>
      </c>
      <c r="BZ31" s="23">
        <v>34565558.382759243</v>
      </c>
      <c r="CA31" s="23">
        <v>29695723.907340545</v>
      </c>
      <c r="CB31" s="23">
        <v>24361089.500191938</v>
      </c>
      <c r="CC31" s="23">
        <v>0</v>
      </c>
      <c r="CD31" s="23">
        <v>633595.0276794777</v>
      </c>
      <c r="CE31" s="23">
        <v>0</v>
      </c>
      <c r="CF31" s="23">
        <v>47210.592000994715</v>
      </c>
      <c r="CG31" s="23">
        <v>0</v>
      </c>
      <c r="CH31" s="23">
        <v>0</v>
      </c>
      <c r="CI31" s="23">
        <v>3137478.7468166719</v>
      </c>
      <c r="CJ31" s="34">
        <f t="shared" si="0"/>
        <v>134535932.09849396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465303.67581333756</v>
      </c>
      <c r="D32" s="23">
        <v>22300.336087414857</v>
      </c>
      <c r="E32" s="23">
        <v>18754.837241220986</v>
      </c>
      <c r="F32" s="23">
        <v>17601.97264955211</v>
      </c>
      <c r="G32" s="23">
        <v>148170.08637034803</v>
      </c>
      <c r="H32" s="23">
        <v>18959.070926183987</v>
      </c>
      <c r="I32" s="23">
        <v>16416.110856534939</v>
      </c>
      <c r="J32" s="23">
        <v>5734.9904941573905</v>
      </c>
      <c r="K32" s="23">
        <v>16271.286701298213</v>
      </c>
      <c r="L32" s="23">
        <v>1058.3351382210151</v>
      </c>
      <c r="M32" s="23">
        <v>13230.849093077712</v>
      </c>
      <c r="N32" s="23">
        <v>4020.9869241348147</v>
      </c>
      <c r="O32" s="23">
        <v>16568.754013613376</v>
      </c>
      <c r="P32" s="23">
        <v>46368.652248021972</v>
      </c>
      <c r="Q32" s="23">
        <v>6590.498909296045</v>
      </c>
      <c r="R32" s="23">
        <v>84720.137690532705</v>
      </c>
      <c r="S32" s="23">
        <v>12715.618838718299</v>
      </c>
      <c r="T32" s="23">
        <v>23049.231890431507</v>
      </c>
      <c r="U32" s="23">
        <v>87385.288767110687</v>
      </c>
      <c r="V32" s="23">
        <v>29925.05304903353</v>
      </c>
      <c r="W32" s="23">
        <v>5244.3675911916353</v>
      </c>
      <c r="X32" s="23">
        <v>30348.411096799835</v>
      </c>
      <c r="Y32" s="23">
        <v>35497.597216457078</v>
      </c>
      <c r="Z32" s="23">
        <v>46732.346665737998</v>
      </c>
      <c r="AA32" s="23">
        <v>2616.9757501039539</v>
      </c>
      <c r="AB32" s="23">
        <v>54446.196368696648</v>
      </c>
      <c r="AC32" s="23">
        <v>836148.89830711565</v>
      </c>
      <c r="AD32" s="23">
        <v>808867.83923410682</v>
      </c>
      <c r="AE32" s="23">
        <v>492616.15106801939</v>
      </c>
      <c r="AF32" s="23">
        <v>260303.58213649192</v>
      </c>
      <c r="AG32" s="23">
        <v>1795697.5236852092</v>
      </c>
      <c r="AH32" s="23">
        <v>26786.334610416023</v>
      </c>
      <c r="AI32" s="23">
        <v>2271.3065381753136</v>
      </c>
      <c r="AJ32" s="23">
        <v>52878.798064895236</v>
      </c>
      <c r="AK32" s="23">
        <v>148749.71378175163</v>
      </c>
      <c r="AL32" s="23">
        <v>66817.996587742455</v>
      </c>
      <c r="AM32" s="23">
        <v>9911.3283564725007</v>
      </c>
      <c r="AN32" s="23">
        <v>10829.543786867882</v>
      </c>
      <c r="AO32" s="23">
        <v>30480.296943566485</v>
      </c>
      <c r="AP32" s="23">
        <v>14063.450230903085</v>
      </c>
      <c r="AQ32" s="23">
        <v>284017.72963815322</v>
      </c>
      <c r="AR32" s="23">
        <v>4700.2032086363033</v>
      </c>
      <c r="AS32" s="23">
        <v>4600.9966050923249</v>
      </c>
      <c r="AT32" s="23">
        <v>11680.101040773141</v>
      </c>
      <c r="AU32" s="23">
        <v>53373.676603325686</v>
      </c>
      <c r="AV32" s="23">
        <v>21249.637536982958</v>
      </c>
      <c r="AW32" s="23">
        <v>40655.638531277116</v>
      </c>
      <c r="AX32" s="23">
        <v>26216.423596841218</v>
      </c>
      <c r="AY32" s="23">
        <v>38903.842646572419</v>
      </c>
      <c r="AZ32" s="23">
        <v>933.37964917799445</v>
      </c>
      <c r="BA32" s="23">
        <v>2448.114984942777</v>
      </c>
      <c r="BB32" s="23">
        <v>13440.350843821981</v>
      </c>
      <c r="BC32" s="23">
        <v>20787.380778051112</v>
      </c>
      <c r="BD32" s="23">
        <v>291974.72370909696</v>
      </c>
      <c r="BE32" s="23">
        <v>2446.0066175506208</v>
      </c>
      <c r="BF32" s="23">
        <v>1549.2219295733616</v>
      </c>
      <c r="BG32" s="23">
        <v>108652.75299313971</v>
      </c>
      <c r="BH32" s="23">
        <v>444836.36216513481</v>
      </c>
      <c r="BI32" s="23">
        <v>7380.5291069730274</v>
      </c>
      <c r="BJ32" s="23">
        <v>34551.499086739139</v>
      </c>
      <c r="BK32" s="23">
        <v>5347.6811394451297</v>
      </c>
      <c r="BL32" s="23">
        <v>22463.531033283962</v>
      </c>
      <c r="BM32" s="23">
        <v>55200.339522444956</v>
      </c>
      <c r="BN32" s="23">
        <v>14616.756161767609</v>
      </c>
      <c r="BO32" s="23">
        <v>11506.928604131001</v>
      </c>
      <c r="BP32" s="23">
        <v>9085.8565877287874</v>
      </c>
      <c r="BQ32" s="23">
        <v>22858.684279218738</v>
      </c>
      <c r="BR32" s="23">
        <v>24628.668675422639</v>
      </c>
      <c r="BS32" s="23">
        <v>0</v>
      </c>
      <c r="BT32" s="64">
        <v>7366561.4489982557</v>
      </c>
      <c r="BU32" s="23">
        <v>16191105.479253037</v>
      </c>
      <c r="BV32" s="23">
        <v>0</v>
      </c>
      <c r="BW32" s="23">
        <v>42316.948193381941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4331558.6342466632</v>
      </c>
      <c r="CD32" s="23">
        <v>39662.112608816584</v>
      </c>
      <c r="CE32" s="23">
        <v>0</v>
      </c>
      <c r="CF32" s="23">
        <v>29268.396999008462</v>
      </c>
      <c r="CG32" s="23">
        <v>12737.457609137056</v>
      </c>
      <c r="CH32" s="23">
        <v>56175.113714671679</v>
      </c>
      <c r="CI32" s="23">
        <v>337137.16330727504</v>
      </c>
      <c r="CJ32" s="34">
        <f t="shared" si="0"/>
        <v>28406522.754930247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4012316.2424394428</v>
      </c>
      <c r="D33" s="23">
        <v>15679.384764109853</v>
      </c>
      <c r="E33" s="23">
        <v>194422.305444759</v>
      </c>
      <c r="F33" s="23">
        <v>165764.12350428075</v>
      </c>
      <c r="G33" s="23">
        <v>3328232.6778985192</v>
      </c>
      <c r="H33" s="23">
        <v>995957.00670143706</v>
      </c>
      <c r="I33" s="23">
        <v>1383240.9654216021</v>
      </c>
      <c r="J33" s="23">
        <v>1051964.1297656982</v>
      </c>
      <c r="K33" s="23">
        <v>621585.1992530952</v>
      </c>
      <c r="L33" s="23">
        <v>117346.79240102468</v>
      </c>
      <c r="M33" s="23">
        <v>773091.67797285516</v>
      </c>
      <c r="N33" s="23">
        <v>306059.5432756698</v>
      </c>
      <c r="O33" s="23">
        <v>645722.25607598072</v>
      </c>
      <c r="P33" s="23">
        <v>1302900.9530689269</v>
      </c>
      <c r="Q33" s="23">
        <v>818465.6746932423</v>
      </c>
      <c r="R33" s="23">
        <v>1441852.917222609</v>
      </c>
      <c r="S33" s="23">
        <v>1372506.1973530287</v>
      </c>
      <c r="T33" s="23">
        <v>905247.07083935232</v>
      </c>
      <c r="U33" s="23">
        <v>3702218.1493301298</v>
      </c>
      <c r="V33" s="23">
        <v>505240.4475300039</v>
      </c>
      <c r="W33" s="23">
        <v>355232.05696091236</v>
      </c>
      <c r="X33" s="23">
        <v>2242901.8384092106</v>
      </c>
      <c r="Y33" s="23">
        <v>418519.99824992643</v>
      </c>
      <c r="Z33" s="23">
        <v>81333.880029669555</v>
      </c>
      <c r="AA33" s="23">
        <v>3327.6389093124144</v>
      </c>
      <c r="AB33" s="23">
        <v>531381.85746812122</v>
      </c>
      <c r="AC33" s="23">
        <v>13191572.884686103</v>
      </c>
      <c r="AD33" s="23">
        <v>2894135.0413215612</v>
      </c>
      <c r="AE33" s="23">
        <v>1945344.4886000839</v>
      </c>
      <c r="AF33" s="23">
        <v>579995.44040205202</v>
      </c>
      <c r="AG33" s="23">
        <v>330599.49844215775</v>
      </c>
      <c r="AH33" s="23">
        <v>124185.82132388039</v>
      </c>
      <c r="AI33" s="23">
        <v>460552.11561846064</v>
      </c>
      <c r="AJ33" s="23">
        <v>37575.340925436802</v>
      </c>
      <c r="AK33" s="23">
        <v>126597.80102972078</v>
      </c>
      <c r="AL33" s="23">
        <v>1108408.4580575491</v>
      </c>
      <c r="AM33" s="23">
        <v>307709.87981810211</v>
      </c>
      <c r="AN33" s="23">
        <v>312602.47562347574</v>
      </c>
      <c r="AO33" s="23">
        <v>426427.04473274847</v>
      </c>
      <c r="AP33" s="23">
        <v>116882.85354351044</v>
      </c>
      <c r="AQ33" s="23">
        <v>60840.572595234538</v>
      </c>
      <c r="AR33" s="23">
        <v>23442.106224468112</v>
      </c>
      <c r="AS33" s="23">
        <v>64233.929551827932</v>
      </c>
      <c r="AT33" s="23">
        <v>7061.7730224433117</v>
      </c>
      <c r="AU33" s="23">
        <v>23709.09666702072</v>
      </c>
      <c r="AV33" s="23">
        <v>5902.3009838230055</v>
      </c>
      <c r="AW33" s="23">
        <v>15000.874409936556</v>
      </c>
      <c r="AX33" s="23">
        <v>29791.383990019298</v>
      </c>
      <c r="AY33" s="23">
        <v>38759.703787268802</v>
      </c>
      <c r="AZ33" s="23">
        <v>11815.74961038744</v>
      </c>
      <c r="BA33" s="23">
        <v>27275.726394907935</v>
      </c>
      <c r="BB33" s="23">
        <v>18284.659519488105</v>
      </c>
      <c r="BC33" s="23">
        <v>40603.893106460331</v>
      </c>
      <c r="BD33" s="23">
        <v>23406.002181576623</v>
      </c>
      <c r="BE33" s="23">
        <v>2506.1464554125719</v>
      </c>
      <c r="BF33" s="23">
        <v>6671.1202566625971</v>
      </c>
      <c r="BG33" s="23">
        <v>344107.02244820702</v>
      </c>
      <c r="BH33" s="23">
        <v>694170.2522507743</v>
      </c>
      <c r="BI33" s="23">
        <v>26240.423632134538</v>
      </c>
      <c r="BJ33" s="23">
        <v>375641.874361036</v>
      </c>
      <c r="BK33" s="23">
        <v>6136.7426065410928</v>
      </c>
      <c r="BL33" s="23">
        <v>794829.33590590744</v>
      </c>
      <c r="BM33" s="23">
        <v>631103.36199857853</v>
      </c>
      <c r="BN33" s="23">
        <v>184126.51536680703</v>
      </c>
      <c r="BO33" s="23">
        <v>83089.894155114205</v>
      </c>
      <c r="BP33" s="23">
        <v>96509.652188594817</v>
      </c>
      <c r="BQ33" s="23">
        <v>435050.06307077</v>
      </c>
      <c r="BR33" s="23">
        <v>109824.50899254791</v>
      </c>
      <c r="BS33" s="23">
        <v>0</v>
      </c>
      <c r="BT33" s="64">
        <v>53435234.81484171</v>
      </c>
      <c r="BU33" s="23">
        <v>23059017.132126834</v>
      </c>
      <c r="BV33" s="23">
        <v>0</v>
      </c>
      <c r="BW33" s="23">
        <v>530105.22394027747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82990.247048282385</v>
      </c>
      <c r="CD33" s="23">
        <v>10305112.045099474</v>
      </c>
      <c r="CE33" s="23">
        <v>0</v>
      </c>
      <c r="CF33" s="23">
        <v>2295893.5660563242</v>
      </c>
      <c r="CG33" s="23">
        <v>116497.37275548173</v>
      </c>
      <c r="CH33" s="23">
        <v>135437.1472426267</v>
      </c>
      <c r="CI33" s="23">
        <v>34755174.836235978</v>
      </c>
      <c r="CJ33" s="34">
        <f t="shared" si="0"/>
        <v>124715462.38534701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65529.161000623892</v>
      </c>
      <c r="D34" s="23">
        <v>4962.876228032781</v>
      </c>
      <c r="E34" s="23">
        <v>2615.7472523166448</v>
      </c>
      <c r="F34" s="23">
        <v>16904.975289984239</v>
      </c>
      <c r="G34" s="23">
        <v>107069.07738876322</v>
      </c>
      <c r="H34" s="23">
        <v>10881.734440763714</v>
      </c>
      <c r="I34" s="23">
        <v>16401.091517242694</v>
      </c>
      <c r="J34" s="23">
        <v>10189.0976806327</v>
      </c>
      <c r="K34" s="23">
        <v>7426.1334444774011</v>
      </c>
      <c r="L34" s="23">
        <v>2746.7063115291685</v>
      </c>
      <c r="M34" s="23">
        <v>28310.630362022614</v>
      </c>
      <c r="N34" s="23">
        <v>35817.80180002041</v>
      </c>
      <c r="O34" s="23">
        <v>21039.385921962381</v>
      </c>
      <c r="P34" s="23">
        <v>24186.612250419508</v>
      </c>
      <c r="Q34" s="23">
        <v>6105.8653860751365</v>
      </c>
      <c r="R34" s="23">
        <v>48183.92151350007</v>
      </c>
      <c r="S34" s="23">
        <v>28397.075746649629</v>
      </c>
      <c r="T34" s="23">
        <v>14286.785168998253</v>
      </c>
      <c r="U34" s="23">
        <v>66605.212461725867</v>
      </c>
      <c r="V34" s="23">
        <v>11172.249059970418</v>
      </c>
      <c r="W34" s="23">
        <v>10532.163514380169</v>
      </c>
      <c r="X34" s="23">
        <v>34528.552616573914</v>
      </c>
      <c r="Y34" s="23">
        <v>16400.858777058012</v>
      </c>
      <c r="Z34" s="23">
        <v>11411.918782210507</v>
      </c>
      <c r="AA34" s="23">
        <v>1510.7960638586062</v>
      </c>
      <c r="AB34" s="23">
        <v>24302.578261622832</v>
      </c>
      <c r="AC34" s="23">
        <v>2351081.0048524151</v>
      </c>
      <c r="AD34" s="23">
        <v>44870.482463897919</v>
      </c>
      <c r="AE34" s="23">
        <v>167702.59038135278</v>
      </c>
      <c r="AF34" s="23">
        <v>86146.165903013287</v>
      </c>
      <c r="AG34" s="23">
        <v>201427.93923061667</v>
      </c>
      <c r="AH34" s="23">
        <v>1376.372967906314</v>
      </c>
      <c r="AI34" s="23">
        <v>5937.0930263904665</v>
      </c>
      <c r="AJ34" s="23">
        <v>18861.700375949265</v>
      </c>
      <c r="AK34" s="23">
        <v>21424.245757858636</v>
      </c>
      <c r="AL34" s="23">
        <v>732601.19402099983</v>
      </c>
      <c r="AM34" s="23">
        <v>13476.91371042522</v>
      </c>
      <c r="AN34" s="23">
        <v>15382.112011801906</v>
      </c>
      <c r="AO34" s="23">
        <v>449378.87663565855</v>
      </c>
      <c r="AP34" s="23">
        <v>56983.318746308963</v>
      </c>
      <c r="AQ34" s="23">
        <v>33352.224106771268</v>
      </c>
      <c r="AR34" s="23">
        <v>6338.7344734747412</v>
      </c>
      <c r="AS34" s="23">
        <v>6497.2563259919571</v>
      </c>
      <c r="AT34" s="23">
        <v>6565.9075260623149</v>
      </c>
      <c r="AU34" s="23">
        <v>25657.214753029697</v>
      </c>
      <c r="AV34" s="23">
        <v>4620.820299651401</v>
      </c>
      <c r="AW34" s="23">
        <v>8447.6374245623319</v>
      </c>
      <c r="AX34" s="23">
        <v>19406.921790745575</v>
      </c>
      <c r="AY34" s="23">
        <v>30999.531658944594</v>
      </c>
      <c r="AZ34" s="23">
        <v>13084.514728392152</v>
      </c>
      <c r="BA34" s="23">
        <v>8003.7119683027486</v>
      </c>
      <c r="BB34" s="23">
        <v>17209.630325397698</v>
      </c>
      <c r="BC34" s="23">
        <v>23627.526058582498</v>
      </c>
      <c r="BD34" s="23">
        <v>13689.736784260609</v>
      </c>
      <c r="BE34" s="23">
        <v>1568.8835573041351</v>
      </c>
      <c r="BF34" s="23">
        <v>1336.9198877959363</v>
      </c>
      <c r="BG34" s="23">
        <v>30307.741029169527</v>
      </c>
      <c r="BH34" s="23">
        <v>231419.41591546091</v>
      </c>
      <c r="BI34" s="23">
        <v>8159.9658671334182</v>
      </c>
      <c r="BJ34" s="23">
        <v>137505.07506899253</v>
      </c>
      <c r="BK34" s="23">
        <v>3637.4540851148154</v>
      </c>
      <c r="BL34" s="23">
        <v>419258.62572124816</v>
      </c>
      <c r="BM34" s="23">
        <v>523551.43677593418</v>
      </c>
      <c r="BN34" s="23">
        <v>44245.087808185192</v>
      </c>
      <c r="BO34" s="23">
        <v>22318.222785814221</v>
      </c>
      <c r="BP34" s="23">
        <v>77977.683029492619</v>
      </c>
      <c r="BQ34" s="23">
        <v>7420.4884848589718</v>
      </c>
      <c r="BR34" s="23">
        <v>10772.704265837827</v>
      </c>
      <c r="BS34" s="23">
        <v>0</v>
      </c>
      <c r="BT34" s="64">
        <v>6531150.0908325203</v>
      </c>
      <c r="BU34" s="23">
        <v>50844573.949896097</v>
      </c>
      <c r="BV34" s="23">
        <v>0</v>
      </c>
      <c r="BW34" s="23">
        <v>1014778.7542151359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266.33754060878908</v>
      </c>
      <c r="CD34" s="23">
        <v>2431701.2440758222</v>
      </c>
      <c r="CE34" s="23">
        <v>0</v>
      </c>
      <c r="CF34" s="23">
        <v>464628.00053134945</v>
      </c>
      <c r="CG34" s="23">
        <v>351241.51148596272</v>
      </c>
      <c r="CH34" s="23">
        <v>430.30906606401055</v>
      </c>
      <c r="CI34" s="23">
        <v>32336.998647170723</v>
      </c>
      <c r="CJ34" s="34">
        <f t="shared" si="0"/>
        <v>61671107.196290731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125682.01585569061</v>
      </c>
      <c r="D35" s="23">
        <v>41331.435586426138</v>
      </c>
      <c r="E35" s="23">
        <v>19900.344108819692</v>
      </c>
      <c r="F35" s="23">
        <v>796897.73004884692</v>
      </c>
      <c r="G35" s="23">
        <v>1132143.9352270553</v>
      </c>
      <c r="H35" s="23">
        <v>86303.984116520383</v>
      </c>
      <c r="I35" s="23">
        <v>235707.14306268969</v>
      </c>
      <c r="J35" s="23">
        <v>101133.3605869906</v>
      </c>
      <c r="K35" s="23">
        <v>194891.95563932892</v>
      </c>
      <c r="L35" s="23">
        <v>65105.97719631184</v>
      </c>
      <c r="M35" s="23">
        <v>254732.02270108683</v>
      </c>
      <c r="N35" s="23">
        <v>172632.9121709264</v>
      </c>
      <c r="O35" s="23">
        <v>158533.82059092185</v>
      </c>
      <c r="P35" s="23">
        <v>458776.07265289663</v>
      </c>
      <c r="Q35" s="23">
        <v>39947.861190327116</v>
      </c>
      <c r="R35" s="23">
        <v>253804.48099426858</v>
      </c>
      <c r="S35" s="23">
        <v>83190.483230222511</v>
      </c>
      <c r="T35" s="23">
        <v>151629.31970135547</v>
      </c>
      <c r="U35" s="23">
        <v>315404.98370881315</v>
      </c>
      <c r="V35" s="23">
        <v>38714.796320239591</v>
      </c>
      <c r="W35" s="23">
        <v>31494.088737596598</v>
      </c>
      <c r="X35" s="23">
        <v>344682.19683241943</v>
      </c>
      <c r="Y35" s="23">
        <v>47274.129390866321</v>
      </c>
      <c r="Z35" s="23">
        <v>17580.165399483369</v>
      </c>
      <c r="AA35" s="23">
        <v>11981.941143486227</v>
      </c>
      <c r="AB35" s="23">
        <v>245225.27099263066</v>
      </c>
      <c r="AC35" s="23">
        <v>939809.12262303359</v>
      </c>
      <c r="AD35" s="23">
        <v>262595.49096258602</v>
      </c>
      <c r="AE35" s="23">
        <v>6847113.8892611722</v>
      </c>
      <c r="AF35" s="23">
        <v>955303.2086889788</v>
      </c>
      <c r="AG35" s="23">
        <v>5962033.8409927869</v>
      </c>
      <c r="AH35" s="23">
        <v>19288.873283907284</v>
      </c>
      <c r="AI35" s="23">
        <v>37249.46520997669</v>
      </c>
      <c r="AJ35" s="23">
        <v>561588.89177154424</v>
      </c>
      <c r="AK35" s="23">
        <v>141821.69269458184</v>
      </c>
      <c r="AL35" s="23">
        <v>23960.022000225796</v>
      </c>
      <c r="AM35" s="23">
        <v>243364.06171507941</v>
      </c>
      <c r="AN35" s="23">
        <v>50526.187582722072</v>
      </c>
      <c r="AO35" s="23">
        <v>461723.74170967803</v>
      </c>
      <c r="AP35" s="23">
        <v>184764.03859901565</v>
      </c>
      <c r="AQ35" s="23">
        <v>64158.555931610135</v>
      </c>
      <c r="AR35" s="23">
        <v>15755.895710910725</v>
      </c>
      <c r="AS35" s="23">
        <v>56030.706186263342</v>
      </c>
      <c r="AT35" s="23">
        <v>27366.955049741922</v>
      </c>
      <c r="AU35" s="23">
        <v>54295.393570222761</v>
      </c>
      <c r="AV35" s="23">
        <v>6675.5221423683051</v>
      </c>
      <c r="AW35" s="23">
        <v>9041.1541713137394</v>
      </c>
      <c r="AX35" s="23">
        <v>66715.707686320035</v>
      </c>
      <c r="AY35" s="23">
        <v>178049.60470148679</v>
      </c>
      <c r="AZ35" s="23">
        <v>2077.8840537922401</v>
      </c>
      <c r="BA35" s="23">
        <v>45593.034218039844</v>
      </c>
      <c r="BB35" s="23">
        <v>28756.052375043164</v>
      </c>
      <c r="BC35" s="23">
        <v>46853.378245908258</v>
      </c>
      <c r="BD35" s="23">
        <v>51149.838355592437</v>
      </c>
      <c r="BE35" s="23">
        <v>11130.040319892692</v>
      </c>
      <c r="BF35" s="23">
        <v>186092.36863267209</v>
      </c>
      <c r="BG35" s="23">
        <v>67483.67600149689</v>
      </c>
      <c r="BH35" s="23">
        <v>1047842.3459101875</v>
      </c>
      <c r="BI35" s="23">
        <v>42281.728496424665</v>
      </c>
      <c r="BJ35" s="23">
        <v>1636016.8000598673</v>
      </c>
      <c r="BK35" s="23">
        <v>12283.756235666175</v>
      </c>
      <c r="BL35" s="23">
        <v>633930.33509701863</v>
      </c>
      <c r="BM35" s="23">
        <v>944178.48513922771</v>
      </c>
      <c r="BN35" s="23">
        <v>133133.77810051476</v>
      </c>
      <c r="BO35" s="23">
        <v>219276.5737436802</v>
      </c>
      <c r="BP35" s="23">
        <v>295637.34609220317</v>
      </c>
      <c r="BQ35" s="23">
        <v>52773.226118553597</v>
      </c>
      <c r="BR35" s="23">
        <v>41997.513151449886</v>
      </c>
      <c r="BS35" s="23">
        <v>0</v>
      </c>
      <c r="BT35" s="64">
        <v>28092422.609778978</v>
      </c>
      <c r="BU35" s="23">
        <v>9692305.4817898758</v>
      </c>
      <c r="BV35" s="23">
        <v>0</v>
      </c>
      <c r="BW35" s="23">
        <v>89993.102384494705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28.898231821742449</v>
      </c>
      <c r="CE35" s="23">
        <v>0</v>
      </c>
      <c r="CF35" s="23">
        <v>4181.4528585152002</v>
      </c>
      <c r="CG35" s="23">
        <v>0</v>
      </c>
      <c r="CH35" s="23">
        <v>0</v>
      </c>
      <c r="CI35" s="23">
        <v>9582552.0364701059</v>
      </c>
      <c r="CJ35" s="34">
        <f t="shared" si="0"/>
        <v>47461483.581513792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3592.7211036752124</v>
      </c>
      <c r="D36" s="23">
        <v>2803.9533665329855</v>
      </c>
      <c r="E36" s="23">
        <v>71.924201112116009</v>
      </c>
      <c r="F36" s="23">
        <v>23089.233090753092</v>
      </c>
      <c r="G36" s="23">
        <v>341950.85478686535</v>
      </c>
      <c r="H36" s="23">
        <v>83895.89818536723</v>
      </c>
      <c r="I36" s="23">
        <v>8270.7099923522619</v>
      </c>
      <c r="J36" s="23">
        <v>21395.274732324397</v>
      </c>
      <c r="K36" s="23">
        <v>4121.5340140643111</v>
      </c>
      <c r="L36" s="23">
        <v>31968.485131152058</v>
      </c>
      <c r="M36" s="23">
        <v>45326.942763412764</v>
      </c>
      <c r="N36" s="23">
        <v>126410.02516833055</v>
      </c>
      <c r="O36" s="23">
        <v>81154.565089495736</v>
      </c>
      <c r="P36" s="23">
        <v>18172.456312469447</v>
      </c>
      <c r="Q36" s="23">
        <v>20077.724723366875</v>
      </c>
      <c r="R36" s="23">
        <v>53818.002176762049</v>
      </c>
      <c r="S36" s="23">
        <v>57461.409117375413</v>
      </c>
      <c r="T36" s="23">
        <v>11944.803411833676</v>
      </c>
      <c r="U36" s="23">
        <v>156534.08129018478</v>
      </c>
      <c r="V36" s="23">
        <v>11773.292503298891</v>
      </c>
      <c r="W36" s="23">
        <v>7619.6425583675318</v>
      </c>
      <c r="X36" s="23">
        <v>100801.54442037677</v>
      </c>
      <c r="Y36" s="23">
        <v>10752.515354346016</v>
      </c>
      <c r="Z36" s="23">
        <v>3800.4957551483121</v>
      </c>
      <c r="AA36" s="23">
        <v>6294.6926233731147</v>
      </c>
      <c r="AB36" s="23">
        <v>20772.470617813058</v>
      </c>
      <c r="AC36" s="23">
        <v>738740.03121883154</v>
      </c>
      <c r="AD36" s="23">
        <v>37070.261837072059</v>
      </c>
      <c r="AE36" s="23">
        <v>285217.59399563511</v>
      </c>
      <c r="AF36" s="23">
        <v>49915.458413895569</v>
      </c>
      <c r="AG36" s="23">
        <v>4569268.107357135</v>
      </c>
      <c r="AH36" s="23">
        <v>29176.672060946137</v>
      </c>
      <c r="AI36" s="23">
        <v>111997.47378694902</v>
      </c>
      <c r="AJ36" s="23">
        <v>128916.85102427349</v>
      </c>
      <c r="AK36" s="23">
        <v>101519.62900405965</v>
      </c>
      <c r="AL36" s="23">
        <v>11408.932918889288</v>
      </c>
      <c r="AM36" s="23">
        <v>24336.011414157991</v>
      </c>
      <c r="AN36" s="23">
        <v>13828.957556324471</v>
      </c>
      <c r="AO36" s="23">
        <v>215164.31042880187</v>
      </c>
      <c r="AP36" s="23">
        <v>52721.24478086875</v>
      </c>
      <c r="AQ36" s="23">
        <v>10891.991501399038</v>
      </c>
      <c r="AR36" s="23">
        <v>5573.3980170432587</v>
      </c>
      <c r="AS36" s="23">
        <v>9110.4871557352981</v>
      </c>
      <c r="AT36" s="23">
        <v>12669.113034962173</v>
      </c>
      <c r="AU36" s="23">
        <v>9187.2149927183218</v>
      </c>
      <c r="AV36" s="23">
        <v>110.32612211577189</v>
      </c>
      <c r="AW36" s="23">
        <v>296.96284732418229</v>
      </c>
      <c r="AX36" s="23">
        <v>25908.02082515206</v>
      </c>
      <c r="AY36" s="23">
        <v>27094.315683895195</v>
      </c>
      <c r="AZ36" s="23">
        <v>375.11372509016371</v>
      </c>
      <c r="BA36" s="23">
        <v>25331.526491170771</v>
      </c>
      <c r="BB36" s="23">
        <v>16131.098670945546</v>
      </c>
      <c r="BC36" s="23">
        <v>14413.368943874813</v>
      </c>
      <c r="BD36" s="23">
        <v>30691.019713382171</v>
      </c>
      <c r="BE36" s="23">
        <v>3800.6963357963073</v>
      </c>
      <c r="BF36" s="23">
        <v>303878.52229583985</v>
      </c>
      <c r="BG36" s="23">
        <v>18725.596704478648</v>
      </c>
      <c r="BH36" s="23">
        <v>159626.46176030836</v>
      </c>
      <c r="BI36" s="23">
        <v>14629.909387646467</v>
      </c>
      <c r="BJ36" s="23">
        <v>164046.6619232618</v>
      </c>
      <c r="BK36" s="23">
        <v>7062.0330056436869</v>
      </c>
      <c r="BL36" s="23">
        <v>24652.129560014408</v>
      </c>
      <c r="BM36" s="23">
        <v>110467.73879895157</v>
      </c>
      <c r="BN36" s="23">
        <v>30854.2024688032</v>
      </c>
      <c r="BO36" s="23">
        <v>57490.178420753007</v>
      </c>
      <c r="BP36" s="23">
        <v>24578.625025320845</v>
      </c>
      <c r="BQ36" s="23">
        <v>4016.1210189516355</v>
      </c>
      <c r="BR36" s="23">
        <v>4475.2274017464679</v>
      </c>
      <c r="BS36" s="23">
        <v>0</v>
      </c>
      <c r="BT36" s="64">
        <v>8739244.8501203172</v>
      </c>
      <c r="BU36" s="23">
        <v>888622.07379390101</v>
      </c>
      <c r="BV36" s="23">
        <v>0</v>
      </c>
      <c r="BW36" s="23">
        <v>0</v>
      </c>
      <c r="BX36" s="23">
        <v>0</v>
      </c>
      <c r="BY36" s="23">
        <v>52914.1533617885</v>
      </c>
      <c r="BZ36" s="23">
        <v>0</v>
      </c>
      <c r="CA36" s="23">
        <v>0</v>
      </c>
      <c r="CB36" s="23">
        <v>0</v>
      </c>
      <c r="CC36" s="23">
        <v>0</v>
      </c>
      <c r="CD36" s="23">
        <v>2597.197036848223</v>
      </c>
      <c r="CE36" s="23">
        <v>0</v>
      </c>
      <c r="CF36" s="23">
        <v>20000.703993679381</v>
      </c>
      <c r="CG36" s="23">
        <v>0</v>
      </c>
      <c r="CH36" s="23">
        <v>0</v>
      </c>
      <c r="CI36" s="23">
        <v>40162037.53314615</v>
      </c>
      <c r="CJ36" s="34">
        <f t="shared" si="0"/>
        <v>49865416.511452682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14490.252002672712</v>
      </c>
      <c r="D37" s="23">
        <v>3360.4207879500982</v>
      </c>
      <c r="E37" s="23">
        <v>1498.0831591776021</v>
      </c>
      <c r="F37" s="23">
        <v>24870.178837898868</v>
      </c>
      <c r="G37" s="23">
        <v>110941.36441844076</v>
      </c>
      <c r="H37" s="23">
        <v>18349.832954461224</v>
      </c>
      <c r="I37" s="23">
        <v>9960.6500829341421</v>
      </c>
      <c r="J37" s="23">
        <v>14364.684759642341</v>
      </c>
      <c r="K37" s="23">
        <v>10391.638478970643</v>
      </c>
      <c r="L37" s="23">
        <v>4507.4263377153793</v>
      </c>
      <c r="M37" s="23">
        <v>44128.996416478272</v>
      </c>
      <c r="N37" s="23">
        <v>66050.563992978598</v>
      </c>
      <c r="O37" s="23">
        <v>20742.786282422778</v>
      </c>
      <c r="P37" s="23">
        <v>25191.18625022129</v>
      </c>
      <c r="Q37" s="23">
        <v>8082.6017543745229</v>
      </c>
      <c r="R37" s="23">
        <v>38645.304113232523</v>
      </c>
      <c r="S37" s="23">
        <v>48012.516885030971</v>
      </c>
      <c r="T37" s="23">
        <v>12452.862575391397</v>
      </c>
      <c r="U37" s="23">
        <v>92153.923881215131</v>
      </c>
      <c r="V37" s="23">
        <v>8593.1028840143681</v>
      </c>
      <c r="W37" s="23">
        <v>9835.4349202075991</v>
      </c>
      <c r="X37" s="23">
        <v>39406.863298723176</v>
      </c>
      <c r="Y37" s="23">
        <v>11830.934544733929</v>
      </c>
      <c r="Z37" s="23">
        <v>15647.948428701971</v>
      </c>
      <c r="AA37" s="23">
        <v>7030.9821181275602</v>
      </c>
      <c r="AB37" s="23">
        <v>46902.149145964737</v>
      </c>
      <c r="AC37" s="23">
        <v>115433.77959225151</v>
      </c>
      <c r="AD37" s="23">
        <v>69460.94142112782</v>
      </c>
      <c r="AE37" s="23">
        <v>845952.22889895935</v>
      </c>
      <c r="AF37" s="23">
        <v>183140.00517770241</v>
      </c>
      <c r="AG37" s="23">
        <v>22013.541066882564</v>
      </c>
      <c r="AH37" s="23">
        <v>15013.446204312071</v>
      </c>
      <c r="AI37" s="23">
        <v>28051.326968466052</v>
      </c>
      <c r="AJ37" s="23">
        <v>138809.81223865555</v>
      </c>
      <c r="AK37" s="23">
        <v>19866.744951119534</v>
      </c>
      <c r="AL37" s="23">
        <v>15697.517019410641</v>
      </c>
      <c r="AM37" s="23">
        <v>15370.123081976937</v>
      </c>
      <c r="AN37" s="23">
        <v>9726.9537233999799</v>
      </c>
      <c r="AO37" s="23">
        <v>22255.882603293532</v>
      </c>
      <c r="AP37" s="23">
        <v>47372.41167268499</v>
      </c>
      <c r="AQ37" s="23">
        <v>16920.566189164565</v>
      </c>
      <c r="AR37" s="23">
        <v>13023.3738529901</v>
      </c>
      <c r="AS37" s="23">
        <v>7822.115157470017</v>
      </c>
      <c r="AT37" s="23">
        <v>11294.019216422112</v>
      </c>
      <c r="AU37" s="23">
        <v>18829.076387144345</v>
      </c>
      <c r="AV37" s="23">
        <v>1089.2808860701114</v>
      </c>
      <c r="AW37" s="23">
        <v>2345.5059016997106</v>
      </c>
      <c r="AX37" s="23">
        <v>49115.16420361682</v>
      </c>
      <c r="AY37" s="23">
        <v>97359.93498125147</v>
      </c>
      <c r="AZ37" s="23">
        <v>8342.7432164017246</v>
      </c>
      <c r="BA37" s="23">
        <v>941.65810237492201</v>
      </c>
      <c r="BB37" s="23">
        <v>24295.983580605345</v>
      </c>
      <c r="BC37" s="23">
        <v>25585.961587890753</v>
      </c>
      <c r="BD37" s="23">
        <v>28065.17940407513</v>
      </c>
      <c r="BE37" s="23">
        <v>13040.021550479287</v>
      </c>
      <c r="BF37" s="23">
        <v>1638170.0236622035</v>
      </c>
      <c r="BG37" s="23">
        <v>27133.356326581084</v>
      </c>
      <c r="BH37" s="23">
        <v>529709.411301821</v>
      </c>
      <c r="BI37" s="23">
        <v>3820.0109933861959</v>
      </c>
      <c r="BJ37" s="23">
        <v>50475.33294125594</v>
      </c>
      <c r="BK37" s="23">
        <v>5131.9025267830202</v>
      </c>
      <c r="BL37" s="23">
        <v>19667.422225529124</v>
      </c>
      <c r="BM37" s="23">
        <v>11573.740743811464</v>
      </c>
      <c r="BN37" s="23">
        <v>26635.239868531142</v>
      </c>
      <c r="BO37" s="23">
        <v>20671.411336044432</v>
      </c>
      <c r="BP37" s="23">
        <v>63999.739319667162</v>
      </c>
      <c r="BQ37" s="23">
        <v>4586.7596137801766</v>
      </c>
      <c r="BR37" s="23">
        <v>14416.951885418097</v>
      </c>
      <c r="BS37" s="23">
        <v>0</v>
      </c>
      <c r="BT37" s="64">
        <v>4989669.2908943957</v>
      </c>
      <c r="BU37" s="23">
        <v>557146.6634507447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110104.34001201093</v>
      </c>
      <c r="CG37" s="23">
        <v>0</v>
      </c>
      <c r="CH37" s="23">
        <v>0</v>
      </c>
      <c r="CI37" s="23">
        <v>8276270.5497373454</v>
      </c>
      <c r="CJ37" s="34">
        <f t="shared" ref="CJ37:CJ68" si="1">SUM(BT37:CI37)</f>
        <v>13933190.844094496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2392.6040727540089</v>
      </c>
      <c r="D38" s="23">
        <v>848.8420292388081</v>
      </c>
      <c r="E38" s="23">
        <v>369416.12725277996</v>
      </c>
      <c r="F38" s="23">
        <v>25400.263769846639</v>
      </c>
      <c r="G38" s="23">
        <v>426050.801938841</v>
      </c>
      <c r="H38" s="23">
        <v>77142.07178914237</v>
      </c>
      <c r="I38" s="23">
        <v>14810.823380169</v>
      </c>
      <c r="J38" s="23">
        <v>97308.010952881494</v>
      </c>
      <c r="K38" s="23">
        <v>42571.204026769032</v>
      </c>
      <c r="L38" s="23">
        <v>13422.052030300003</v>
      </c>
      <c r="M38" s="23">
        <v>131363.6484465095</v>
      </c>
      <c r="N38" s="23">
        <v>105204.26375179554</v>
      </c>
      <c r="O38" s="23">
        <v>86801.556944842887</v>
      </c>
      <c r="P38" s="23">
        <v>33334.455778852847</v>
      </c>
      <c r="Q38" s="23">
        <v>18138.002020730317</v>
      </c>
      <c r="R38" s="23">
        <v>81266.431245135769</v>
      </c>
      <c r="S38" s="23">
        <v>36287.48042633554</v>
      </c>
      <c r="T38" s="23">
        <v>39970.720131392707</v>
      </c>
      <c r="U38" s="23">
        <v>125916.40266317691</v>
      </c>
      <c r="V38" s="23">
        <v>15094.279760227862</v>
      </c>
      <c r="W38" s="23">
        <v>4880.2984870199407</v>
      </c>
      <c r="X38" s="23">
        <v>61424.217463174478</v>
      </c>
      <c r="Y38" s="23">
        <v>17432.963582674514</v>
      </c>
      <c r="Z38" s="23">
        <v>983.82457742700592</v>
      </c>
      <c r="AA38" s="23">
        <v>1428.9336316181048</v>
      </c>
      <c r="AB38" s="23">
        <v>22782.458073771217</v>
      </c>
      <c r="AC38" s="23">
        <v>315789.86476751859</v>
      </c>
      <c r="AD38" s="23">
        <v>341310.19035557675</v>
      </c>
      <c r="AE38" s="23">
        <v>6682454.9041383965</v>
      </c>
      <c r="AF38" s="23">
        <v>362565.0505106771</v>
      </c>
      <c r="AG38" s="23">
        <v>161828.97644863109</v>
      </c>
      <c r="AH38" s="23">
        <v>218664.10893387458</v>
      </c>
      <c r="AI38" s="23">
        <v>840073.22659162863</v>
      </c>
      <c r="AJ38" s="23">
        <v>573146.26801882195</v>
      </c>
      <c r="AK38" s="23">
        <v>13165.487036881919</v>
      </c>
      <c r="AL38" s="23">
        <v>1540.2205490884735</v>
      </c>
      <c r="AM38" s="23">
        <v>102811.15279887301</v>
      </c>
      <c r="AN38" s="23">
        <v>1387.5703521588109</v>
      </c>
      <c r="AO38" s="23">
        <v>59349.057682322542</v>
      </c>
      <c r="AP38" s="23">
        <v>1891.7562564143705</v>
      </c>
      <c r="AQ38" s="23">
        <v>978.72937957763168</v>
      </c>
      <c r="AR38" s="23">
        <v>982.0685273107207</v>
      </c>
      <c r="AS38" s="23">
        <v>683.69705166312428</v>
      </c>
      <c r="AT38" s="23">
        <v>311.28047241047676</v>
      </c>
      <c r="AU38" s="23">
        <v>5161.7063481153364</v>
      </c>
      <c r="AV38" s="23">
        <v>403.67663742437884</v>
      </c>
      <c r="AW38" s="23">
        <v>858.19344312668443</v>
      </c>
      <c r="AX38" s="23">
        <v>1512.947327360376</v>
      </c>
      <c r="AY38" s="23">
        <v>2714.3967815713618</v>
      </c>
      <c r="AZ38" s="23">
        <v>89.356505608757757</v>
      </c>
      <c r="BA38" s="23">
        <v>2.1524258156427138</v>
      </c>
      <c r="BB38" s="23">
        <v>348.67592378842409</v>
      </c>
      <c r="BC38" s="23">
        <v>1012.1495842050525</v>
      </c>
      <c r="BD38" s="23">
        <v>4096.4142051416593</v>
      </c>
      <c r="BE38" s="23">
        <v>243.95388023727753</v>
      </c>
      <c r="BF38" s="23">
        <v>1009.6462105736841</v>
      </c>
      <c r="BG38" s="23">
        <v>2287.9927624110205</v>
      </c>
      <c r="BH38" s="23">
        <v>113798.95427303866</v>
      </c>
      <c r="BI38" s="23">
        <v>3233.2442225242303</v>
      </c>
      <c r="BJ38" s="23">
        <v>16582.830502141591</v>
      </c>
      <c r="BK38" s="23">
        <v>649.66098124474058</v>
      </c>
      <c r="BL38" s="23">
        <v>5573.5306836553909</v>
      </c>
      <c r="BM38" s="23">
        <v>7218.7539707412843</v>
      </c>
      <c r="BN38" s="23">
        <v>11502.087985655122</v>
      </c>
      <c r="BO38" s="23">
        <v>6752.220651744261</v>
      </c>
      <c r="BP38" s="23">
        <v>5021.0062768529133</v>
      </c>
      <c r="BQ38" s="23">
        <v>26428.540765278249</v>
      </c>
      <c r="BR38" s="23">
        <v>1425.1518540333036</v>
      </c>
      <c r="BS38" s="23">
        <v>0</v>
      </c>
      <c r="BT38" s="64">
        <v>11748533.592301521</v>
      </c>
      <c r="BU38" s="23">
        <v>435405.84423313098</v>
      </c>
      <c r="BV38" s="23">
        <v>0</v>
      </c>
      <c r="BW38" s="23">
        <v>0</v>
      </c>
      <c r="BX38" s="23">
        <v>0</v>
      </c>
      <c r="BY38" s="23">
        <v>1235181.4562044393</v>
      </c>
      <c r="BZ38" s="23">
        <v>0</v>
      </c>
      <c r="CA38" s="23">
        <v>0</v>
      </c>
      <c r="CB38" s="23">
        <v>0</v>
      </c>
      <c r="CC38" s="23">
        <v>0</v>
      </c>
      <c r="CD38" s="23">
        <v>20.342678497443615</v>
      </c>
      <c r="CE38" s="23">
        <v>0</v>
      </c>
      <c r="CF38" s="23">
        <v>51581.050195855067</v>
      </c>
      <c r="CG38" s="23">
        <v>0</v>
      </c>
      <c r="CH38" s="23">
        <v>0</v>
      </c>
      <c r="CI38" s="23">
        <v>2781581.5453493097</v>
      </c>
      <c r="CJ38" s="34">
        <f t="shared" si="1"/>
        <v>16252303.830962751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73757.129883321439</v>
      </c>
      <c r="D39" s="23">
        <v>15926.579679446706</v>
      </c>
      <c r="E39" s="23">
        <v>3356.1092031402759</v>
      </c>
      <c r="F39" s="23">
        <v>2565.2428544792701</v>
      </c>
      <c r="G39" s="23">
        <v>173425.4876207741</v>
      </c>
      <c r="H39" s="23">
        <v>23587.385764893319</v>
      </c>
      <c r="I39" s="23">
        <v>14124.512265794456</v>
      </c>
      <c r="J39" s="23">
        <v>28253.614383529213</v>
      </c>
      <c r="K39" s="23">
        <v>99371.029598034642</v>
      </c>
      <c r="L39" s="23">
        <v>29548.664449780525</v>
      </c>
      <c r="M39" s="23">
        <v>40407.263373992377</v>
      </c>
      <c r="N39" s="23">
        <v>38305.252439601551</v>
      </c>
      <c r="O39" s="23">
        <v>10859.556091103825</v>
      </c>
      <c r="P39" s="23">
        <v>16144.168030491939</v>
      </c>
      <c r="Q39" s="23">
        <v>3474.6003437943641</v>
      </c>
      <c r="R39" s="23">
        <v>35872.426006940339</v>
      </c>
      <c r="S39" s="23">
        <v>16717.816007959933</v>
      </c>
      <c r="T39" s="23">
        <v>14043.821881957247</v>
      </c>
      <c r="U39" s="23">
        <v>62656.557132829344</v>
      </c>
      <c r="V39" s="23">
        <v>7223.29379773451</v>
      </c>
      <c r="W39" s="23">
        <v>4053.3341770090469</v>
      </c>
      <c r="X39" s="23">
        <v>59009.425016916481</v>
      </c>
      <c r="Y39" s="23">
        <v>8279.8167188978878</v>
      </c>
      <c r="Z39" s="23">
        <v>27059.039663945005</v>
      </c>
      <c r="AA39" s="23">
        <v>71128.79215732927</v>
      </c>
      <c r="AB39" s="23">
        <v>136177.23252630309</v>
      </c>
      <c r="AC39" s="23">
        <v>189183.07796405363</v>
      </c>
      <c r="AD39" s="23">
        <v>167561.20997741021</v>
      </c>
      <c r="AE39" s="23">
        <v>918979.29895735718</v>
      </c>
      <c r="AF39" s="23">
        <v>392986.26343548746</v>
      </c>
      <c r="AG39" s="23">
        <v>193741.99371151917</v>
      </c>
      <c r="AH39" s="23">
        <v>16906.317955990849</v>
      </c>
      <c r="AI39" s="23">
        <v>322364.91873556742</v>
      </c>
      <c r="AJ39" s="23">
        <v>332757.23566635081</v>
      </c>
      <c r="AK39" s="23">
        <v>267745.51026135893</v>
      </c>
      <c r="AL39" s="23">
        <v>117540.66360780358</v>
      </c>
      <c r="AM39" s="23">
        <v>1442236.1845378196</v>
      </c>
      <c r="AN39" s="23">
        <v>87187.754326755719</v>
      </c>
      <c r="AO39" s="23">
        <v>72040.768077718458</v>
      </c>
      <c r="AP39" s="23">
        <v>311655.29366108915</v>
      </c>
      <c r="AQ39" s="23">
        <v>782032.95796777145</v>
      </c>
      <c r="AR39" s="23">
        <v>70649.725008532027</v>
      </c>
      <c r="AS39" s="23">
        <v>92983.240641415192</v>
      </c>
      <c r="AT39" s="23">
        <v>40797.308269463145</v>
      </c>
      <c r="AU39" s="23">
        <v>510304.8465201573</v>
      </c>
      <c r="AV39" s="23">
        <v>8792.0629207460006</v>
      </c>
      <c r="AW39" s="23">
        <v>14300.343905897933</v>
      </c>
      <c r="AX39" s="23">
        <v>179158.62706765038</v>
      </c>
      <c r="AY39" s="23">
        <v>366024.03286731773</v>
      </c>
      <c r="AZ39" s="23">
        <v>9914.5228319637208</v>
      </c>
      <c r="BA39" s="23">
        <v>44106.505476767692</v>
      </c>
      <c r="BB39" s="23">
        <v>81030.850067984138</v>
      </c>
      <c r="BC39" s="23">
        <v>138705.80993541388</v>
      </c>
      <c r="BD39" s="23">
        <v>82241.909792040955</v>
      </c>
      <c r="BE39" s="23">
        <v>28057.681817393179</v>
      </c>
      <c r="BF39" s="23">
        <v>67564.521691632894</v>
      </c>
      <c r="BG39" s="23">
        <v>144197.4289600935</v>
      </c>
      <c r="BH39" s="23">
        <v>933089.97260994464</v>
      </c>
      <c r="BI39" s="23">
        <v>69023.211411910554</v>
      </c>
      <c r="BJ39" s="23">
        <v>287006.8911553956</v>
      </c>
      <c r="BK39" s="23">
        <v>35312.717004637911</v>
      </c>
      <c r="BL39" s="23">
        <v>281791.52905206592</v>
      </c>
      <c r="BM39" s="23">
        <v>315994.16183439386</v>
      </c>
      <c r="BN39" s="23">
        <v>79862.877309507647</v>
      </c>
      <c r="BO39" s="23">
        <v>53667.708686710292</v>
      </c>
      <c r="BP39" s="23">
        <v>140433.39508048273</v>
      </c>
      <c r="BQ39" s="23">
        <v>32000.002135222421</v>
      </c>
      <c r="BR39" s="23">
        <v>33611.581046665706</v>
      </c>
      <c r="BS39" s="23">
        <v>0</v>
      </c>
      <c r="BT39" s="64">
        <v>10770871.065015461</v>
      </c>
      <c r="BU39" s="23">
        <v>569670.44082943606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20273.214287309394</v>
      </c>
      <c r="CG39" s="23">
        <v>0</v>
      </c>
      <c r="CH39" s="23">
        <v>0</v>
      </c>
      <c r="CI39" s="23">
        <v>300108.79794108815</v>
      </c>
      <c r="CJ39" s="34">
        <f t="shared" si="1"/>
        <v>11660923.518073294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14048.009346841558</v>
      </c>
      <c r="D40" s="23">
        <v>12980.276791180757</v>
      </c>
      <c r="E40" s="23">
        <v>188.11866395792165</v>
      </c>
      <c r="F40" s="23">
        <v>11642.596048603966</v>
      </c>
      <c r="G40" s="23">
        <v>196104.38024745259</v>
      </c>
      <c r="H40" s="23">
        <v>65572.840687573786</v>
      </c>
      <c r="I40" s="23">
        <v>31570.268886048943</v>
      </c>
      <c r="J40" s="23">
        <v>31673.31955558596</v>
      </c>
      <c r="K40" s="23">
        <v>38690.585507447649</v>
      </c>
      <c r="L40" s="23">
        <v>24167.575969551715</v>
      </c>
      <c r="M40" s="23">
        <v>110312.41841676852</v>
      </c>
      <c r="N40" s="23">
        <v>318525.13517460832</v>
      </c>
      <c r="O40" s="23">
        <v>71714.014345644086</v>
      </c>
      <c r="P40" s="23">
        <v>51563.718717822689</v>
      </c>
      <c r="Q40" s="23">
        <v>21824.855393350892</v>
      </c>
      <c r="R40" s="23">
        <v>94321.074057890961</v>
      </c>
      <c r="S40" s="23">
        <v>118510.50959932792</v>
      </c>
      <c r="T40" s="23">
        <v>44722.218644907378</v>
      </c>
      <c r="U40" s="23">
        <v>301315.46653455007</v>
      </c>
      <c r="V40" s="23">
        <v>22119.828748857268</v>
      </c>
      <c r="W40" s="23">
        <v>33730.03663553956</v>
      </c>
      <c r="X40" s="23">
        <v>102953.9609490826</v>
      </c>
      <c r="Y40" s="23">
        <v>32499.769460154701</v>
      </c>
      <c r="Z40" s="23">
        <v>6368.1259758934575</v>
      </c>
      <c r="AA40" s="23">
        <v>10043.928223193147</v>
      </c>
      <c r="AB40" s="23">
        <v>49269.581854514676</v>
      </c>
      <c r="AC40" s="23">
        <v>168699.64273764382</v>
      </c>
      <c r="AD40" s="23">
        <v>118122.43457672671</v>
      </c>
      <c r="AE40" s="23">
        <v>1439430.1054437165</v>
      </c>
      <c r="AF40" s="23">
        <v>302855.14033585158</v>
      </c>
      <c r="AG40" s="23">
        <v>288634.96123899089</v>
      </c>
      <c r="AH40" s="23">
        <v>2720.7652585763158</v>
      </c>
      <c r="AI40" s="23">
        <v>878837.66628168884</v>
      </c>
      <c r="AJ40" s="23">
        <v>103250.36952291384</v>
      </c>
      <c r="AK40" s="23">
        <v>23017.887131608768</v>
      </c>
      <c r="AL40" s="23">
        <v>551005.34200817207</v>
      </c>
      <c r="AM40" s="23">
        <v>91604.581547003327</v>
      </c>
      <c r="AN40" s="23">
        <v>83551.392720821052</v>
      </c>
      <c r="AO40" s="23">
        <v>44645.899323792175</v>
      </c>
      <c r="AP40" s="23">
        <v>391304.68044625613</v>
      </c>
      <c r="AQ40" s="23">
        <v>130017.21334850445</v>
      </c>
      <c r="AR40" s="23">
        <v>74954.502369702037</v>
      </c>
      <c r="AS40" s="23">
        <v>50104.38620306168</v>
      </c>
      <c r="AT40" s="23">
        <v>50367.785600524316</v>
      </c>
      <c r="AU40" s="23">
        <v>17812.735190356696</v>
      </c>
      <c r="AV40" s="23">
        <v>264.62242566257243</v>
      </c>
      <c r="AW40" s="23">
        <v>685.58967248783983</v>
      </c>
      <c r="AX40" s="23">
        <v>148037.10645853667</v>
      </c>
      <c r="AY40" s="23">
        <v>319967.81435254205</v>
      </c>
      <c r="AZ40" s="23">
        <v>741.47322790512374</v>
      </c>
      <c r="BA40" s="23">
        <v>8813.3886433164334</v>
      </c>
      <c r="BB40" s="23">
        <v>82540.799496933629</v>
      </c>
      <c r="BC40" s="23">
        <v>87811.038840557711</v>
      </c>
      <c r="BD40" s="23">
        <v>67731.781731892901</v>
      </c>
      <c r="BE40" s="23">
        <v>41309.364344642941</v>
      </c>
      <c r="BF40" s="23">
        <v>110122.36132075285</v>
      </c>
      <c r="BG40" s="23">
        <v>106547.40736883925</v>
      </c>
      <c r="BH40" s="23">
        <v>360436.76471434854</v>
      </c>
      <c r="BI40" s="23">
        <v>16068.226328468421</v>
      </c>
      <c r="BJ40" s="23">
        <v>265239.20261362486</v>
      </c>
      <c r="BK40" s="23">
        <v>17573.594928148377</v>
      </c>
      <c r="BL40" s="23">
        <v>69504.682978563316</v>
      </c>
      <c r="BM40" s="23">
        <v>344723.85797622998</v>
      </c>
      <c r="BN40" s="23">
        <v>106176.31798576227</v>
      </c>
      <c r="BO40" s="23">
        <v>66710.075152857171</v>
      </c>
      <c r="BP40" s="23">
        <v>257965.88536371331</v>
      </c>
      <c r="BQ40" s="23">
        <v>19510.127717243173</v>
      </c>
      <c r="BR40" s="23">
        <v>9179.5940273469532</v>
      </c>
      <c r="BS40" s="23">
        <v>0</v>
      </c>
      <c r="BT40" s="64">
        <v>9135031.1833926383</v>
      </c>
      <c r="BU40" s="23">
        <v>22716801.910747036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6250.8018441663653</v>
      </c>
      <c r="CG40" s="23">
        <v>0</v>
      </c>
      <c r="CH40" s="23">
        <v>0</v>
      </c>
      <c r="CI40" s="23">
        <v>639497.61560130387</v>
      </c>
      <c r="CJ40" s="34">
        <f t="shared" si="1"/>
        <v>32497581.511585142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17490.916003851387</v>
      </c>
      <c r="D41" s="23">
        <v>3686.74968274399</v>
      </c>
      <c r="E41" s="23">
        <v>2392.1965605843893</v>
      </c>
      <c r="F41" s="23">
        <v>25826.338630313163</v>
      </c>
      <c r="G41" s="23">
        <v>115190.5592940304</v>
      </c>
      <c r="H41" s="23">
        <v>18289.921161434973</v>
      </c>
      <c r="I41" s="23">
        <v>16095.297700400133</v>
      </c>
      <c r="J41" s="23">
        <v>53067.530158166192</v>
      </c>
      <c r="K41" s="23">
        <v>60238.574242682123</v>
      </c>
      <c r="L41" s="23">
        <v>7524.5955086891609</v>
      </c>
      <c r="M41" s="23">
        <v>48543.283374416242</v>
      </c>
      <c r="N41" s="23">
        <v>68650.584702124892</v>
      </c>
      <c r="O41" s="23">
        <v>31783.668811610973</v>
      </c>
      <c r="P41" s="23">
        <v>41385.213890526793</v>
      </c>
      <c r="Q41" s="23">
        <v>12119.217546306538</v>
      </c>
      <c r="R41" s="23">
        <v>50432.853250717024</v>
      </c>
      <c r="S41" s="23">
        <v>53875.748002963504</v>
      </c>
      <c r="T41" s="23">
        <v>16543.50226827243</v>
      </c>
      <c r="U41" s="23">
        <v>108020.97994863453</v>
      </c>
      <c r="V41" s="23">
        <v>8291.4428388538745</v>
      </c>
      <c r="W41" s="23">
        <v>6866.7121036472181</v>
      </c>
      <c r="X41" s="23">
        <v>64019.476358121996</v>
      </c>
      <c r="Y41" s="23">
        <v>11702.685316788562</v>
      </c>
      <c r="Z41" s="23">
        <v>12298.961480119882</v>
      </c>
      <c r="AA41" s="23">
        <v>6242.3565989654353</v>
      </c>
      <c r="AB41" s="23">
        <v>52741.174552489181</v>
      </c>
      <c r="AC41" s="23">
        <v>66666.548994085912</v>
      </c>
      <c r="AD41" s="23">
        <v>52721.949362496525</v>
      </c>
      <c r="AE41" s="23">
        <v>481454.51946548669</v>
      </c>
      <c r="AF41" s="23">
        <v>291156.42852934549</v>
      </c>
      <c r="AG41" s="23">
        <v>40257.255638211514</v>
      </c>
      <c r="AH41" s="23">
        <v>2680.2557548662726</v>
      </c>
      <c r="AI41" s="23">
        <v>15805.000503027408</v>
      </c>
      <c r="AJ41" s="23">
        <v>24093.922313103878</v>
      </c>
      <c r="AK41" s="23">
        <v>28008.976443547861</v>
      </c>
      <c r="AL41" s="23">
        <v>23237.985572436643</v>
      </c>
      <c r="AM41" s="23">
        <v>1488933.0419341174</v>
      </c>
      <c r="AN41" s="23">
        <v>32488.773155467323</v>
      </c>
      <c r="AO41" s="23">
        <v>94868.879651791052</v>
      </c>
      <c r="AP41" s="23">
        <v>99765.579911115448</v>
      </c>
      <c r="AQ41" s="23">
        <v>70963.62943172497</v>
      </c>
      <c r="AR41" s="23">
        <v>31424.227138537412</v>
      </c>
      <c r="AS41" s="23">
        <v>91967.66864991319</v>
      </c>
      <c r="AT41" s="23">
        <v>332628.91917832382</v>
      </c>
      <c r="AU41" s="23">
        <v>17000.528320179321</v>
      </c>
      <c r="AV41" s="23">
        <v>4023.6245169155673</v>
      </c>
      <c r="AW41" s="23">
        <v>2095.7160958168015</v>
      </c>
      <c r="AX41" s="23">
        <v>65699.395705275296</v>
      </c>
      <c r="AY41" s="23">
        <v>103776.95003641718</v>
      </c>
      <c r="AZ41" s="23">
        <v>11100.178545081191</v>
      </c>
      <c r="BA41" s="23">
        <v>18794.342609859475</v>
      </c>
      <c r="BB41" s="23">
        <v>5402303.7768500494</v>
      </c>
      <c r="BC41" s="23">
        <v>39183.489766529143</v>
      </c>
      <c r="BD41" s="23">
        <v>46869.999992868019</v>
      </c>
      <c r="BE41" s="23">
        <v>7355.9945515377112</v>
      </c>
      <c r="BF41" s="23">
        <v>7317.2927680688808</v>
      </c>
      <c r="BG41" s="23">
        <v>39981.671610737154</v>
      </c>
      <c r="BH41" s="23">
        <v>153898.07854796783</v>
      </c>
      <c r="BI41" s="23">
        <v>7581.0041013645914</v>
      </c>
      <c r="BJ41" s="23">
        <v>250770.61751828637</v>
      </c>
      <c r="BK41" s="23">
        <v>6479.9931341593838</v>
      </c>
      <c r="BL41" s="23">
        <v>165383.35804184398</v>
      </c>
      <c r="BM41" s="23">
        <v>110283.9118237879</v>
      </c>
      <c r="BN41" s="23">
        <v>44894.325131720594</v>
      </c>
      <c r="BO41" s="23">
        <v>32712.571409896085</v>
      </c>
      <c r="BP41" s="23">
        <v>158392.11273733224</v>
      </c>
      <c r="BQ41" s="23">
        <v>5510.5316102980541</v>
      </c>
      <c r="BR41" s="23">
        <v>42872.260021308488</v>
      </c>
      <c r="BS41" s="23">
        <v>0</v>
      </c>
      <c r="BT41" s="64">
        <v>10926725.827062352</v>
      </c>
      <c r="BU41" s="23">
        <v>5246522.3840145636</v>
      </c>
      <c r="BV41" s="23">
        <v>0</v>
      </c>
      <c r="BW41" s="23">
        <v>243.45825959661553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6.5205225423007196</v>
      </c>
      <c r="CD41" s="23">
        <v>106392.80096820992</v>
      </c>
      <c r="CE41" s="23">
        <v>0</v>
      </c>
      <c r="CF41" s="23">
        <v>948589.59421162819</v>
      </c>
      <c r="CG41" s="23">
        <v>0</v>
      </c>
      <c r="CH41" s="23">
        <v>-3237.9406230036798</v>
      </c>
      <c r="CI41" s="23">
        <v>1343285.2746135539</v>
      </c>
      <c r="CJ41" s="34">
        <f t="shared" si="1"/>
        <v>18568527.919029444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2556.2762496746054</v>
      </c>
      <c r="D42" s="23">
        <v>444.6835103111647</v>
      </c>
      <c r="E42" s="23">
        <v>364.53340881060689</v>
      </c>
      <c r="F42" s="23">
        <v>7366.5196020088988</v>
      </c>
      <c r="G42" s="23">
        <v>98240.222054944112</v>
      </c>
      <c r="H42" s="23">
        <v>14118.246887159567</v>
      </c>
      <c r="I42" s="23">
        <v>3299.5392769892046</v>
      </c>
      <c r="J42" s="23">
        <v>4759.2789393089934</v>
      </c>
      <c r="K42" s="23">
        <v>11533.683106667488</v>
      </c>
      <c r="L42" s="23">
        <v>1060.9846316902185</v>
      </c>
      <c r="M42" s="23">
        <v>15208.090736353137</v>
      </c>
      <c r="N42" s="23">
        <v>12438.338185281298</v>
      </c>
      <c r="O42" s="23">
        <v>6141.7188301283004</v>
      </c>
      <c r="P42" s="23">
        <v>6856.6974351158397</v>
      </c>
      <c r="Q42" s="23">
        <v>2205.7751939192999</v>
      </c>
      <c r="R42" s="23">
        <v>9930.5474390576946</v>
      </c>
      <c r="S42" s="23">
        <v>12149.991579358662</v>
      </c>
      <c r="T42" s="23">
        <v>3234.5504560118998</v>
      </c>
      <c r="U42" s="23">
        <v>22439.469239082016</v>
      </c>
      <c r="V42" s="23">
        <v>1657.3937999363097</v>
      </c>
      <c r="W42" s="23">
        <v>1182.9209979894488</v>
      </c>
      <c r="X42" s="23">
        <v>38236.658885520665</v>
      </c>
      <c r="Y42" s="23">
        <v>2433.2054219930178</v>
      </c>
      <c r="Z42" s="23">
        <v>2324.7734862258108</v>
      </c>
      <c r="AA42" s="23">
        <v>544.13367225997411</v>
      </c>
      <c r="AB42" s="23">
        <v>6592.136286199343</v>
      </c>
      <c r="AC42" s="23">
        <v>10822.65720463841</v>
      </c>
      <c r="AD42" s="23">
        <v>31536.389474483611</v>
      </c>
      <c r="AE42" s="23">
        <v>462401.20342850121</v>
      </c>
      <c r="AF42" s="23">
        <v>138732.0687294174</v>
      </c>
      <c r="AG42" s="23">
        <v>16691.627342021711</v>
      </c>
      <c r="AH42" s="23">
        <v>3964.0764655143134</v>
      </c>
      <c r="AI42" s="23">
        <v>16448.432494358869</v>
      </c>
      <c r="AJ42" s="23">
        <v>3381.1584452521884</v>
      </c>
      <c r="AK42" s="23">
        <v>1776.1158816539914</v>
      </c>
      <c r="AL42" s="23">
        <v>33018.834657188207</v>
      </c>
      <c r="AM42" s="23">
        <v>14758.164179408221</v>
      </c>
      <c r="AN42" s="23">
        <v>740892.22760032618</v>
      </c>
      <c r="AO42" s="23">
        <v>19296.010790914639</v>
      </c>
      <c r="AP42" s="23">
        <v>14413.818117161563</v>
      </c>
      <c r="AQ42" s="23">
        <v>32031.478664595565</v>
      </c>
      <c r="AR42" s="23">
        <v>13194.283304756653</v>
      </c>
      <c r="AS42" s="23">
        <v>1691.8364885846352</v>
      </c>
      <c r="AT42" s="23">
        <v>4533.8661330698278</v>
      </c>
      <c r="AU42" s="23">
        <v>4549.3655554324796</v>
      </c>
      <c r="AV42" s="23">
        <v>119.79743214223241</v>
      </c>
      <c r="AW42" s="23">
        <v>350.75423797869911</v>
      </c>
      <c r="AX42" s="23">
        <v>51366.856945753629</v>
      </c>
      <c r="AY42" s="23">
        <v>11181.331275310918</v>
      </c>
      <c r="AZ42" s="23">
        <v>1334.6590729923805</v>
      </c>
      <c r="BA42" s="23">
        <v>4014.9402197964282</v>
      </c>
      <c r="BB42" s="23">
        <v>1282520.3765081037</v>
      </c>
      <c r="BC42" s="23">
        <v>9198.0898832781859</v>
      </c>
      <c r="BD42" s="23">
        <v>13039.671927916956</v>
      </c>
      <c r="BE42" s="23">
        <v>480.44662854869739</v>
      </c>
      <c r="BF42" s="23">
        <v>20858.978769714864</v>
      </c>
      <c r="BG42" s="23">
        <v>8359.636679247491</v>
      </c>
      <c r="BH42" s="23">
        <v>91370.835201675043</v>
      </c>
      <c r="BI42" s="23">
        <v>7916.7057156997298</v>
      </c>
      <c r="BJ42" s="23">
        <v>107334.75737286672</v>
      </c>
      <c r="BK42" s="23">
        <v>4320.072085912605</v>
      </c>
      <c r="BL42" s="23">
        <v>48761.811548352343</v>
      </c>
      <c r="BM42" s="23">
        <v>23620.503584426639</v>
      </c>
      <c r="BN42" s="23">
        <v>156746.96569443232</v>
      </c>
      <c r="BO42" s="23">
        <v>164319.21448611675</v>
      </c>
      <c r="BP42" s="23">
        <v>78253.196186208836</v>
      </c>
      <c r="BQ42" s="23">
        <v>983.60618688376667</v>
      </c>
      <c r="BR42" s="23">
        <v>2898.5695071234964</v>
      </c>
      <c r="BS42" s="23">
        <v>0</v>
      </c>
      <c r="BT42" s="64">
        <v>3940805.7614197591</v>
      </c>
      <c r="BU42" s="23">
        <v>3551920.8370272731</v>
      </c>
      <c r="BV42" s="23">
        <v>0</v>
      </c>
      <c r="BW42" s="23">
        <v>0</v>
      </c>
      <c r="BX42" s="23">
        <v>9572.7722784567304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8796.5533846548533</v>
      </c>
      <c r="CE42" s="23">
        <v>0</v>
      </c>
      <c r="CF42" s="23">
        <v>1417045.2891441337</v>
      </c>
      <c r="CG42" s="23">
        <v>0</v>
      </c>
      <c r="CH42" s="23">
        <v>117.089972579769</v>
      </c>
      <c r="CI42" s="23">
        <v>491902.21588824206</v>
      </c>
      <c r="CJ42" s="34">
        <f t="shared" si="1"/>
        <v>9420160.5191150997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75155.469654180124</v>
      </c>
      <c r="D43" s="23">
        <v>9116.0120883916552</v>
      </c>
      <c r="E43" s="23">
        <v>12090.119094552672</v>
      </c>
      <c r="F43" s="23">
        <v>10197.577320818818</v>
      </c>
      <c r="G43" s="23">
        <v>141283.85385210998</v>
      </c>
      <c r="H43" s="23">
        <v>27895.344050959742</v>
      </c>
      <c r="I43" s="23">
        <v>20161.719797146656</v>
      </c>
      <c r="J43" s="23">
        <v>21580.426202600804</v>
      </c>
      <c r="K43" s="23">
        <v>26933.263907369728</v>
      </c>
      <c r="L43" s="23">
        <v>35310.778532649842</v>
      </c>
      <c r="M43" s="23">
        <v>80407.565074450191</v>
      </c>
      <c r="N43" s="23">
        <v>99296.23117469401</v>
      </c>
      <c r="O43" s="23">
        <v>25550.581033069953</v>
      </c>
      <c r="P43" s="23">
        <v>39181.086822966798</v>
      </c>
      <c r="Q43" s="23">
        <v>25685.339367173525</v>
      </c>
      <c r="R43" s="23">
        <v>75384.982620992872</v>
      </c>
      <c r="S43" s="23">
        <v>72253.396314195707</v>
      </c>
      <c r="T43" s="23">
        <v>38727.302104002665</v>
      </c>
      <c r="U43" s="23">
        <v>163159.60418872203</v>
      </c>
      <c r="V43" s="23">
        <v>11227.856971140283</v>
      </c>
      <c r="W43" s="23">
        <v>10554.391704457179</v>
      </c>
      <c r="X43" s="23">
        <v>57217.986336208683</v>
      </c>
      <c r="Y43" s="23">
        <v>16570.867177651566</v>
      </c>
      <c r="Z43" s="23">
        <v>10713.610443720834</v>
      </c>
      <c r="AA43" s="23">
        <v>24733.746935409825</v>
      </c>
      <c r="AB43" s="23">
        <v>235262.46247084689</v>
      </c>
      <c r="AC43" s="23">
        <v>226108.0699012565</v>
      </c>
      <c r="AD43" s="23">
        <v>90394.606110236637</v>
      </c>
      <c r="AE43" s="23">
        <v>922421.69818210229</v>
      </c>
      <c r="AF43" s="23">
        <v>300144.20495265984</v>
      </c>
      <c r="AG43" s="23">
        <v>188173.29549467904</v>
      </c>
      <c r="AH43" s="23">
        <v>14026.114009407216</v>
      </c>
      <c r="AI43" s="23">
        <v>272609.8422508947</v>
      </c>
      <c r="AJ43" s="23">
        <v>138289.15971516192</v>
      </c>
      <c r="AK43" s="23">
        <v>221184.14530979045</v>
      </c>
      <c r="AL43" s="23">
        <v>97309.66397245806</v>
      </c>
      <c r="AM43" s="23">
        <v>125551.00721121131</v>
      </c>
      <c r="AN43" s="23">
        <v>77355.77179022452</v>
      </c>
      <c r="AO43" s="23">
        <v>1059779.3154438743</v>
      </c>
      <c r="AP43" s="23">
        <v>789230.30125507037</v>
      </c>
      <c r="AQ43" s="23">
        <v>480434.42118110228</v>
      </c>
      <c r="AR43" s="23">
        <v>83347.192059377136</v>
      </c>
      <c r="AS43" s="23">
        <v>70626.728855999972</v>
      </c>
      <c r="AT43" s="23">
        <v>32842.545694580986</v>
      </c>
      <c r="AU43" s="23">
        <v>205530.43615745104</v>
      </c>
      <c r="AV43" s="23">
        <v>15621.741596430864</v>
      </c>
      <c r="AW43" s="23">
        <v>20322.18904254584</v>
      </c>
      <c r="AX43" s="23">
        <v>424172.00034568924</v>
      </c>
      <c r="AY43" s="23">
        <v>786147.6686236161</v>
      </c>
      <c r="AZ43" s="23">
        <v>12120.288720411194</v>
      </c>
      <c r="BA43" s="23">
        <v>55887.361319437776</v>
      </c>
      <c r="BB43" s="23">
        <v>188395.75734657576</v>
      </c>
      <c r="BC43" s="23">
        <v>251190.76845825682</v>
      </c>
      <c r="BD43" s="23">
        <v>223848.31748415885</v>
      </c>
      <c r="BE43" s="23">
        <v>61807.732246465115</v>
      </c>
      <c r="BF43" s="23">
        <v>19828.377098946297</v>
      </c>
      <c r="BG43" s="23">
        <v>358969.34814914386</v>
      </c>
      <c r="BH43" s="23">
        <v>872677.41463501891</v>
      </c>
      <c r="BI43" s="23">
        <v>70038.780564515211</v>
      </c>
      <c r="BJ43" s="23">
        <v>408919.02839247743</v>
      </c>
      <c r="BK43" s="23">
        <v>29660.551632710627</v>
      </c>
      <c r="BL43" s="23">
        <v>322923.10846577375</v>
      </c>
      <c r="BM43" s="23">
        <v>134372.6070041616</v>
      </c>
      <c r="BN43" s="23">
        <v>122444.08862854607</v>
      </c>
      <c r="BO43" s="23">
        <v>90070.416171886784</v>
      </c>
      <c r="BP43" s="23">
        <v>193370.41210484458</v>
      </c>
      <c r="BQ43" s="23">
        <v>24322.617087261016</v>
      </c>
      <c r="BR43" s="23">
        <v>26031.93528883404</v>
      </c>
      <c r="BS43" s="23">
        <v>0</v>
      </c>
      <c r="BT43" s="64">
        <v>11474152.605195729</v>
      </c>
      <c r="BU43" s="23">
        <v>8685427.6959374826</v>
      </c>
      <c r="BV43" s="23">
        <v>0</v>
      </c>
      <c r="BW43" s="23">
        <v>78.404142178598647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1145.188716723967</v>
      </c>
      <c r="CE43" s="23">
        <v>0</v>
      </c>
      <c r="CF43" s="23">
        <v>1049942.0365820301</v>
      </c>
      <c r="CG43" s="23">
        <v>0</v>
      </c>
      <c r="CH43" s="23">
        <v>0</v>
      </c>
      <c r="CI43" s="23">
        <v>2217348.67179436</v>
      </c>
      <c r="CJ43" s="34">
        <f t="shared" si="1"/>
        <v>23428094.602368504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66242.825326923499</v>
      </c>
      <c r="D44" s="23">
        <v>16022.42978635594</v>
      </c>
      <c r="E44" s="23">
        <v>2619.3539557572803</v>
      </c>
      <c r="F44" s="23">
        <v>18468.404985444144</v>
      </c>
      <c r="G44" s="23">
        <v>197329.73549626389</v>
      </c>
      <c r="H44" s="23">
        <v>32190.085663795911</v>
      </c>
      <c r="I44" s="23">
        <v>22891.24743522473</v>
      </c>
      <c r="J44" s="23">
        <v>29252.001984255709</v>
      </c>
      <c r="K44" s="23">
        <v>71432.931400797985</v>
      </c>
      <c r="L44" s="23">
        <v>31665.1391114125</v>
      </c>
      <c r="M44" s="23">
        <v>96797.652048720716</v>
      </c>
      <c r="N44" s="23">
        <v>166043.47819306891</v>
      </c>
      <c r="O44" s="23">
        <v>33370.850242499655</v>
      </c>
      <c r="P44" s="23">
        <v>37952.473568675989</v>
      </c>
      <c r="Q44" s="23">
        <v>18314.217518691999</v>
      </c>
      <c r="R44" s="23">
        <v>84947.620408360381</v>
      </c>
      <c r="S44" s="23">
        <v>158702.93306310399</v>
      </c>
      <c r="T44" s="23">
        <v>67444.257498283943</v>
      </c>
      <c r="U44" s="23">
        <v>223452.92691081265</v>
      </c>
      <c r="V44" s="23">
        <v>22219.198946143482</v>
      </c>
      <c r="W44" s="23">
        <v>24333.775649488096</v>
      </c>
      <c r="X44" s="23">
        <v>97410.867720546259</v>
      </c>
      <c r="Y44" s="23">
        <v>27857.258046201179</v>
      </c>
      <c r="Z44" s="23">
        <v>30097.106158394374</v>
      </c>
      <c r="AA44" s="23">
        <v>57344.900733266521</v>
      </c>
      <c r="AB44" s="23">
        <v>271225.3757182089</v>
      </c>
      <c r="AC44" s="23">
        <v>562849.98547674471</v>
      </c>
      <c r="AD44" s="23">
        <v>82853.435919116004</v>
      </c>
      <c r="AE44" s="23">
        <v>802146.5050227344</v>
      </c>
      <c r="AF44" s="23">
        <v>470211.26386099798</v>
      </c>
      <c r="AG44" s="23">
        <v>139552.1192555796</v>
      </c>
      <c r="AH44" s="23">
        <v>20573.148362045409</v>
      </c>
      <c r="AI44" s="23">
        <v>257222.15936918129</v>
      </c>
      <c r="AJ44" s="23">
        <v>255316.62247254685</v>
      </c>
      <c r="AK44" s="23">
        <v>244317.24085914076</v>
      </c>
      <c r="AL44" s="23">
        <v>92441.624723908055</v>
      </c>
      <c r="AM44" s="23">
        <v>294918.7608101829</v>
      </c>
      <c r="AN44" s="23">
        <v>237840.82161586086</v>
      </c>
      <c r="AO44" s="23">
        <v>858749.07358380291</v>
      </c>
      <c r="AP44" s="23">
        <v>1084114.998546097</v>
      </c>
      <c r="AQ44" s="23">
        <v>922327.06694517937</v>
      </c>
      <c r="AR44" s="23">
        <v>311658.86870030343</v>
      </c>
      <c r="AS44" s="23">
        <v>366686.91537279059</v>
      </c>
      <c r="AT44" s="23">
        <v>67796.755348817765</v>
      </c>
      <c r="AU44" s="23">
        <v>71994.040549570636</v>
      </c>
      <c r="AV44" s="23">
        <v>1923.7002314965621</v>
      </c>
      <c r="AW44" s="23">
        <v>2895.8308475510717</v>
      </c>
      <c r="AX44" s="23">
        <v>276247.34183768608</v>
      </c>
      <c r="AY44" s="23">
        <v>690316.39164298365</v>
      </c>
      <c r="AZ44" s="23">
        <v>14786.846743088267</v>
      </c>
      <c r="BA44" s="23">
        <v>68655.850268407943</v>
      </c>
      <c r="BB44" s="23">
        <v>117220.49227466198</v>
      </c>
      <c r="BC44" s="23">
        <v>138644.4048559308</v>
      </c>
      <c r="BD44" s="23">
        <v>124960.46871040076</v>
      </c>
      <c r="BE44" s="23">
        <v>43945.911964848223</v>
      </c>
      <c r="BF44" s="23">
        <v>53736.001147832336</v>
      </c>
      <c r="BG44" s="23">
        <v>187065.76877808772</v>
      </c>
      <c r="BH44" s="23">
        <v>955281.03772267525</v>
      </c>
      <c r="BI44" s="23">
        <v>70785.793269050191</v>
      </c>
      <c r="BJ44" s="23">
        <v>378119.90288512059</v>
      </c>
      <c r="BK44" s="23">
        <v>61643.789344863362</v>
      </c>
      <c r="BL44" s="23">
        <v>431015.28783181653</v>
      </c>
      <c r="BM44" s="23">
        <v>238282.76973442163</v>
      </c>
      <c r="BN44" s="23">
        <v>97564.832491220775</v>
      </c>
      <c r="BO44" s="23">
        <v>61524.708741935385</v>
      </c>
      <c r="BP44" s="23">
        <v>478931.88453319488</v>
      </c>
      <c r="BQ44" s="23">
        <v>28407.201697023669</v>
      </c>
      <c r="BR44" s="23">
        <v>68855.634439960413</v>
      </c>
      <c r="BS44" s="23">
        <v>0</v>
      </c>
      <c r="BT44" s="64">
        <v>13640012.306359559</v>
      </c>
      <c r="BU44" s="23">
        <v>172838.65592899945</v>
      </c>
      <c r="BV44" s="23">
        <v>0</v>
      </c>
      <c r="BW44" s="23">
        <v>110.74449362176541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75.869659978965984</v>
      </c>
      <c r="CD44" s="23">
        <v>41412.301176562723</v>
      </c>
      <c r="CE44" s="23">
        <v>0</v>
      </c>
      <c r="CF44" s="23">
        <v>5026472.9210265083</v>
      </c>
      <c r="CG44" s="23">
        <v>0</v>
      </c>
      <c r="CH44" s="23">
        <v>0</v>
      </c>
      <c r="CI44" s="23">
        <v>3454198.0653539775</v>
      </c>
      <c r="CJ44" s="34">
        <f t="shared" si="1"/>
        <v>22335120.86399921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2576294.7713757223</v>
      </c>
      <c r="D45" s="23">
        <v>81064.298458553531</v>
      </c>
      <c r="E45" s="23">
        <v>97746.506285307638</v>
      </c>
      <c r="F45" s="23">
        <v>63681.908608066544</v>
      </c>
      <c r="G45" s="23">
        <v>662847.04774752946</v>
      </c>
      <c r="H45" s="23">
        <v>104772.27121091279</v>
      </c>
      <c r="I45" s="23">
        <v>69375.090482956773</v>
      </c>
      <c r="J45" s="23">
        <v>57125.105254197486</v>
      </c>
      <c r="K45" s="23">
        <v>75976.985216944682</v>
      </c>
      <c r="L45" s="23">
        <v>44095.427549414075</v>
      </c>
      <c r="M45" s="23">
        <v>97900.714241412206</v>
      </c>
      <c r="N45" s="23">
        <v>82920.685343578079</v>
      </c>
      <c r="O45" s="23">
        <v>75264.798867011035</v>
      </c>
      <c r="P45" s="23">
        <v>66907.186241857984</v>
      </c>
      <c r="Q45" s="23">
        <v>47828.432868292046</v>
      </c>
      <c r="R45" s="23">
        <v>143944.62255586899</v>
      </c>
      <c r="S45" s="23">
        <v>110317.7398045165</v>
      </c>
      <c r="T45" s="23">
        <v>68802.483407132429</v>
      </c>
      <c r="U45" s="23">
        <v>279401.46040841792</v>
      </c>
      <c r="V45" s="23">
        <v>35348.531573740052</v>
      </c>
      <c r="W45" s="23">
        <v>43372.400937163424</v>
      </c>
      <c r="X45" s="23">
        <v>177249.10783634108</v>
      </c>
      <c r="Y45" s="23">
        <v>44175.181363200136</v>
      </c>
      <c r="Z45" s="23">
        <v>520947.16802554694</v>
      </c>
      <c r="AA45" s="23">
        <v>33119.340539668767</v>
      </c>
      <c r="AB45" s="23">
        <v>24238.635714370641</v>
      </c>
      <c r="AC45" s="23">
        <v>822559.56149455253</v>
      </c>
      <c r="AD45" s="23">
        <v>432374.91204382927</v>
      </c>
      <c r="AE45" s="23">
        <v>1620049.9841084755</v>
      </c>
      <c r="AF45" s="23">
        <v>1002127.6755649806</v>
      </c>
      <c r="AG45" s="23">
        <v>340965.68871371256</v>
      </c>
      <c r="AH45" s="23">
        <v>414692.86346959311</v>
      </c>
      <c r="AI45" s="23">
        <v>95246.770105550648</v>
      </c>
      <c r="AJ45" s="23">
        <v>90488.8071057653</v>
      </c>
      <c r="AK45" s="23">
        <v>130784.11998528928</v>
      </c>
      <c r="AL45" s="23">
        <v>296314.53893297614</v>
      </c>
      <c r="AM45" s="23">
        <v>100237.53065721167</v>
      </c>
      <c r="AN45" s="23">
        <v>60540.67647565731</v>
      </c>
      <c r="AO45" s="23">
        <v>194316.54937918042</v>
      </c>
      <c r="AP45" s="23">
        <v>232106.78266101464</v>
      </c>
      <c r="AQ45" s="23">
        <v>4007561.4260994764</v>
      </c>
      <c r="AR45" s="23">
        <v>1245211.8775763896</v>
      </c>
      <c r="AS45" s="23">
        <v>209922.7783594786</v>
      </c>
      <c r="AT45" s="23">
        <v>38176.368608013181</v>
      </c>
      <c r="AU45" s="23">
        <v>937708.18097983592</v>
      </c>
      <c r="AV45" s="23">
        <v>1715046.3216420684</v>
      </c>
      <c r="AW45" s="23">
        <v>3566979.3276980286</v>
      </c>
      <c r="AX45" s="23">
        <v>260634.1724727542</v>
      </c>
      <c r="AY45" s="23">
        <v>322212.21167003224</v>
      </c>
      <c r="AZ45" s="23">
        <v>10528.679022859651</v>
      </c>
      <c r="BA45" s="23">
        <v>5821.3181046251384</v>
      </c>
      <c r="BB45" s="23">
        <v>182161.38036396349</v>
      </c>
      <c r="BC45" s="23">
        <v>86389.831959711737</v>
      </c>
      <c r="BD45" s="23">
        <v>81222.701135397932</v>
      </c>
      <c r="BE45" s="23">
        <v>19766.645938582325</v>
      </c>
      <c r="BF45" s="23">
        <v>27014.581772600628</v>
      </c>
      <c r="BG45" s="23">
        <v>280685.34461387631</v>
      </c>
      <c r="BH45" s="23">
        <v>395242.20057558914</v>
      </c>
      <c r="BI45" s="23">
        <v>374100.85724491504</v>
      </c>
      <c r="BJ45" s="23">
        <v>156790.53857497475</v>
      </c>
      <c r="BK45" s="23">
        <v>193634.14999486049</v>
      </c>
      <c r="BL45" s="23">
        <v>82765.81000804143</v>
      </c>
      <c r="BM45" s="23">
        <v>83333.002961506398</v>
      </c>
      <c r="BN45" s="23">
        <v>96451.13060138018</v>
      </c>
      <c r="BO45" s="23">
        <v>36391.583539593019</v>
      </c>
      <c r="BP45" s="23">
        <v>51893.625023770335</v>
      </c>
      <c r="BQ45" s="23">
        <v>41016.725320036996</v>
      </c>
      <c r="BR45" s="23">
        <v>8734.0886366076629</v>
      </c>
      <c r="BS45" s="23">
        <v>0</v>
      </c>
      <c r="BT45" s="64">
        <v>26034921.223114483</v>
      </c>
      <c r="BU45" s="23">
        <v>22497334.437604539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540781.13601090224</v>
      </c>
      <c r="CG45" s="23">
        <v>3467.5245806602375</v>
      </c>
      <c r="CH45" s="23">
        <v>0.56701781232962234</v>
      </c>
      <c r="CI45" s="23">
        <v>3561706.045527868</v>
      </c>
      <c r="CJ45" s="34">
        <f t="shared" si="1"/>
        <v>52638210.933856264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58994.59627758171</v>
      </c>
      <c r="D46" s="23">
        <v>2914.2332869277984</v>
      </c>
      <c r="E46" s="23">
        <v>5153.8372048195642</v>
      </c>
      <c r="F46" s="23">
        <v>5221.8156643328284</v>
      </c>
      <c r="G46" s="23">
        <v>57975.363867126936</v>
      </c>
      <c r="H46" s="23">
        <v>13313.938474339961</v>
      </c>
      <c r="I46" s="23">
        <v>6846.604999351408</v>
      </c>
      <c r="J46" s="23">
        <v>4363.0195067857248</v>
      </c>
      <c r="K46" s="23">
        <v>4876.9545936544773</v>
      </c>
      <c r="L46" s="23">
        <v>1795.617126441331</v>
      </c>
      <c r="M46" s="23">
        <v>6875.1078795925323</v>
      </c>
      <c r="N46" s="23">
        <v>3014.5721582823594</v>
      </c>
      <c r="O46" s="23">
        <v>7562.9318102882416</v>
      </c>
      <c r="P46" s="23">
        <v>13009.821814931665</v>
      </c>
      <c r="Q46" s="23">
        <v>6636.2542690129985</v>
      </c>
      <c r="R46" s="23">
        <v>18433.891289171912</v>
      </c>
      <c r="S46" s="23">
        <v>8266.5873920930026</v>
      </c>
      <c r="T46" s="23">
        <v>7431.0216016200811</v>
      </c>
      <c r="U46" s="23">
        <v>25192.425756145698</v>
      </c>
      <c r="V46" s="23">
        <v>2586.7165719492964</v>
      </c>
      <c r="W46" s="23">
        <v>13268.693578866933</v>
      </c>
      <c r="X46" s="23">
        <v>11612.536507123463</v>
      </c>
      <c r="Y46" s="23">
        <v>5807.0827712202736</v>
      </c>
      <c r="Z46" s="23">
        <v>12246.044316477373</v>
      </c>
      <c r="AA46" s="23">
        <v>643.36953771453193</v>
      </c>
      <c r="AB46" s="23">
        <v>9819.2955168134995</v>
      </c>
      <c r="AC46" s="23">
        <v>107251.1999792869</v>
      </c>
      <c r="AD46" s="23">
        <v>37531.271419266683</v>
      </c>
      <c r="AE46" s="23">
        <v>175969.91140088605</v>
      </c>
      <c r="AF46" s="23">
        <v>35729.460607276938</v>
      </c>
      <c r="AG46" s="23">
        <v>214959.73285651268</v>
      </c>
      <c r="AH46" s="23">
        <v>123932.05470479497</v>
      </c>
      <c r="AI46" s="23">
        <v>8435.8157322004445</v>
      </c>
      <c r="AJ46" s="23">
        <v>35476.961903472991</v>
      </c>
      <c r="AK46" s="23">
        <v>6491.8515881551493</v>
      </c>
      <c r="AL46" s="23">
        <v>10824.627269449842</v>
      </c>
      <c r="AM46" s="23">
        <v>5743.1248278766516</v>
      </c>
      <c r="AN46" s="23">
        <v>2394.6601220019174</v>
      </c>
      <c r="AO46" s="23">
        <v>8750.6586005369918</v>
      </c>
      <c r="AP46" s="23">
        <v>8720.2640257919284</v>
      </c>
      <c r="AQ46" s="23">
        <v>29224.200966596265</v>
      </c>
      <c r="AR46" s="23">
        <v>2305764.8630451835</v>
      </c>
      <c r="AS46" s="23">
        <v>9728.0636348768749</v>
      </c>
      <c r="AT46" s="23">
        <v>4055.5428698322612</v>
      </c>
      <c r="AU46" s="23">
        <v>35347.896074743447</v>
      </c>
      <c r="AV46" s="23">
        <v>0</v>
      </c>
      <c r="AW46" s="23">
        <v>0</v>
      </c>
      <c r="AX46" s="23">
        <v>14137.6652090278</v>
      </c>
      <c r="AY46" s="23">
        <v>15806.730966540912</v>
      </c>
      <c r="AZ46" s="23">
        <v>375.31445288774501</v>
      </c>
      <c r="BA46" s="23">
        <v>1565.984713807854</v>
      </c>
      <c r="BB46" s="23">
        <v>9667.9297821316777</v>
      </c>
      <c r="BC46" s="23">
        <v>4094.7460058043262</v>
      </c>
      <c r="BD46" s="23">
        <v>9916.6604405943326</v>
      </c>
      <c r="BE46" s="23">
        <v>1926.0233201528454</v>
      </c>
      <c r="BF46" s="23">
        <v>4856.4708174068473</v>
      </c>
      <c r="BG46" s="23">
        <v>15013.177880926591</v>
      </c>
      <c r="BH46" s="23">
        <v>38928.683025789018</v>
      </c>
      <c r="BI46" s="23">
        <v>707.86843803240208</v>
      </c>
      <c r="BJ46" s="23">
        <v>21566.49507997412</v>
      </c>
      <c r="BK46" s="23">
        <v>1179.7634055729743</v>
      </c>
      <c r="BL46" s="23">
        <v>10777.070089823083</v>
      </c>
      <c r="BM46" s="23">
        <v>25637.129033781071</v>
      </c>
      <c r="BN46" s="23">
        <v>5065.8490294816975</v>
      </c>
      <c r="BO46" s="23">
        <v>3308.462337108499</v>
      </c>
      <c r="BP46" s="23">
        <v>9368.8090837790969</v>
      </c>
      <c r="BQ46" s="23">
        <v>1067.3970327060913</v>
      </c>
      <c r="BR46" s="23">
        <v>3073.6167449261889</v>
      </c>
      <c r="BS46" s="23">
        <v>0</v>
      </c>
      <c r="BT46" s="64">
        <v>3678236.3422916639</v>
      </c>
      <c r="BU46" s="23">
        <v>9333539.3573031127</v>
      </c>
      <c r="BV46" s="23">
        <v>0</v>
      </c>
      <c r="BW46" s="23">
        <v>68087.210299069862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505613.92391803255</v>
      </c>
      <c r="CG46" s="23">
        <v>0</v>
      </c>
      <c r="CH46" s="23">
        <v>0</v>
      </c>
      <c r="CI46" s="23">
        <v>2808052.8231403069</v>
      </c>
      <c r="CJ46" s="34">
        <f t="shared" si="1"/>
        <v>16393529.656952186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35913.385600414367</v>
      </c>
      <c r="D47" s="23">
        <v>7432.8466784801794</v>
      </c>
      <c r="E47" s="23">
        <v>4957.5938427801684</v>
      </c>
      <c r="F47" s="23">
        <v>4679.7881255902903</v>
      </c>
      <c r="G47" s="23">
        <v>95440.710751559105</v>
      </c>
      <c r="H47" s="23">
        <v>16598.872566615428</v>
      </c>
      <c r="I47" s="23">
        <v>16756.879855827963</v>
      </c>
      <c r="J47" s="23">
        <v>14662.584574944114</v>
      </c>
      <c r="K47" s="23">
        <v>20745.877216872599</v>
      </c>
      <c r="L47" s="23">
        <v>3127.9225084292434</v>
      </c>
      <c r="M47" s="23">
        <v>27520.980788617089</v>
      </c>
      <c r="N47" s="23">
        <v>35854.834388390067</v>
      </c>
      <c r="O47" s="23">
        <v>25893.766197489495</v>
      </c>
      <c r="P47" s="23">
        <v>24174.250664189982</v>
      </c>
      <c r="Q47" s="23">
        <v>11449.428715961274</v>
      </c>
      <c r="R47" s="23">
        <v>50597.417277950473</v>
      </c>
      <c r="S47" s="23">
        <v>34054.718038266801</v>
      </c>
      <c r="T47" s="23">
        <v>19386.401272220271</v>
      </c>
      <c r="U47" s="23">
        <v>94137.034295750811</v>
      </c>
      <c r="V47" s="23">
        <v>9383.6261276154855</v>
      </c>
      <c r="W47" s="23">
        <v>14008.041548271227</v>
      </c>
      <c r="X47" s="23">
        <v>42178.414702444847</v>
      </c>
      <c r="Y47" s="23">
        <v>12422.616066107472</v>
      </c>
      <c r="Z47" s="23">
        <v>27247.950092422449</v>
      </c>
      <c r="AA47" s="23">
        <v>5701.3019777375694</v>
      </c>
      <c r="AB47" s="23">
        <v>35546.378872964975</v>
      </c>
      <c r="AC47" s="23">
        <v>190282.90733512014</v>
      </c>
      <c r="AD47" s="23">
        <v>54779.243326682183</v>
      </c>
      <c r="AE47" s="23">
        <v>301776.64233075135</v>
      </c>
      <c r="AF47" s="23">
        <v>191929.59535889025</v>
      </c>
      <c r="AG47" s="23">
        <v>91607.767220764363</v>
      </c>
      <c r="AH47" s="23">
        <v>25030.156307511847</v>
      </c>
      <c r="AI47" s="23">
        <v>36106.934323416725</v>
      </c>
      <c r="AJ47" s="23">
        <v>43416.966270730976</v>
      </c>
      <c r="AK47" s="23">
        <v>27830.797284551296</v>
      </c>
      <c r="AL47" s="23">
        <v>50942.350333031252</v>
      </c>
      <c r="AM47" s="23">
        <v>38897.970541213828</v>
      </c>
      <c r="AN47" s="23">
        <v>17185.177634685635</v>
      </c>
      <c r="AO47" s="23">
        <v>57152.356630347043</v>
      </c>
      <c r="AP47" s="23">
        <v>74075.056149437965</v>
      </c>
      <c r="AQ47" s="23">
        <v>2012325.1245662468</v>
      </c>
      <c r="AR47" s="23">
        <v>1391682.6663711104</v>
      </c>
      <c r="AS47" s="23">
        <v>273040.04991776589</v>
      </c>
      <c r="AT47" s="23">
        <v>14761.265018766228</v>
      </c>
      <c r="AU47" s="23">
        <v>33712.003210457187</v>
      </c>
      <c r="AV47" s="23">
        <v>6907.6871571027159</v>
      </c>
      <c r="AW47" s="23">
        <v>19418.634574915704</v>
      </c>
      <c r="AX47" s="23">
        <v>72365.576921546191</v>
      </c>
      <c r="AY47" s="23">
        <v>103786.49989478505</v>
      </c>
      <c r="AZ47" s="23">
        <v>2041.811737720652</v>
      </c>
      <c r="BA47" s="23">
        <v>8433.5100978691862</v>
      </c>
      <c r="BB47" s="23">
        <v>19032.197827215528</v>
      </c>
      <c r="BC47" s="23">
        <v>31902.52018434996</v>
      </c>
      <c r="BD47" s="23">
        <v>24464.903746446129</v>
      </c>
      <c r="BE47" s="23">
        <v>6342.1170705092436</v>
      </c>
      <c r="BF47" s="23">
        <v>7922.2053164073723</v>
      </c>
      <c r="BG47" s="23">
        <v>59971.83620702484</v>
      </c>
      <c r="BH47" s="23">
        <v>388213.95778897154</v>
      </c>
      <c r="BI47" s="23">
        <v>12102.898549404579</v>
      </c>
      <c r="BJ47" s="23">
        <v>299200.82961853943</v>
      </c>
      <c r="BK47" s="23">
        <v>10476.111930666582</v>
      </c>
      <c r="BL47" s="23">
        <v>167688.30326447709</v>
      </c>
      <c r="BM47" s="23">
        <v>273656.97997253749</v>
      </c>
      <c r="BN47" s="23">
        <v>31797.687695072891</v>
      </c>
      <c r="BO47" s="23">
        <v>17239.67172865654</v>
      </c>
      <c r="BP47" s="23">
        <v>99488.063084283669</v>
      </c>
      <c r="BQ47" s="23">
        <v>8378.3698122391215</v>
      </c>
      <c r="BR47" s="23">
        <v>13374.536717629282</v>
      </c>
      <c r="BS47" s="23">
        <v>0</v>
      </c>
      <c r="BT47" s="64">
        <v>7300615.5637777653</v>
      </c>
      <c r="BU47" s="23">
        <v>379946.71722929156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57941.326590987548</v>
      </c>
      <c r="CG47" s="23">
        <v>0</v>
      </c>
      <c r="CH47" s="23">
        <v>0</v>
      </c>
      <c r="CI47" s="23">
        <v>110746.70126937737</v>
      </c>
      <c r="CJ47" s="34">
        <f t="shared" si="1"/>
        <v>7849250.3088674219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2013.3518819475767</v>
      </c>
      <c r="D48" s="23">
        <v>370.76184878904161</v>
      </c>
      <c r="E48" s="23">
        <v>241.02334128635539</v>
      </c>
      <c r="F48" s="23">
        <v>5964.4697821738482</v>
      </c>
      <c r="G48" s="23">
        <v>20075.147038943924</v>
      </c>
      <c r="H48" s="23">
        <v>2705.6913668861803</v>
      </c>
      <c r="I48" s="23">
        <v>2761.1258107183012</v>
      </c>
      <c r="J48" s="23">
        <v>3436.791390046079</v>
      </c>
      <c r="K48" s="23">
        <v>1737.7469640309903</v>
      </c>
      <c r="L48" s="23">
        <v>837.95383797257853</v>
      </c>
      <c r="M48" s="23">
        <v>8618.323212308198</v>
      </c>
      <c r="N48" s="23">
        <v>10395.808253917785</v>
      </c>
      <c r="O48" s="23">
        <v>4596.3563077027611</v>
      </c>
      <c r="P48" s="23">
        <v>5513.2598387906664</v>
      </c>
      <c r="Q48" s="23">
        <v>1773.0269553125745</v>
      </c>
      <c r="R48" s="23">
        <v>8010.9402694517803</v>
      </c>
      <c r="S48" s="23">
        <v>9302.4900130813949</v>
      </c>
      <c r="T48" s="23">
        <v>2643.9952814567796</v>
      </c>
      <c r="U48" s="23">
        <v>18106.118795332179</v>
      </c>
      <c r="V48" s="23">
        <v>1330.1722828797592</v>
      </c>
      <c r="W48" s="23">
        <v>968.46974357869124</v>
      </c>
      <c r="X48" s="23">
        <v>9592.5817570436229</v>
      </c>
      <c r="Y48" s="23">
        <v>1915.7616116489555</v>
      </c>
      <c r="Z48" s="23">
        <v>1924.7972786685536</v>
      </c>
      <c r="AA48" s="23">
        <v>458.18306079707565</v>
      </c>
      <c r="AB48" s="23">
        <v>5386.6593769433894</v>
      </c>
      <c r="AC48" s="23">
        <v>9886.3220408637917</v>
      </c>
      <c r="AD48" s="23">
        <v>5691.9002110306719</v>
      </c>
      <c r="AE48" s="23">
        <v>32125.837988025432</v>
      </c>
      <c r="AF48" s="23">
        <v>22097.520533112336</v>
      </c>
      <c r="AG48" s="23">
        <v>2680.3523499491921</v>
      </c>
      <c r="AH48" s="23">
        <v>191.22389141603199</v>
      </c>
      <c r="AI48" s="23">
        <v>760.48427397844353</v>
      </c>
      <c r="AJ48" s="23">
        <v>2585.8907000681384</v>
      </c>
      <c r="AK48" s="23">
        <v>352.45450452447142</v>
      </c>
      <c r="AL48" s="23">
        <v>2140.9846414021358</v>
      </c>
      <c r="AM48" s="23">
        <v>3332.693369696136</v>
      </c>
      <c r="AN48" s="23">
        <v>632.50143133260872</v>
      </c>
      <c r="AO48" s="23">
        <v>1878.3993557235151</v>
      </c>
      <c r="AP48" s="23">
        <v>12233.170430943264</v>
      </c>
      <c r="AQ48" s="23">
        <v>2165.0202015248196</v>
      </c>
      <c r="AR48" s="23">
        <v>2047.8891996729001</v>
      </c>
      <c r="AS48" s="23">
        <v>1348.1297225790152</v>
      </c>
      <c r="AT48" s="23">
        <v>1400.622585868211</v>
      </c>
      <c r="AU48" s="23">
        <v>3771.0961112961345</v>
      </c>
      <c r="AV48" s="23">
        <v>210760.52611159766</v>
      </c>
      <c r="AW48" s="23">
        <v>151471.25907237228</v>
      </c>
      <c r="AX48" s="23">
        <v>4266.6179435770864</v>
      </c>
      <c r="AY48" s="23">
        <v>9756.2528499085929</v>
      </c>
      <c r="AZ48" s="23">
        <v>1079.0671500477852</v>
      </c>
      <c r="BA48" s="23">
        <v>41.234531948498741</v>
      </c>
      <c r="BB48" s="23">
        <v>2753.4380320828159</v>
      </c>
      <c r="BC48" s="23">
        <v>1785.5455542941495</v>
      </c>
      <c r="BD48" s="23">
        <v>4586.9226713643429</v>
      </c>
      <c r="BE48" s="23">
        <v>393.93825102013216</v>
      </c>
      <c r="BF48" s="23">
        <v>95.694192218837145</v>
      </c>
      <c r="BG48" s="23">
        <v>1961.8631955622673</v>
      </c>
      <c r="BH48" s="23">
        <v>1962.792752432189</v>
      </c>
      <c r="BI48" s="23">
        <v>467.14742935159757</v>
      </c>
      <c r="BJ48" s="23">
        <v>1382.7841446184389</v>
      </c>
      <c r="BK48" s="23">
        <v>787.90787861749698</v>
      </c>
      <c r="BL48" s="23">
        <v>6421.8846680250927</v>
      </c>
      <c r="BM48" s="23">
        <v>2886.0133101953488</v>
      </c>
      <c r="BN48" s="23">
        <v>3460.1864728279361</v>
      </c>
      <c r="BO48" s="23">
        <v>3149.8765333775304</v>
      </c>
      <c r="BP48" s="23">
        <v>21211.208634670646</v>
      </c>
      <c r="BQ48" s="23">
        <v>814.85624772235656</v>
      </c>
      <c r="BR48" s="23">
        <v>2357.7248966416564</v>
      </c>
      <c r="BS48" s="23">
        <v>0</v>
      </c>
      <c r="BT48" s="64">
        <v>671858.24336919095</v>
      </c>
      <c r="BU48" s="23">
        <v>443281.39372401073</v>
      </c>
      <c r="BV48" s="23">
        <v>0</v>
      </c>
      <c r="BW48" s="23">
        <v>0</v>
      </c>
      <c r="BX48" s="23">
        <v>0</v>
      </c>
      <c r="BY48" s="23">
        <v>0</v>
      </c>
      <c r="BZ48" s="23">
        <v>1875870.0956680451</v>
      </c>
      <c r="CA48" s="23">
        <v>880672.66254003101</v>
      </c>
      <c r="CB48" s="23">
        <v>0</v>
      </c>
      <c r="CC48" s="23">
        <v>0</v>
      </c>
      <c r="CD48" s="23">
        <v>817.48198878823109</v>
      </c>
      <c r="CE48" s="23">
        <v>0</v>
      </c>
      <c r="CF48" s="23">
        <v>13963.04939464696</v>
      </c>
      <c r="CG48" s="23">
        <v>0</v>
      </c>
      <c r="CH48" s="23">
        <v>0</v>
      </c>
      <c r="CI48" s="23">
        <v>0</v>
      </c>
      <c r="CJ48" s="34">
        <f t="shared" si="1"/>
        <v>3886462.9266847135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24385.543582221238</v>
      </c>
      <c r="D49" s="23">
        <v>15534.117823627706</v>
      </c>
      <c r="E49" s="23">
        <v>18855.055463128003</v>
      </c>
      <c r="F49" s="23">
        <v>5432.9410033762197</v>
      </c>
      <c r="G49" s="23">
        <v>427311.31029877951</v>
      </c>
      <c r="H49" s="23">
        <v>245110.03452209479</v>
      </c>
      <c r="I49" s="23">
        <v>113456.634774801</v>
      </c>
      <c r="J49" s="23">
        <v>104256.51846630275</v>
      </c>
      <c r="K49" s="23">
        <v>244705.23316416945</v>
      </c>
      <c r="L49" s="23">
        <v>91756.671987354712</v>
      </c>
      <c r="M49" s="23">
        <v>91672.317436838697</v>
      </c>
      <c r="N49" s="23">
        <v>122798.40935337257</v>
      </c>
      <c r="O49" s="23">
        <v>172051.61754233294</v>
      </c>
      <c r="P49" s="23">
        <v>181651.59471278137</v>
      </c>
      <c r="Q49" s="23">
        <v>57718.479090612404</v>
      </c>
      <c r="R49" s="23">
        <v>283260.06468297623</v>
      </c>
      <c r="S49" s="23">
        <v>246580.65011314186</v>
      </c>
      <c r="T49" s="23">
        <v>138014.11261213076</v>
      </c>
      <c r="U49" s="23">
        <v>458230.69433564425</v>
      </c>
      <c r="V49" s="23">
        <v>42351.743025824428</v>
      </c>
      <c r="W49" s="23">
        <v>52061.170512127355</v>
      </c>
      <c r="X49" s="23">
        <v>323219.02014192956</v>
      </c>
      <c r="Y49" s="23">
        <v>70808.689764606723</v>
      </c>
      <c r="Z49" s="23">
        <v>9550.0919633629182</v>
      </c>
      <c r="AA49" s="23">
        <v>2207.3923186396851</v>
      </c>
      <c r="AB49" s="23">
        <v>37046.623613301243</v>
      </c>
      <c r="AC49" s="23">
        <v>373655.45282765658</v>
      </c>
      <c r="AD49" s="23">
        <v>829317.06433334621</v>
      </c>
      <c r="AE49" s="23">
        <v>3649149.654840441</v>
      </c>
      <c r="AF49" s="23">
        <v>4745320.6423144704</v>
      </c>
      <c r="AG49" s="23">
        <v>331529.56570506218</v>
      </c>
      <c r="AH49" s="23">
        <v>32898.304449347073</v>
      </c>
      <c r="AI49" s="23">
        <v>216447.94344006974</v>
      </c>
      <c r="AJ49" s="23">
        <v>276847.58470883034</v>
      </c>
      <c r="AK49" s="23">
        <v>43397.782012822936</v>
      </c>
      <c r="AL49" s="23">
        <v>1490351.845624425</v>
      </c>
      <c r="AM49" s="23">
        <v>280513.68918132212</v>
      </c>
      <c r="AN49" s="23">
        <v>165465.52752013569</v>
      </c>
      <c r="AO49" s="23">
        <v>99627.202325746068</v>
      </c>
      <c r="AP49" s="23">
        <v>692708.70835921168</v>
      </c>
      <c r="AQ49" s="23">
        <v>1501203.2962614917</v>
      </c>
      <c r="AR49" s="23">
        <v>383514.99055231729</v>
      </c>
      <c r="AS49" s="23">
        <v>197906.08196770842</v>
      </c>
      <c r="AT49" s="23">
        <v>132298.31263359942</v>
      </c>
      <c r="AU49" s="23">
        <v>35151.341608461626</v>
      </c>
      <c r="AV49" s="23">
        <v>0</v>
      </c>
      <c r="AW49" s="23">
        <v>0</v>
      </c>
      <c r="AX49" s="23">
        <v>600640.54875619081</v>
      </c>
      <c r="AY49" s="23">
        <v>685340.88405053888</v>
      </c>
      <c r="AZ49" s="23">
        <v>62478.710391274166</v>
      </c>
      <c r="BA49" s="23">
        <v>117407.91836680427</v>
      </c>
      <c r="BB49" s="23">
        <v>194676.89682248325</v>
      </c>
      <c r="BC49" s="23">
        <v>239890.04000778488</v>
      </c>
      <c r="BD49" s="23">
        <v>125951.98718239355</v>
      </c>
      <c r="BE49" s="23">
        <v>34257.058081799696</v>
      </c>
      <c r="BF49" s="23">
        <v>25769.770116994856</v>
      </c>
      <c r="BG49" s="23">
        <v>283908.08271455305</v>
      </c>
      <c r="BH49" s="23">
        <v>2182725.0644014846</v>
      </c>
      <c r="BI49" s="23">
        <v>8815.9847173068938</v>
      </c>
      <c r="BJ49" s="23">
        <v>515868.22868216928</v>
      </c>
      <c r="BK49" s="23">
        <v>61741.491168204113</v>
      </c>
      <c r="BL49" s="23">
        <v>683571.32671976951</v>
      </c>
      <c r="BM49" s="23">
        <v>360100.11233676749</v>
      </c>
      <c r="BN49" s="23">
        <v>267793.6096006055</v>
      </c>
      <c r="BO49" s="23">
        <v>113037.50741968778</v>
      </c>
      <c r="BP49" s="23">
        <v>566133.07117845444</v>
      </c>
      <c r="BQ49" s="23">
        <v>211783.10186803172</v>
      </c>
      <c r="BR49" s="23">
        <v>256037.49158121031</v>
      </c>
      <c r="BS49" s="23">
        <v>0</v>
      </c>
      <c r="BT49" s="64">
        <v>26655260.609136455</v>
      </c>
      <c r="BU49" s="23">
        <v>14109.419352940004</v>
      </c>
      <c r="BV49" s="23">
        <v>0</v>
      </c>
      <c r="BW49" s="23">
        <v>0</v>
      </c>
      <c r="BX49" s="23">
        <v>53.728419931593294</v>
      </c>
      <c r="BY49" s="23">
        <v>37205.6115311338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1545.4934276105396</v>
      </c>
      <c r="CG49" s="23">
        <v>0</v>
      </c>
      <c r="CH49" s="23">
        <v>0</v>
      </c>
      <c r="CI49" s="23">
        <v>11573.739473665941</v>
      </c>
      <c r="CJ49" s="34">
        <f t="shared" si="1"/>
        <v>26719748.601341739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35267004.608797461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7355.9485450900502</v>
      </c>
      <c r="CG50" s="23">
        <v>0</v>
      </c>
      <c r="CH50" s="23">
        <v>0</v>
      </c>
      <c r="CI50" s="23">
        <v>0</v>
      </c>
      <c r="CJ50" s="34">
        <f t="shared" si="1"/>
        <v>35274360.557342552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55749927.709107213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55749927.709107213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101444.19400468377</v>
      </c>
      <c r="D52" s="23">
        <v>35606.336500676654</v>
      </c>
      <c r="E52" s="23">
        <v>5183.579774189162</v>
      </c>
      <c r="F52" s="23">
        <v>11198.603225341776</v>
      </c>
      <c r="G52" s="23">
        <v>222428.93068506257</v>
      </c>
      <c r="H52" s="23">
        <v>34419.415793933396</v>
      </c>
      <c r="I52" s="23">
        <v>15795.532655453375</v>
      </c>
      <c r="J52" s="23">
        <v>22624.225815053549</v>
      </c>
      <c r="K52" s="23">
        <v>46243.288920997285</v>
      </c>
      <c r="L52" s="23">
        <v>35562.196765311499</v>
      </c>
      <c r="M52" s="23">
        <v>179017.95811152447</v>
      </c>
      <c r="N52" s="23">
        <v>538731.15778172365</v>
      </c>
      <c r="O52" s="23">
        <v>34754.222974164273</v>
      </c>
      <c r="P52" s="23">
        <v>45879.469481434571</v>
      </c>
      <c r="Q52" s="23">
        <v>13303.990437630644</v>
      </c>
      <c r="R52" s="23">
        <v>93414.310673637301</v>
      </c>
      <c r="S52" s="23">
        <v>131183.6744444622</v>
      </c>
      <c r="T52" s="23">
        <v>56726.854958625263</v>
      </c>
      <c r="U52" s="23">
        <v>193739.76425442327</v>
      </c>
      <c r="V52" s="23">
        <v>18094.454697646841</v>
      </c>
      <c r="W52" s="23">
        <v>28152.390907034016</v>
      </c>
      <c r="X52" s="23">
        <v>97472.702562488121</v>
      </c>
      <c r="Y52" s="23">
        <v>25599.65293573897</v>
      </c>
      <c r="Z52" s="23">
        <v>29651.924652950282</v>
      </c>
      <c r="AA52" s="23">
        <v>81594.365872699622</v>
      </c>
      <c r="AB52" s="23">
        <v>280053.10548551177</v>
      </c>
      <c r="AC52" s="23">
        <v>1040383.7992875965</v>
      </c>
      <c r="AD52" s="23">
        <v>257904.80234575085</v>
      </c>
      <c r="AE52" s="23">
        <v>1545769.3553593629</v>
      </c>
      <c r="AF52" s="23">
        <v>1101698.6105461107</v>
      </c>
      <c r="AG52" s="23">
        <v>288913.15150822757</v>
      </c>
      <c r="AH52" s="23">
        <v>20380.203825436482</v>
      </c>
      <c r="AI52" s="23">
        <v>224725.81769827972</v>
      </c>
      <c r="AJ52" s="23">
        <v>333458.07000328501</v>
      </c>
      <c r="AK52" s="23">
        <v>33184.569294455658</v>
      </c>
      <c r="AL52" s="23">
        <v>191170.62253668666</v>
      </c>
      <c r="AM52" s="23">
        <v>130602.59494513691</v>
      </c>
      <c r="AN52" s="23">
        <v>126871.96831044939</v>
      </c>
      <c r="AO52" s="23">
        <v>146286.93221670174</v>
      </c>
      <c r="AP52" s="23">
        <v>1058958.9105508004</v>
      </c>
      <c r="AQ52" s="23">
        <v>475728.67648650822</v>
      </c>
      <c r="AR52" s="23">
        <v>183524.32441759156</v>
      </c>
      <c r="AS52" s="23">
        <v>290570.8277366847</v>
      </c>
      <c r="AT52" s="23">
        <v>155553.34278191804</v>
      </c>
      <c r="AU52" s="23">
        <v>911399.81607366889</v>
      </c>
      <c r="AV52" s="23">
        <v>58610.96352563268</v>
      </c>
      <c r="AW52" s="23">
        <v>59803.43983948783</v>
      </c>
      <c r="AX52" s="23">
        <v>484393.93557522033</v>
      </c>
      <c r="AY52" s="23">
        <v>887905.87973982643</v>
      </c>
      <c r="AZ52" s="23">
        <v>13742.741977267504</v>
      </c>
      <c r="BA52" s="23">
        <v>7966.7136954939388</v>
      </c>
      <c r="BB52" s="23">
        <v>140205.10219398461</v>
      </c>
      <c r="BC52" s="23">
        <v>235983.12646078956</v>
      </c>
      <c r="BD52" s="23">
        <v>279786.92075587536</v>
      </c>
      <c r="BE52" s="23">
        <v>45711.502326462869</v>
      </c>
      <c r="BF52" s="23">
        <v>43314.942532981993</v>
      </c>
      <c r="BG52" s="23">
        <v>270252.99966996303</v>
      </c>
      <c r="BH52" s="23">
        <v>642504.29034406284</v>
      </c>
      <c r="BI52" s="23">
        <v>41900.013366257554</v>
      </c>
      <c r="BJ52" s="23">
        <v>121544.77394641412</v>
      </c>
      <c r="BK52" s="23">
        <v>47059.290510830149</v>
      </c>
      <c r="BL52" s="23">
        <v>240924.91668179611</v>
      </c>
      <c r="BM52" s="23">
        <v>63761.190589881822</v>
      </c>
      <c r="BN52" s="23">
        <v>145407.42308896087</v>
      </c>
      <c r="BO52" s="23">
        <v>86886.355675018625</v>
      </c>
      <c r="BP52" s="23">
        <v>309352.05225797638</v>
      </c>
      <c r="BQ52" s="23">
        <v>60406.013176792781</v>
      </c>
      <c r="BR52" s="23">
        <v>103558.97656469126</v>
      </c>
      <c r="BS52" s="23">
        <v>0</v>
      </c>
      <c r="BT52" s="64">
        <v>15285946.26479272</v>
      </c>
      <c r="BU52" s="23">
        <v>873854.74649210274</v>
      </c>
      <c r="BV52" s="23">
        <v>0</v>
      </c>
      <c r="BW52" s="23">
        <v>0</v>
      </c>
      <c r="BX52" s="23">
        <v>0</v>
      </c>
      <c r="BY52" s="23">
        <v>0</v>
      </c>
      <c r="BZ52" s="23">
        <v>1107338.3431373946</v>
      </c>
      <c r="CA52" s="23">
        <v>522952.97669330466</v>
      </c>
      <c r="CB52" s="23">
        <v>0</v>
      </c>
      <c r="CC52" s="23">
        <v>0</v>
      </c>
      <c r="CD52" s="23">
        <v>7.9489121458993131</v>
      </c>
      <c r="CE52" s="23">
        <v>0</v>
      </c>
      <c r="CF52" s="23">
        <v>299726.12583429116</v>
      </c>
      <c r="CG52" s="23">
        <v>0</v>
      </c>
      <c r="CH52" s="23">
        <v>0</v>
      </c>
      <c r="CI52" s="23">
        <v>1256538.4080453317</v>
      </c>
      <c r="CJ52" s="34">
        <f t="shared" si="1"/>
        <v>19346364.813907295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45376.903218052634</v>
      </c>
      <c r="D53" s="23">
        <v>8853.3194510474914</v>
      </c>
      <c r="E53" s="23">
        <v>1919.9286994281808</v>
      </c>
      <c r="F53" s="23">
        <v>55800.2709501258</v>
      </c>
      <c r="G53" s="23">
        <v>434741.33767325088</v>
      </c>
      <c r="H53" s="23">
        <v>14218.712972627192</v>
      </c>
      <c r="I53" s="23">
        <v>5944.9681803064041</v>
      </c>
      <c r="J53" s="23">
        <v>13343.863565928805</v>
      </c>
      <c r="K53" s="23">
        <v>14806.58810443336</v>
      </c>
      <c r="L53" s="23">
        <v>13282.341457725788</v>
      </c>
      <c r="M53" s="23">
        <v>56359.185587224631</v>
      </c>
      <c r="N53" s="23">
        <v>257617.19718670897</v>
      </c>
      <c r="O53" s="23">
        <v>14421.093969434127</v>
      </c>
      <c r="P53" s="23">
        <v>18843.5053873709</v>
      </c>
      <c r="Q53" s="23">
        <v>4547.3925239860482</v>
      </c>
      <c r="R53" s="23">
        <v>72893.424012499949</v>
      </c>
      <c r="S53" s="23">
        <v>55010.10879156123</v>
      </c>
      <c r="T53" s="23">
        <v>30719.613195893788</v>
      </c>
      <c r="U53" s="23">
        <v>137870.62541079012</v>
      </c>
      <c r="V53" s="23">
        <v>3208.6629892877058</v>
      </c>
      <c r="W53" s="23">
        <v>14027.161276339042</v>
      </c>
      <c r="X53" s="23">
        <v>63750.805207781836</v>
      </c>
      <c r="Y53" s="23">
        <v>16343.443015110481</v>
      </c>
      <c r="Z53" s="23">
        <v>86730.589678325166</v>
      </c>
      <c r="AA53" s="23">
        <v>116494.35744280487</v>
      </c>
      <c r="AB53" s="23">
        <v>409373.32082271116</v>
      </c>
      <c r="AC53" s="23">
        <v>13217375.476227874</v>
      </c>
      <c r="AD53" s="23">
        <v>46103.60781011889</v>
      </c>
      <c r="AE53" s="23">
        <v>357959.71062392945</v>
      </c>
      <c r="AF53" s="23">
        <v>489196.03558859066</v>
      </c>
      <c r="AG53" s="23">
        <v>45032.619700052601</v>
      </c>
      <c r="AH53" s="23">
        <v>7672.227602120628</v>
      </c>
      <c r="AI53" s="23">
        <v>11633.53329486644</v>
      </c>
      <c r="AJ53" s="23">
        <v>67519.716752002976</v>
      </c>
      <c r="AK53" s="23">
        <v>29206.366138633864</v>
      </c>
      <c r="AL53" s="23">
        <v>59048.675179100654</v>
      </c>
      <c r="AM53" s="23">
        <v>44097.665190577834</v>
      </c>
      <c r="AN53" s="23">
        <v>59687.335886754023</v>
      </c>
      <c r="AO53" s="23">
        <v>112105.83426977531</v>
      </c>
      <c r="AP53" s="23">
        <v>657876.90658248775</v>
      </c>
      <c r="AQ53" s="23">
        <v>106571.26405523554</v>
      </c>
      <c r="AR53" s="23">
        <v>29342.757113113268</v>
      </c>
      <c r="AS53" s="23">
        <v>53428.870690303964</v>
      </c>
      <c r="AT53" s="23">
        <v>38351.621726482808</v>
      </c>
      <c r="AU53" s="23">
        <v>54859.215250737354</v>
      </c>
      <c r="AV53" s="23">
        <v>2912.4994747838628</v>
      </c>
      <c r="AW53" s="23">
        <v>7127.1947916350682</v>
      </c>
      <c r="AX53" s="23">
        <v>99625.439768763725</v>
      </c>
      <c r="AY53" s="23">
        <v>851059.46570593119</v>
      </c>
      <c r="AZ53" s="23">
        <v>4190.3909899563041</v>
      </c>
      <c r="BA53" s="23">
        <v>561.09654616908722</v>
      </c>
      <c r="BB53" s="23">
        <v>8595.2392042036063</v>
      </c>
      <c r="BC53" s="23">
        <v>87426.43247432627</v>
      </c>
      <c r="BD53" s="23">
        <v>55890.49231949736</v>
      </c>
      <c r="BE53" s="23">
        <v>10890.704126769044</v>
      </c>
      <c r="BF53" s="23">
        <v>904.48733986708783</v>
      </c>
      <c r="BG53" s="23">
        <v>116744.80318501225</v>
      </c>
      <c r="BH53" s="23">
        <v>655144.26725206885</v>
      </c>
      <c r="BI53" s="23">
        <v>13312.139258457888</v>
      </c>
      <c r="BJ53" s="23">
        <v>167897.41491256515</v>
      </c>
      <c r="BK53" s="23">
        <v>29778.253853930528</v>
      </c>
      <c r="BL53" s="23">
        <v>157677.78123423262</v>
      </c>
      <c r="BM53" s="23">
        <v>67774.84442125143</v>
      </c>
      <c r="BN53" s="23">
        <v>36718.903154379048</v>
      </c>
      <c r="BO53" s="23">
        <v>42405.708171729028</v>
      </c>
      <c r="BP53" s="23">
        <v>494217.40471298806</v>
      </c>
      <c r="BQ53" s="23">
        <v>15390.432465497757</v>
      </c>
      <c r="BR53" s="23">
        <v>12270.219988371573</v>
      </c>
      <c r="BS53" s="23">
        <v>0</v>
      </c>
      <c r="BT53" s="64">
        <v>20392083.775805905</v>
      </c>
      <c r="BU53" s="23">
        <v>61306.245292811516</v>
      </c>
      <c r="BV53" s="23">
        <v>0</v>
      </c>
      <c r="BW53" s="23">
        <v>0</v>
      </c>
      <c r="BX53" s="23">
        <v>0</v>
      </c>
      <c r="BY53" s="23">
        <v>383211.70963456272</v>
      </c>
      <c r="BZ53" s="23">
        <v>0</v>
      </c>
      <c r="CA53" s="23">
        <v>0</v>
      </c>
      <c r="CB53" s="23">
        <v>0</v>
      </c>
      <c r="CC53" s="23">
        <v>0</v>
      </c>
      <c r="CD53" s="23">
        <v>1510231.5735075234</v>
      </c>
      <c r="CE53" s="23">
        <v>0</v>
      </c>
      <c r="CF53" s="23">
        <v>1257911.7238545862</v>
      </c>
      <c r="CG53" s="23">
        <v>0</v>
      </c>
      <c r="CH53" s="23">
        <v>0</v>
      </c>
      <c r="CI53" s="23">
        <v>4274156.27049495</v>
      </c>
      <c r="CJ53" s="34">
        <f t="shared" si="1"/>
        <v>27878901.29859034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0.77640657011955261</v>
      </c>
      <c r="D54" s="23">
        <v>0</v>
      </c>
      <c r="E54" s="23">
        <v>0.7550523716899642</v>
      </c>
      <c r="F54" s="23">
        <v>0.21526261764016258</v>
      </c>
      <c r="G54" s="23">
        <v>7.6209904133891335</v>
      </c>
      <c r="H54" s="23">
        <v>0.37992235896289672</v>
      </c>
      <c r="I54" s="23">
        <v>6.5572348146182874E-2</v>
      </c>
      <c r="J54" s="23">
        <v>1.0974858858885461</v>
      </c>
      <c r="K54" s="23">
        <v>0</v>
      </c>
      <c r="L54" s="23">
        <v>1.0044631704699807E-2</v>
      </c>
      <c r="M54" s="23">
        <v>8.1809309916437805</v>
      </c>
      <c r="N54" s="23">
        <v>0.89955365613400318</v>
      </c>
      <c r="O54" s="23">
        <v>2.2545884916079264</v>
      </c>
      <c r="P54" s="23">
        <v>0.91353255606227624</v>
      </c>
      <c r="Q54" s="23">
        <v>0.23581259050181722</v>
      </c>
      <c r="R54" s="23">
        <v>1.3582289826644434</v>
      </c>
      <c r="S54" s="23">
        <v>1.5808072921415959</v>
      </c>
      <c r="T54" s="23">
        <v>0.79534792361327655</v>
      </c>
      <c r="U54" s="23">
        <v>5.0793784230950418</v>
      </c>
      <c r="V54" s="23">
        <v>0.88395692926282821</v>
      </c>
      <c r="W54" s="23">
        <v>0.22670818511825566</v>
      </c>
      <c r="X54" s="23">
        <v>12.796437276468502</v>
      </c>
      <c r="Y54" s="23">
        <v>0.37391414850883986</v>
      </c>
      <c r="Z54" s="23">
        <v>0.34482435977871451</v>
      </c>
      <c r="AA54" s="23">
        <v>9.2575298946477938E-2</v>
      </c>
      <c r="AB54" s="23">
        <v>0</v>
      </c>
      <c r="AC54" s="23">
        <v>0.36069622675174673</v>
      </c>
      <c r="AD54" s="23">
        <v>0</v>
      </c>
      <c r="AE54" s="23">
        <v>46.172130670267421</v>
      </c>
      <c r="AF54" s="23">
        <v>2.4983040363816702</v>
      </c>
      <c r="AG54" s="23">
        <v>0.41508432636754994</v>
      </c>
      <c r="AH54" s="23">
        <v>3.0691046371681151E-2</v>
      </c>
      <c r="AI54" s="23">
        <v>0.63535843702949413</v>
      </c>
      <c r="AJ54" s="23">
        <v>0.22137918181276114</v>
      </c>
      <c r="AK54" s="23">
        <v>0.230916777222784</v>
      </c>
      <c r="AL54" s="23">
        <v>7.1445064136905732</v>
      </c>
      <c r="AM54" s="23">
        <v>0.61172988830638442</v>
      </c>
      <c r="AN54" s="23">
        <v>27.528162226915423</v>
      </c>
      <c r="AO54" s="23">
        <v>0</v>
      </c>
      <c r="AP54" s="23">
        <v>4.4318759649388557</v>
      </c>
      <c r="AQ54" s="23">
        <v>2.9632333602178247</v>
      </c>
      <c r="AR54" s="23">
        <v>0.90311728208855013</v>
      </c>
      <c r="AS54" s="23">
        <v>1.9540687624312347</v>
      </c>
      <c r="AT54" s="23">
        <v>0</v>
      </c>
      <c r="AU54" s="23">
        <v>0</v>
      </c>
      <c r="AV54" s="23">
        <v>0</v>
      </c>
      <c r="AW54" s="23">
        <v>0</v>
      </c>
      <c r="AX54" s="23">
        <v>3.7705573329878423</v>
      </c>
      <c r="AY54" s="23">
        <v>1.1535022127998966</v>
      </c>
      <c r="AZ54" s="23">
        <v>12283.257988771171</v>
      </c>
      <c r="BA54" s="23">
        <v>0</v>
      </c>
      <c r="BB54" s="23">
        <v>10.945996524029235</v>
      </c>
      <c r="BC54" s="23">
        <v>3.7600196204179945</v>
      </c>
      <c r="BD54" s="23">
        <v>4.6301759354972356</v>
      </c>
      <c r="BE54" s="23">
        <v>2.0028190980091938</v>
      </c>
      <c r="BF54" s="23">
        <v>0</v>
      </c>
      <c r="BG54" s="23">
        <v>4.64100000544276</v>
      </c>
      <c r="BH54" s="23">
        <v>180710.92392109497</v>
      </c>
      <c r="BI54" s="23">
        <v>0</v>
      </c>
      <c r="BJ54" s="23">
        <v>28203.062000846501</v>
      </c>
      <c r="BK54" s="23">
        <v>0</v>
      </c>
      <c r="BL54" s="23">
        <v>48466.772965497126</v>
      </c>
      <c r="BM54" s="23">
        <v>9590.1154923325557</v>
      </c>
      <c r="BN54" s="23">
        <v>14.058655721189481</v>
      </c>
      <c r="BO54" s="23">
        <v>10.801562288427988</v>
      </c>
      <c r="BP54" s="23">
        <v>12573.87611214456</v>
      </c>
      <c r="BQ54" s="23">
        <v>6.8213523039259927E-2</v>
      </c>
      <c r="BR54" s="23">
        <v>0</v>
      </c>
      <c r="BS54" s="23">
        <v>0</v>
      </c>
      <c r="BT54" s="64">
        <v>292026.87957185257</v>
      </c>
      <c r="BU54" s="23">
        <v>405.13780054805869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927829.13432422152</v>
      </c>
      <c r="CG54" s="23">
        <v>0</v>
      </c>
      <c r="CH54" s="23">
        <v>0</v>
      </c>
      <c r="CI54" s="23">
        <v>185555.42240008694</v>
      </c>
      <c r="CJ54" s="34">
        <f t="shared" si="1"/>
        <v>1405816.574096709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497.36464152179269</v>
      </c>
      <c r="D55" s="23">
        <v>8956.8981949530153</v>
      </c>
      <c r="E55" s="23">
        <v>42.640573691601872</v>
      </c>
      <c r="F55" s="23">
        <v>18.523777578288808</v>
      </c>
      <c r="G55" s="23">
        <v>393.20254064652249</v>
      </c>
      <c r="H55" s="23">
        <v>66.886368044817615</v>
      </c>
      <c r="I55" s="23">
        <v>20.5953174418439</v>
      </c>
      <c r="J55" s="23">
        <v>61.549595740923444</v>
      </c>
      <c r="K55" s="23">
        <v>52.335277986069777</v>
      </c>
      <c r="L55" s="23">
        <v>55.09935335272138</v>
      </c>
      <c r="M55" s="23">
        <v>161.98153457498393</v>
      </c>
      <c r="N55" s="23">
        <v>357.50563912649335</v>
      </c>
      <c r="O55" s="23">
        <v>92.754193219738156</v>
      </c>
      <c r="P55" s="23">
        <v>89.483214238589852</v>
      </c>
      <c r="Q55" s="23">
        <v>36.736340752145694</v>
      </c>
      <c r="R55" s="23">
        <v>154.14264788011045</v>
      </c>
      <c r="S55" s="23">
        <v>139.03605399609276</v>
      </c>
      <c r="T55" s="23">
        <v>54.458390667883776</v>
      </c>
      <c r="U55" s="23">
        <v>313.54639154418487</v>
      </c>
      <c r="V55" s="23">
        <v>25.86590228107455</v>
      </c>
      <c r="W55" s="23">
        <v>94.565308562392929</v>
      </c>
      <c r="X55" s="23">
        <v>84.581571017193681</v>
      </c>
      <c r="Y55" s="23">
        <v>46.233060910696771</v>
      </c>
      <c r="Z55" s="23">
        <v>86.879881811113748</v>
      </c>
      <c r="AA55" s="23">
        <v>139.38601651386941</v>
      </c>
      <c r="AB55" s="23">
        <v>277.64261669138767</v>
      </c>
      <c r="AC55" s="23">
        <v>16396.470417464243</v>
      </c>
      <c r="AD55" s="23">
        <v>1799.9659117830922</v>
      </c>
      <c r="AE55" s="23">
        <v>2195.6893884075107</v>
      </c>
      <c r="AF55" s="23">
        <v>1501.2475956199125</v>
      </c>
      <c r="AG55" s="23">
        <v>1030.6052546579344</v>
      </c>
      <c r="AH55" s="23">
        <v>106.15916000853147</v>
      </c>
      <c r="AI55" s="23">
        <v>141.91306783312234</v>
      </c>
      <c r="AJ55" s="23">
        <v>695.08196228387123</v>
      </c>
      <c r="AK55" s="23">
        <v>162.34258154199736</v>
      </c>
      <c r="AL55" s="23">
        <v>413.85481404898923</v>
      </c>
      <c r="AM55" s="23">
        <v>283.13183167881141</v>
      </c>
      <c r="AN55" s="23">
        <v>187.87601567024745</v>
      </c>
      <c r="AO55" s="23">
        <v>753.43876776103662</v>
      </c>
      <c r="AP55" s="23">
        <v>1001.4810899806537</v>
      </c>
      <c r="AQ55" s="23">
        <v>548.59681985401539</v>
      </c>
      <c r="AR55" s="23">
        <v>490.46295289213049</v>
      </c>
      <c r="AS55" s="23">
        <v>256.77295216578864</v>
      </c>
      <c r="AT55" s="23">
        <v>181.76905496361653</v>
      </c>
      <c r="AU55" s="23">
        <v>78.100895839464755</v>
      </c>
      <c r="AV55" s="23">
        <v>27.58017397421213</v>
      </c>
      <c r="AW55" s="23">
        <v>30.541894806555554</v>
      </c>
      <c r="AX55" s="23">
        <v>557.92912894775804</v>
      </c>
      <c r="AY55" s="23">
        <v>6739.4959707275766</v>
      </c>
      <c r="AZ55" s="23">
        <v>3510.9053701448524</v>
      </c>
      <c r="BA55" s="23">
        <v>145.17617934722398</v>
      </c>
      <c r="BB55" s="23">
        <v>294.37834943014252</v>
      </c>
      <c r="BC55" s="23">
        <v>584.45492976888079</v>
      </c>
      <c r="BD55" s="23">
        <v>1312.3848589390391</v>
      </c>
      <c r="BE55" s="23">
        <v>96.454212609043509</v>
      </c>
      <c r="BF55" s="23">
        <v>407.58353120430149</v>
      </c>
      <c r="BG55" s="23">
        <v>1569.7893257810413</v>
      </c>
      <c r="BH55" s="23">
        <v>345553.39518348069</v>
      </c>
      <c r="BI55" s="23">
        <v>0.74735031026344556</v>
      </c>
      <c r="BJ55" s="23">
        <v>63400.934367619921</v>
      </c>
      <c r="BK55" s="23">
        <v>111.02633879959804</v>
      </c>
      <c r="BL55" s="23">
        <v>220784.33236981698</v>
      </c>
      <c r="BM55" s="23">
        <v>124049.1317417281</v>
      </c>
      <c r="BN55" s="23">
        <v>16364.65557392011</v>
      </c>
      <c r="BO55" s="23">
        <v>2561.6625284224183</v>
      </c>
      <c r="BP55" s="23">
        <v>6423.1617774809156</v>
      </c>
      <c r="BQ55" s="23">
        <v>10.912893833440389</v>
      </c>
      <c r="BR55" s="23">
        <v>128.17032468891384</v>
      </c>
      <c r="BS55" s="23">
        <v>0</v>
      </c>
      <c r="BT55" s="64">
        <v>835209.65931498259</v>
      </c>
      <c r="BU55" s="23">
        <v>0</v>
      </c>
      <c r="BV55" s="23">
        <v>0</v>
      </c>
      <c r="BW55" s="23">
        <v>0</v>
      </c>
      <c r="BX55" s="23">
        <v>37572.51659436668</v>
      </c>
      <c r="BY55" s="23">
        <v>1657343.0571299966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1701284.7832820478</v>
      </c>
      <c r="CG55" s="23">
        <v>0</v>
      </c>
      <c r="CH55" s="23">
        <v>0</v>
      </c>
      <c r="CI55" s="23">
        <v>74140.584357918109</v>
      </c>
      <c r="CJ55" s="34">
        <f t="shared" si="1"/>
        <v>4305550.6006793119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60757.03739697102</v>
      </c>
      <c r="D56" s="23">
        <v>2577.3298842001823</v>
      </c>
      <c r="E56" s="23">
        <v>293.93375239043002</v>
      </c>
      <c r="F56" s="23">
        <v>7177.5369003887408</v>
      </c>
      <c r="G56" s="23">
        <v>1452908.1525810487</v>
      </c>
      <c r="H56" s="23">
        <v>63249.59495617522</v>
      </c>
      <c r="I56" s="23">
        <v>22555.566854214892</v>
      </c>
      <c r="J56" s="23">
        <v>80770.485297875872</v>
      </c>
      <c r="K56" s="23">
        <v>78909.580314824751</v>
      </c>
      <c r="L56" s="23">
        <v>78504.411482450174</v>
      </c>
      <c r="M56" s="23">
        <v>437987.84296999074</v>
      </c>
      <c r="N56" s="23">
        <v>239267.82478522247</v>
      </c>
      <c r="O56" s="23">
        <v>147268.30587200282</v>
      </c>
      <c r="P56" s="23">
        <v>88740.908726970782</v>
      </c>
      <c r="Q56" s="23">
        <v>19708.460270858508</v>
      </c>
      <c r="R56" s="23">
        <v>160108.2599805682</v>
      </c>
      <c r="S56" s="23">
        <v>108677.22022464342</v>
      </c>
      <c r="T56" s="23">
        <v>68177.127771718238</v>
      </c>
      <c r="U56" s="23">
        <v>367869.27062954829</v>
      </c>
      <c r="V56" s="23">
        <v>22505.638079647008</v>
      </c>
      <c r="W56" s="23">
        <v>11185.504604420476</v>
      </c>
      <c r="X56" s="23">
        <v>348656.44843871647</v>
      </c>
      <c r="Y56" s="23">
        <v>38769.100291683855</v>
      </c>
      <c r="Z56" s="23">
        <v>25416.50627592027</v>
      </c>
      <c r="AA56" s="23">
        <v>40092.515056731681</v>
      </c>
      <c r="AB56" s="23">
        <v>148554.12353836559</v>
      </c>
      <c r="AC56" s="23">
        <v>9174.2116819197163</v>
      </c>
      <c r="AD56" s="23">
        <v>308566.86345381435</v>
      </c>
      <c r="AE56" s="23">
        <v>3394621.2668518424</v>
      </c>
      <c r="AF56" s="23">
        <v>1405245.9138202043</v>
      </c>
      <c r="AG56" s="23">
        <v>165637.08045497246</v>
      </c>
      <c r="AH56" s="23">
        <v>13343.011695925736</v>
      </c>
      <c r="AI56" s="23">
        <v>121673.65773359116</v>
      </c>
      <c r="AJ56" s="23">
        <v>195086.33480507432</v>
      </c>
      <c r="AK56" s="23">
        <v>28191.430806969929</v>
      </c>
      <c r="AL56" s="23">
        <v>237371.9733654937</v>
      </c>
      <c r="AM56" s="23">
        <v>400510.11210350151</v>
      </c>
      <c r="AN56" s="23">
        <v>226569.11253181711</v>
      </c>
      <c r="AO56" s="23">
        <v>131496.97544484647</v>
      </c>
      <c r="AP56" s="23">
        <v>263780.94731582259</v>
      </c>
      <c r="AQ56" s="23">
        <v>385420.94082864793</v>
      </c>
      <c r="AR56" s="23">
        <v>36616.281889809397</v>
      </c>
      <c r="AS56" s="23">
        <v>151950.392955305</v>
      </c>
      <c r="AT56" s="23">
        <v>59500.91463460771</v>
      </c>
      <c r="AU56" s="23">
        <v>71463.028434663851</v>
      </c>
      <c r="AV56" s="23">
        <v>1610.2930560132918</v>
      </c>
      <c r="AW56" s="23">
        <v>4584.8183600689399</v>
      </c>
      <c r="AX56" s="23">
        <v>158171.71011727504</v>
      </c>
      <c r="AY56" s="23">
        <v>317578.49426250107</v>
      </c>
      <c r="AZ56" s="23">
        <v>408.47834798208726</v>
      </c>
      <c r="BA56" s="23">
        <v>5118.2293252503232</v>
      </c>
      <c r="BB56" s="23">
        <v>106286.90208936075</v>
      </c>
      <c r="BC56" s="23">
        <v>85945.48118615002</v>
      </c>
      <c r="BD56" s="23">
        <v>78095.555446235929</v>
      </c>
      <c r="BE56" s="23">
        <v>21375.654027089317</v>
      </c>
      <c r="BF56" s="23">
        <v>64933.283217206124</v>
      </c>
      <c r="BG56" s="23">
        <v>103573.04898863484</v>
      </c>
      <c r="BH56" s="23">
        <v>84305.305730001361</v>
      </c>
      <c r="BI56" s="23">
        <v>15915.03536864347</v>
      </c>
      <c r="BJ56" s="23">
        <v>19994.439575881734</v>
      </c>
      <c r="BK56" s="23">
        <v>45562.640153969412</v>
      </c>
      <c r="BL56" s="23">
        <v>41393.189594949188</v>
      </c>
      <c r="BM56" s="23">
        <v>20820.432227344369</v>
      </c>
      <c r="BN56" s="23">
        <v>196530.96284452442</v>
      </c>
      <c r="BO56" s="23">
        <v>111962.42876368714</v>
      </c>
      <c r="BP56" s="23">
        <v>91709.524245439257</v>
      </c>
      <c r="BQ56" s="23">
        <v>68765.691598582809</v>
      </c>
      <c r="BR56" s="23">
        <v>124019.47624536997</v>
      </c>
      <c r="BS56" s="23">
        <v>0</v>
      </c>
      <c r="BT56" s="64">
        <v>13495570.212518539</v>
      </c>
      <c r="BU56" s="23">
        <v>49545.514325364456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171.62974046557198</v>
      </c>
      <c r="CE56" s="23">
        <v>0</v>
      </c>
      <c r="CF56" s="23">
        <v>53379.031068161858</v>
      </c>
      <c r="CG56" s="23">
        <v>0</v>
      </c>
      <c r="CH56" s="23">
        <v>0</v>
      </c>
      <c r="CI56" s="23">
        <v>1547530.2998896311</v>
      </c>
      <c r="CJ56" s="34">
        <f t="shared" si="1"/>
        <v>15146196.687542161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1877189.0968232402</v>
      </c>
      <c r="D57" s="23">
        <v>134522.4842506579</v>
      </c>
      <c r="E57" s="23">
        <v>81.169737756331116</v>
      </c>
      <c r="F57" s="23">
        <v>440.79594959674671</v>
      </c>
      <c r="G57" s="23">
        <v>101379.71069125635</v>
      </c>
      <c r="H57" s="23">
        <v>7726.1052577569735</v>
      </c>
      <c r="I57" s="23">
        <v>3924.0275828665585</v>
      </c>
      <c r="J57" s="23">
        <v>6441.9896974903677</v>
      </c>
      <c r="K57" s="23">
        <v>22686.820488241898</v>
      </c>
      <c r="L57" s="23">
        <v>3695.8921182829845</v>
      </c>
      <c r="M57" s="23">
        <v>27486.331051756173</v>
      </c>
      <c r="N57" s="23">
        <v>85305.689702852091</v>
      </c>
      <c r="O57" s="23">
        <v>22531.550442142994</v>
      </c>
      <c r="P57" s="23">
        <v>4403.0548520755747</v>
      </c>
      <c r="Q57" s="23">
        <v>1951.2126376540016</v>
      </c>
      <c r="R57" s="23">
        <v>21255.410952137383</v>
      </c>
      <c r="S57" s="23">
        <v>26057.029659452688</v>
      </c>
      <c r="T57" s="23">
        <v>24290.284532440106</v>
      </c>
      <c r="U57" s="23">
        <v>41257.179394636747</v>
      </c>
      <c r="V57" s="23">
        <v>6316.7958107849108</v>
      </c>
      <c r="W57" s="23">
        <v>5104.2863080596735</v>
      </c>
      <c r="X57" s="23">
        <v>66625.329314202521</v>
      </c>
      <c r="Y57" s="23">
        <v>1636.6903850724548</v>
      </c>
      <c r="Z57" s="23">
        <v>20895.758718766763</v>
      </c>
      <c r="AA57" s="23">
        <v>16728.669766465973</v>
      </c>
      <c r="AB57" s="23">
        <v>49980.12147074745</v>
      </c>
      <c r="AC57" s="23">
        <v>205412.85104901559</v>
      </c>
      <c r="AD57" s="23">
        <v>2817.3686049303997</v>
      </c>
      <c r="AE57" s="23">
        <v>145393.10125960479</v>
      </c>
      <c r="AF57" s="23">
        <v>129453.2959061172</v>
      </c>
      <c r="AG57" s="23">
        <v>18074.341866000646</v>
      </c>
      <c r="AH57" s="23">
        <v>2502.3282155521824</v>
      </c>
      <c r="AI57" s="23">
        <v>6685.6951509582759</v>
      </c>
      <c r="AJ57" s="23">
        <v>6650.0287844921286</v>
      </c>
      <c r="AK57" s="23">
        <v>10896.712154376039</v>
      </c>
      <c r="AL57" s="23">
        <v>23504.398249094364</v>
      </c>
      <c r="AM57" s="23">
        <v>96141.614505417732</v>
      </c>
      <c r="AN57" s="23">
        <v>119320.94001742679</v>
      </c>
      <c r="AO57" s="23">
        <v>50799.052917105801</v>
      </c>
      <c r="AP57" s="23">
        <v>177511.22142613272</v>
      </c>
      <c r="AQ57" s="23">
        <v>23119.978919672314</v>
      </c>
      <c r="AR57" s="23">
        <v>12992.154298782152</v>
      </c>
      <c r="AS57" s="23">
        <v>25782.036641276845</v>
      </c>
      <c r="AT57" s="23">
        <v>24614.160440367355</v>
      </c>
      <c r="AU57" s="23">
        <v>2605.0672161498683</v>
      </c>
      <c r="AV57" s="23">
        <v>73.011765434766616</v>
      </c>
      <c r="AW57" s="23">
        <v>250.36348948407311</v>
      </c>
      <c r="AX57" s="23">
        <v>107305.03882968068</v>
      </c>
      <c r="AY57" s="23">
        <v>295584.04644679668</v>
      </c>
      <c r="AZ57" s="23">
        <v>8893.1309395749231</v>
      </c>
      <c r="BA57" s="23">
        <v>536.29605254007447</v>
      </c>
      <c r="BB57" s="23">
        <v>95987.128003682083</v>
      </c>
      <c r="BC57" s="23">
        <v>98155.66105971142</v>
      </c>
      <c r="BD57" s="23">
        <v>26289.047737900244</v>
      </c>
      <c r="BE57" s="23">
        <v>9677.7027883215269</v>
      </c>
      <c r="BF57" s="23">
        <v>4464.2202982831113</v>
      </c>
      <c r="BG57" s="23">
        <v>121745.90627563259</v>
      </c>
      <c r="BH57" s="23">
        <v>116946.7711886692</v>
      </c>
      <c r="BI57" s="23">
        <v>1957.7820359994225</v>
      </c>
      <c r="BJ57" s="23">
        <v>89219.401248174225</v>
      </c>
      <c r="BK57" s="23">
        <v>2326.647493819783</v>
      </c>
      <c r="BL57" s="23">
        <v>25516.139445079141</v>
      </c>
      <c r="BM57" s="23">
        <v>46734.890842849636</v>
      </c>
      <c r="BN57" s="23">
        <v>73709.410244148705</v>
      </c>
      <c r="BO57" s="23">
        <v>78660.251874588808</v>
      </c>
      <c r="BP57" s="23">
        <v>62682.058381077353</v>
      </c>
      <c r="BQ57" s="23">
        <v>1412.5025128495645</v>
      </c>
      <c r="BR57" s="23">
        <v>2552.9268086168686</v>
      </c>
      <c r="BS57" s="23">
        <v>0</v>
      </c>
      <c r="BT57" s="64">
        <v>4934870.1709817797</v>
      </c>
      <c r="BU57" s="23">
        <v>1253585.0334136258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77.021160726847668</v>
      </c>
      <c r="CE57" s="23">
        <v>0</v>
      </c>
      <c r="CF57" s="23">
        <v>142730.28275605902</v>
      </c>
      <c r="CG57" s="23">
        <v>0</v>
      </c>
      <c r="CH57" s="23">
        <v>0</v>
      </c>
      <c r="CI57" s="23">
        <v>459955.48299151717</v>
      </c>
      <c r="CJ57" s="34">
        <f t="shared" si="1"/>
        <v>6791217.9913037093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71524.056895946647</v>
      </c>
      <c r="D58" s="23">
        <v>35515.085995793888</v>
      </c>
      <c r="E58" s="23">
        <v>3148.4453310234753</v>
      </c>
      <c r="F58" s="23">
        <v>35411.842398522058</v>
      </c>
      <c r="G58" s="23">
        <v>135870.9251301504</v>
      </c>
      <c r="H58" s="23">
        <v>35444.318974366077</v>
      </c>
      <c r="I58" s="23">
        <v>5747.0973250073121</v>
      </c>
      <c r="J58" s="23">
        <v>12422.696163942299</v>
      </c>
      <c r="K58" s="23">
        <v>26603.647864687664</v>
      </c>
      <c r="L58" s="23">
        <v>5422.3171886125174</v>
      </c>
      <c r="M58" s="23">
        <v>33477.162402174115</v>
      </c>
      <c r="N58" s="23">
        <v>42755.84906251591</v>
      </c>
      <c r="O58" s="23">
        <v>14044.588514257306</v>
      </c>
      <c r="P58" s="23">
        <v>17928.439299538015</v>
      </c>
      <c r="Q58" s="23">
        <v>3974.186108787746</v>
      </c>
      <c r="R58" s="23">
        <v>31382.427334749424</v>
      </c>
      <c r="S58" s="23">
        <v>47867.326882798719</v>
      </c>
      <c r="T58" s="23">
        <v>23005.560559986432</v>
      </c>
      <c r="U58" s="23">
        <v>123794.07496029354</v>
      </c>
      <c r="V58" s="23">
        <v>7099.0536912655652</v>
      </c>
      <c r="W58" s="23">
        <v>9455.7002389258541</v>
      </c>
      <c r="X58" s="23">
        <v>36272.858814853309</v>
      </c>
      <c r="Y58" s="23">
        <v>12560.247053252257</v>
      </c>
      <c r="Z58" s="23">
        <v>7887.5634761370038</v>
      </c>
      <c r="AA58" s="23">
        <v>19708.543586249179</v>
      </c>
      <c r="AB58" s="23">
        <v>106444.6610416636</v>
      </c>
      <c r="AC58" s="23">
        <v>973433.03323487157</v>
      </c>
      <c r="AD58" s="23">
        <v>31838.656044456777</v>
      </c>
      <c r="AE58" s="23">
        <v>306488.49846307118</v>
      </c>
      <c r="AF58" s="23">
        <v>185387.31272760686</v>
      </c>
      <c r="AG58" s="23">
        <v>31892.171772398171</v>
      </c>
      <c r="AH58" s="23">
        <v>2789.1975369096845</v>
      </c>
      <c r="AI58" s="23">
        <v>21205.478597826768</v>
      </c>
      <c r="AJ58" s="23">
        <v>280910.51957205252</v>
      </c>
      <c r="AK58" s="23">
        <v>7160.3730741364689</v>
      </c>
      <c r="AL58" s="23">
        <v>21111.519937494155</v>
      </c>
      <c r="AM58" s="23">
        <v>42724.147998278546</v>
      </c>
      <c r="AN58" s="23">
        <v>57128.843043883346</v>
      </c>
      <c r="AO58" s="23">
        <v>27942.456505736216</v>
      </c>
      <c r="AP58" s="23">
        <v>198777.82541394862</v>
      </c>
      <c r="AQ58" s="23">
        <v>61347.815413391465</v>
      </c>
      <c r="AR58" s="23">
        <v>34561.076547047043</v>
      </c>
      <c r="AS58" s="23">
        <v>27439.663550203892</v>
      </c>
      <c r="AT58" s="23">
        <v>23452.02540876843</v>
      </c>
      <c r="AU58" s="23">
        <v>8910.5090744219724</v>
      </c>
      <c r="AV58" s="23">
        <v>2622.4930822030847</v>
      </c>
      <c r="AW58" s="23">
        <v>5341.429596182471</v>
      </c>
      <c r="AX58" s="23">
        <v>75103.209209585999</v>
      </c>
      <c r="AY58" s="23">
        <v>132706.04392895775</v>
      </c>
      <c r="AZ58" s="23">
        <v>885.86696804992675</v>
      </c>
      <c r="BA58" s="23">
        <v>1534.1912516077821</v>
      </c>
      <c r="BB58" s="23">
        <v>38017.948977904947</v>
      </c>
      <c r="BC58" s="23">
        <v>45147.61472349846</v>
      </c>
      <c r="BD58" s="23">
        <v>44996.704930616543</v>
      </c>
      <c r="BE58" s="23">
        <v>11546.222629624122</v>
      </c>
      <c r="BF58" s="23">
        <v>9726.3800190294241</v>
      </c>
      <c r="BG58" s="23">
        <v>60698.679025754813</v>
      </c>
      <c r="BH58" s="23">
        <v>146716.47870685661</v>
      </c>
      <c r="BI58" s="23">
        <v>26139.26549249456</v>
      </c>
      <c r="BJ58" s="23">
        <v>105386.47797807392</v>
      </c>
      <c r="BK58" s="23">
        <v>5564.2632426444388</v>
      </c>
      <c r="BL58" s="23">
        <v>94991.974620842608</v>
      </c>
      <c r="BM58" s="23">
        <v>85509.70456719854</v>
      </c>
      <c r="BN58" s="23">
        <v>64044.357779046542</v>
      </c>
      <c r="BO58" s="23">
        <v>68928.214376899661</v>
      </c>
      <c r="BP58" s="23">
        <v>79445.193055319731</v>
      </c>
      <c r="BQ58" s="23">
        <v>13766.67426197866</v>
      </c>
      <c r="BR58" s="23">
        <v>28099.931748238607</v>
      </c>
      <c r="BS58" s="23">
        <v>0</v>
      </c>
      <c r="BT58" s="64">
        <v>4396189.1203846131</v>
      </c>
      <c r="BU58" s="23">
        <v>1372454.9850465257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1707.583302884771</v>
      </c>
      <c r="CE58" s="23">
        <v>0</v>
      </c>
      <c r="CF58" s="23">
        <v>28178.703547592097</v>
      </c>
      <c r="CG58" s="23">
        <v>0</v>
      </c>
      <c r="CH58" s="23">
        <v>0</v>
      </c>
      <c r="CI58" s="23">
        <v>1814033.6401799384</v>
      </c>
      <c r="CJ58" s="34">
        <f t="shared" si="1"/>
        <v>7612564.0324615538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10233.881878403578</v>
      </c>
      <c r="D59" s="23">
        <v>258.78217969581317</v>
      </c>
      <c r="E59" s="23">
        <v>97.078182387561185</v>
      </c>
      <c r="F59" s="23">
        <v>506.43430072886918</v>
      </c>
      <c r="G59" s="23">
        <v>63979.129457644434</v>
      </c>
      <c r="H59" s="23">
        <v>4002.2747133804351</v>
      </c>
      <c r="I59" s="23">
        <v>2940.1817309519606</v>
      </c>
      <c r="J59" s="23">
        <v>4464.0601333091245</v>
      </c>
      <c r="K59" s="23">
        <v>10249.380000306548</v>
      </c>
      <c r="L59" s="23">
        <v>9804.397592507943</v>
      </c>
      <c r="M59" s="23">
        <v>22452.141089232104</v>
      </c>
      <c r="N59" s="23">
        <v>61307.92898845626</v>
      </c>
      <c r="O59" s="23">
        <v>6104.2118938428948</v>
      </c>
      <c r="P59" s="23">
        <v>6529.1829049721746</v>
      </c>
      <c r="Q59" s="23">
        <v>1260.5231040747258</v>
      </c>
      <c r="R59" s="23">
        <v>12439.855387300702</v>
      </c>
      <c r="S59" s="23">
        <v>11247.331377653056</v>
      </c>
      <c r="T59" s="23">
        <v>5477.1950753246037</v>
      </c>
      <c r="U59" s="23">
        <v>28401.631525869343</v>
      </c>
      <c r="V59" s="23">
        <v>2409.0801840567465</v>
      </c>
      <c r="W59" s="23">
        <v>3307.4893985520466</v>
      </c>
      <c r="X59" s="23">
        <v>22556.690967327821</v>
      </c>
      <c r="Y59" s="23">
        <v>3277.1733579457582</v>
      </c>
      <c r="Z59" s="23">
        <v>7092.6366986485318</v>
      </c>
      <c r="AA59" s="23">
        <v>6648.9561377539749</v>
      </c>
      <c r="AB59" s="23">
        <v>39434.238171045727</v>
      </c>
      <c r="AC59" s="23">
        <v>40373.873315538411</v>
      </c>
      <c r="AD59" s="23">
        <v>12546.277647653415</v>
      </c>
      <c r="AE59" s="23">
        <v>224367.80844329056</v>
      </c>
      <c r="AF59" s="23">
        <v>64588.362122050785</v>
      </c>
      <c r="AG59" s="23">
        <v>25673.482914417807</v>
      </c>
      <c r="AH59" s="23">
        <v>1925.9204229000195</v>
      </c>
      <c r="AI59" s="23">
        <v>4165.6923751383829</v>
      </c>
      <c r="AJ59" s="23">
        <v>27076.719846530177</v>
      </c>
      <c r="AK59" s="23">
        <v>5275.2151814295521</v>
      </c>
      <c r="AL59" s="23">
        <v>10675.327478344603</v>
      </c>
      <c r="AM59" s="23">
        <v>21004.886289085091</v>
      </c>
      <c r="AN59" s="23">
        <v>13965.074352342464</v>
      </c>
      <c r="AO59" s="23">
        <v>23382.792157693682</v>
      </c>
      <c r="AP59" s="23">
        <v>114531.65214057076</v>
      </c>
      <c r="AQ59" s="23">
        <v>22658.492836639132</v>
      </c>
      <c r="AR59" s="23">
        <v>17332.286425708826</v>
      </c>
      <c r="AS59" s="23">
        <v>35528.769575472405</v>
      </c>
      <c r="AT59" s="23">
        <v>14627.428058355204</v>
      </c>
      <c r="AU59" s="23">
        <v>13107.836733440672</v>
      </c>
      <c r="AV59" s="23">
        <v>122.66615365729803</v>
      </c>
      <c r="AW59" s="23">
        <v>334.99119554641067</v>
      </c>
      <c r="AX59" s="23">
        <v>41353.127249407524</v>
      </c>
      <c r="AY59" s="23">
        <v>85612.848302311133</v>
      </c>
      <c r="AZ59" s="23">
        <v>122.27877235901809</v>
      </c>
      <c r="BA59" s="23">
        <v>6276.8887011852967</v>
      </c>
      <c r="BB59" s="23">
        <v>25474.6355841738</v>
      </c>
      <c r="BC59" s="23">
        <v>27821.285204251813</v>
      </c>
      <c r="BD59" s="23">
        <v>27369.28207014046</v>
      </c>
      <c r="BE59" s="23">
        <v>6589.4827400511249</v>
      </c>
      <c r="BF59" s="23">
        <v>4982.1937183157652</v>
      </c>
      <c r="BG59" s="23">
        <v>30139.539066287522</v>
      </c>
      <c r="BH59" s="23">
        <v>74395.42358540633</v>
      </c>
      <c r="BI59" s="23">
        <v>7288.8774947775682</v>
      </c>
      <c r="BJ59" s="23">
        <v>19508.982063011506</v>
      </c>
      <c r="BK59" s="23">
        <v>4252.4361051590668</v>
      </c>
      <c r="BL59" s="23">
        <v>35274.67686515543</v>
      </c>
      <c r="BM59" s="23">
        <v>11985.62209404615</v>
      </c>
      <c r="BN59" s="23">
        <v>6665.8621444334003</v>
      </c>
      <c r="BO59" s="23">
        <v>7145.095108098596</v>
      </c>
      <c r="BP59" s="23">
        <v>35148.085093404552</v>
      </c>
      <c r="BQ59" s="23">
        <v>3932.2891358482975</v>
      </c>
      <c r="BR59" s="23">
        <v>11626.230111351641</v>
      </c>
      <c r="BS59" s="23">
        <v>0</v>
      </c>
      <c r="BT59" s="64">
        <v>1512712.5633063542</v>
      </c>
      <c r="BU59" s="23">
        <v>48319.310690770617</v>
      </c>
      <c r="BV59" s="23">
        <v>0</v>
      </c>
      <c r="BW59" s="23">
        <v>0</v>
      </c>
      <c r="BX59" s="23">
        <v>486318.35160400037</v>
      </c>
      <c r="BY59" s="23">
        <v>754036.22522988508</v>
      </c>
      <c r="BZ59" s="23">
        <v>0</v>
      </c>
      <c r="CA59" s="23">
        <v>0</v>
      </c>
      <c r="CB59" s="23">
        <v>0</v>
      </c>
      <c r="CC59" s="23">
        <v>0</v>
      </c>
      <c r="CD59" s="23">
        <v>7.1461287890651111</v>
      </c>
      <c r="CE59" s="23">
        <v>0</v>
      </c>
      <c r="CF59" s="23">
        <v>57443.719957205809</v>
      </c>
      <c r="CG59" s="23">
        <v>0</v>
      </c>
      <c r="CH59" s="23">
        <v>0</v>
      </c>
      <c r="CI59" s="23">
        <v>166642.5285175129</v>
      </c>
      <c r="CJ59" s="34">
        <f t="shared" si="1"/>
        <v>3025479.8454345185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2201.7443768585304</v>
      </c>
      <c r="D60" s="23">
        <v>888.95009576360917</v>
      </c>
      <c r="E60" s="23">
        <v>57.568012644059792</v>
      </c>
      <c r="F60" s="23">
        <v>1412.6681717292015</v>
      </c>
      <c r="G60" s="23">
        <v>23996.008741143509</v>
      </c>
      <c r="H60" s="23">
        <v>8143.0109360852321</v>
      </c>
      <c r="I60" s="23">
        <v>3413.2825040039133</v>
      </c>
      <c r="J60" s="23">
        <v>4316.0743190031089</v>
      </c>
      <c r="K60" s="23">
        <v>4674.0013789552913</v>
      </c>
      <c r="L60" s="23">
        <v>2981.2596599599874</v>
      </c>
      <c r="M60" s="23">
        <v>11146.372120739805</v>
      </c>
      <c r="N60" s="23">
        <v>40137.455861683542</v>
      </c>
      <c r="O60" s="23">
        <v>9105.6976484997485</v>
      </c>
      <c r="P60" s="23">
        <v>5448.5751304479427</v>
      </c>
      <c r="Q60" s="23">
        <v>2177.2658762601095</v>
      </c>
      <c r="R60" s="23">
        <v>11886.772223285683</v>
      </c>
      <c r="S60" s="23">
        <v>14157.389088513693</v>
      </c>
      <c r="T60" s="23">
        <v>6261.0073132791576</v>
      </c>
      <c r="U60" s="23">
        <v>43884.159600714411</v>
      </c>
      <c r="V60" s="23">
        <v>2866.654198909594</v>
      </c>
      <c r="W60" s="23">
        <v>2680.420880093212</v>
      </c>
      <c r="X60" s="23">
        <v>16158.072690159432</v>
      </c>
      <c r="Y60" s="23">
        <v>3973.1909637491849</v>
      </c>
      <c r="Z60" s="23">
        <v>1312.2502844875314</v>
      </c>
      <c r="AA60" s="23">
        <v>1784.637371393221</v>
      </c>
      <c r="AB60" s="23">
        <v>5198.8493785119917</v>
      </c>
      <c r="AC60" s="23">
        <v>55312.238523186905</v>
      </c>
      <c r="AD60" s="23">
        <v>17307.180512905306</v>
      </c>
      <c r="AE60" s="23">
        <v>232522.98721330767</v>
      </c>
      <c r="AF60" s="23">
        <v>34378.033864953577</v>
      </c>
      <c r="AG60" s="23">
        <v>14311.033088289561</v>
      </c>
      <c r="AH60" s="23">
        <v>231.46681900021301</v>
      </c>
      <c r="AI60" s="23">
        <v>3358.5260536751275</v>
      </c>
      <c r="AJ60" s="23">
        <v>11186.360064029952</v>
      </c>
      <c r="AK60" s="23">
        <v>3865.6273474774516</v>
      </c>
      <c r="AL60" s="23">
        <v>3377.030633699007</v>
      </c>
      <c r="AM60" s="23">
        <v>10233.897594925624</v>
      </c>
      <c r="AN60" s="23">
        <v>57703.796723994106</v>
      </c>
      <c r="AO60" s="23">
        <v>7525.0292272475799</v>
      </c>
      <c r="AP60" s="23">
        <v>23317.679460762673</v>
      </c>
      <c r="AQ60" s="23">
        <v>3441.5571217244278</v>
      </c>
      <c r="AR60" s="23">
        <v>1587.2331923167233</v>
      </c>
      <c r="AS60" s="23">
        <v>2950.9093687275299</v>
      </c>
      <c r="AT60" s="23">
        <v>4133.3462989939335</v>
      </c>
      <c r="AU60" s="23">
        <v>522.57717498489717</v>
      </c>
      <c r="AV60" s="23">
        <v>48.370625867478005</v>
      </c>
      <c r="AW60" s="23">
        <v>94.481813718113074</v>
      </c>
      <c r="AX60" s="23">
        <v>9109.7011434351843</v>
      </c>
      <c r="AY60" s="23">
        <v>16487.745884776898</v>
      </c>
      <c r="AZ60" s="23">
        <v>259.7383097472096</v>
      </c>
      <c r="BA60" s="23">
        <v>5852.5353604948195</v>
      </c>
      <c r="BB60" s="23">
        <v>3688.2257112898287</v>
      </c>
      <c r="BC60" s="23">
        <v>6563.7927212919176</v>
      </c>
      <c r="BD60" s="23">
        <v>5141.4242856587271</v>
      </c>
      <c r="BE60" s="23">
        <v>1396.8262237956008</v>
      </c>
      <c r="BF60" s="23">
        <v>138.10850120665182</v>
      </c>
      <c r="BG60" s="23">
        <v>4281.6952246752608</v>
      </c>
      <c r="BH60" s="23">
        <v>56886.999253258669</v>
      </c>
      <c r="BI60" s="23">
        <v>1993.9246948061652</v>
      </c>
      <c r="BJ60" s="23">
        <v>191075.51169394361</v>
      </c>
      <c r="BK60" s="23">
        <v>2127.6797212064075</v>
      </c>
      <c r="BL60" s="23">
        <v>21468.1444532571</v>
      </c>
      <c r="BM60" s="23">
        <v>157335.08300712993</v>
      </c>
      <c r="BN60" s="23">
        <v>72772.735523971278</v>
      </c>
      <c r="BO60" s="23">
        <v>41842.261091658234</v>
      </c>
      <c r="BP60" s="23">
        <v>28407.022894892762</v>
      </c>
      <c r="BQ60" s="23">
        <v>2652.3777437998192</v>
      </c>
      <c r="BR60" s="23">
        <v>1609.6797273684688</v>
      </c>
      <c r="BS60" s="23">
        <v>0</v>
      </c>
      <c r="BT60" s="64">
        <v>1348763.9147223269</v>
      </c>
      <c r="BU60" s="23">
        <v>6096509.0543921255</v>
      </c>
      <c r="BV60" s="23">
        <v>0</v>
      </c>
      <c r="BW60" s="23">
        <v>0</v>
      </c>
      <c r="BX60" s="23">
        <v>0</v>
      </c>
      <c r="BY60" s="23">
        <v>82982.779090560289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45556.743882778072</v>
      </c>
      <c r="CG60" s="23">
        <v>0</v>
      </c>
      <c r="CH60" s="23">
        <v>0</v>
      </c>
      <c r="CI60" s="23">
        <v>0</v>
      </c>
      <c r="CJ60" s="34">
        <f t="shared" si="1"/>
        <v>7573812.4920877907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173027.30183225247</v>
      </c>
      <c r="D61" s="23">
        <v>78491.831024161977</v>
      </c>
      <c r="E61" s="23">
        <v>2354.4374741601468</v>
      </c>
      <c r="F61" s="23">
        <v>9474.5444833506244</v>
      </c>
      <c r="G61" s="23">
        <v>641155.86679382995</v>
      </c>
      <c r="H61" s="23">
        <v>29592.034736772897</v>
      </c>
      <c r="I61" s="23">
        <v>20444.8921140325</v>
      </c>
      <c r="J61" s="23">
        <v>32491.615641052529</v>
      </c>
      <c r="K61" s="23">
        <v>58787.13202227655</v>
      </c>
      <c r="L61" s="23">
        <v>24633.578355707723</v>
      </c>
      <c r="M61" s="23">
        <v>126585.09359466852</v>
      </c>
      <c r="N61" s="23">
        <v>231112.60335538286</v>
      </c>
      <c r="O61" s="23">
        <v>44421.242334087423</v>
      </c>
      <c r="P61" s="23">
        <v>42118.655808964817</v>
      </c>
      <c r="Q61" s="23">
        <v>13693.715904374498</v>
      </c>
      <c r="R61" s="23">
        <v>95634.071778072495</v>
      </c>
      <c r="S61" s="23">
        <v>87355.986195227262</v>
      </c>
      <c r="T61" s="23">
        <v>75488.789478622522</v>
      </c>
      <c r="U61" s="23">
        <v>204775.04815253775</v>
      </c>
      <c r="V61" s="23">
        <v>17518.14459156599</v>
      </c>
      <c r="W61" s="23">
        <v>25537.119725016801</v>
      </c>
      <c r="X61" s="23">
        <v>104293.38984518201</v>
      </c>
      <c r="Y61" s="23">
        <v>23133.97545931815</v>
      </c>
      <c r="Z61" s="23">
        <v>44693.743867389363</v>
      </c>
      <c r="AA61" s="23">
        <v>69110.682687883003</v>
      </c>
      <c r="AB61" s="23">
        <v>161013.832925708</v>
      </c>
      <c r="AC61" s="23">
        <v>932298.54768413166</v>
      </c>
      <c r="AD61" s="23">
        <v>134175.36463491397</v>
      </c>
      <c r="AE61" s="23">
        <v>1417449.1830394901</v>
      </c>
      <c r="AF61" s="23">
        <v>607949.10170518467</v>
      </c>
      <c r="AG61" s="23">
        <v>178316.50263673221</v>
      </c>
      <c r="AH61" s="23">
        <v>8989.5981463112075</v>
      </c>
      <c r="AI61" s="23">
        <v>79493.638978818621</v>
      </c>
      <c r="AJ61" s="23">
        <v>115624.81169765453</v>
      </c>
      <c r="AK61" s="23">
        <v>39660.73119707327</v>
      </c>
      <c r="AL61" s="23">
        <v>202113.20438420045</v>
      </c>
      <c r="AM61" s="23">
        <v>118362.78000325093</v>
      </c>
      <c r="AN61" s="23">
        <v>113154.87891216966</v>
      </c>
      <c r="AO61" s="23">
        <v>174380.68352063574</v>
      </c>
      <c r="AP61" s="23">
        <v>365938.23726369493</v>
      </c>
      <c r="AQ61" s="23">
        <v>214525.42732215865</v>
      </c>
      <c r="AR61" s="23">
        <v>64063.538647959816</v>
      </c>
      <c r="AS61" s="23">
        <v>134932.51351349865</v>
      </c>
      <c r="AT61" s="23">
        <v>57641.701796826062</v>
      </c>
      <c r="AU61" s="23">
        <v>1370731.1423228465</v>
      </c>
      <c r="AV61" s="23">
        <v>9430.4577393604577</v>
      </c>
      <c r="AW61" s="23">
        <v>18143.142322028561</v>
      </c>
      <c r="AX61" s="23">
        <v>147977.97757493099</v>
      </c>
      <c r="AY61" s="23">
        <v>264109.77847081318</v>
      </c>
      <c r="AZ61" s="23">
        <v>7616.3955272671747</v>
      </c>
      <c r="BA61" s="23">
        <v>49674.696983847112</v>
      </c>
      <c r="BB61" s="23">
        <v>109216.45084912231</v>
      </c>
      <c r="BC61" s="23">
        <v>110158.42080290691</v>
      </c>
      <c r="BD61" s="23">
        <v>101661.80160481058</v>
      </c>
      <c r="BE61" s="23">
        <v>24661.915643206397</v>
      </c>
      <c r="BF61" s="23">
        <v>22784.42765470739</v>
      </c>
      <c r="BG61" s="23">
        <v>126561.38001689487</v>
      </c>
      <c r="BH61" s="23">
        <v>646983.34247969999</v>
      </c>
      <c r="BI61" s="23">
        <v>36842.830960802065</v>
      </c>
      <c r="BJ61" s="23">
        <v>530054.00747654377</v>
      </c>
      <c r="BK61" s="23">
        <v>22784.076310218767</v>
      </c>
      <c r="BL61" s="23">
        <v>484351.30597733939</v>
      </c>
      <c r="BM61" s="23">
        <v>614779.99716872838</v>
      </c>
      <c r="BN61" s="23">
        <v>122632.19051317866</v>
      </c>
      <c r="BO61" s="23">
        <v>98002.111545538486</v>
      </c>
      <c r="BP61" s="23">
        <v>206259.10718018608</v>
      </c>
      <c r="BQ61" s="23">
        <v>22385.557952093783</v>
      </c>
      <c r="BR61" s="23">
        <v>50567.167268131729</v>
      </c>
      <c r="BS61" s="23">
        <v>0</v>
      </c>
      <c r="BT61" s="64">
        <v>12594379.457611505</v>
      </c>
      <c r="BU61" s="23">
        <v>755289.6998670391</v>
      </c>
      <c r="BV61" s="23">
        <v>0</v>
      </c>
      <c r="BW61" s="23">
        <v>0</v>
      </c>
      <c r="BX61" s="23">
        <v>540643.38996481069</v>
      </c>
      <c r="BY61" s="23">
        <v>28763.493339088254</v>
      </c>
      <c r="BZ61" s="23">
        <v>0</v>
      </c>
      <c r="CA61" s="23">
        <v>0</v>
      </c>
      <c r="CB61" s="23">
        <v>0</v>
      </c>
      <c r="CC61" s="23">
        <v>0</v>
      </c>
      <c r="CD61" s="23">
        <v>204.95714974454526</v>
      </c>
      <c r="CE61" s="23">
        <v>0</v>
      </c>
      <c r="CF61" s="23">
        <v>153384.12116441471</v>
      </c>
      <c r="CG61" s="23">
        <v>0</v>
      </c>
      <c r="CH61" s="23">
        <v>0</v>
      </c>
      <c r="CI61" s="23">
        <v>508340.0680885599</v>
      </c>
      <c r="CJ61" s="34">
        <f t="shared" si="1"/>
        <v>14581005.187185163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114839.10918284208</v>
      </c>
      <c r="D62" s="23">
        <v>59401.47063076924</v>
      </c>
      <c r="E62" s="23">
        <v>11687.388704953812</v>
      </c>
      <c r="F62" s="23">
        <v>7668.416701747823</v>
      </c>
      <c r="G62" s="23">
        <v>131273.42228125001</v>
      </c>
      <c r="H62" s="23">
        <v>12181.876664860374</v>
      </c>
      <c r="I62" s="23">
        <v>5298.7124025542944</v>
      </c>
      <c r="J62" s="23">
        <v>17780.86337881245</v>
      </c>
      <c r="K62" s="23">
        <v>22117.107278895845</v>
      </c>
      <c r="L62" s="23">
        <v>14360.425526201196</v>
      </c>
      <c r="M62" s="23">
        <v>46738.213112589117</v>
      </c>
      <c r="N62" s="23">
        <v>115781.9450982884</v>
      </c>
      <c r="O62" s="23">
        <v>21551.137518400221</v>
      </c>
      <c r="P62" s="23">
        <v>22709.049076185467</v>
      </c>
      <c r="Q62" s="23">
        <v>8544.1629571129142</v>
      </c>
      <c r="R62" s="23">
        <v>39369.523956566663</v>
      </c>
      <c r="S62" s="23">
        <v>34812.1061078403</v>
      </c>
      <c r="T62" s="23">
        <v>15498.580658963325</v>
      </c>
      <c r="U62" s="23">
        <v>80264.401137576904</v>
      </c>
      <c r="V62" s="23">
        <v>7890.3618280257842</v>
      </c>
      <c r="W62" s="23">
        <v>22010.61108811964</v>
      </c>
      <c r="X62" s="23">
        <v>19371.767787157398</v>
      </c>
      <c r="Y62" s="23">
        <v>12063.054927141269</v>
      </c>
      <c r="Z62" s="23">
        <v>28848.775160810626</v>
      </c>
      <c r="AA62" s="23">
        <v>45430.201193516907</v>
      </c>
      <c r="AB62" s="23">
        <v>153465.80370669614</v>
      </c>
      <c r="AC62" s="23">
        <v>654099.92505708954</v>
      </c>
      <c r="AD62" s="23">
        <v>119259.17219467887</v>
      </c>
      <c r="AE62" s="23">
        <v>540222.59080269653</v>
      </c>
      <c r="AF62" s="23">
        <v>458629.97006059723</v>
      </c>
      <c r="AG62" s="23">
        <v>235169.14044194313</v>
      </c>
      <c r="AH62" s="23">
        <v>4040.8890595335201</v>
      </c>
      <c r="AI62" s="23">
        <v>386861.04015027848</v>
      </c>
      <c r="AJ62" s="23">
        <v>150928.36171344371</v>
      </c>
      <c r="AK62" s="23">
        <v>52811.899737107327</v>
      </c>
      <c r="AL62" s="23">
        <v>117114.03921819794</v>
      </c>
      <c r="AM62" s="23">
        <v>67363.803849806107</v>
      </c>
      <c r="AN62" s="23">
        <v>42368.30227609523</v>
      </c>
      <c r="AO62" s="23">
        <v>173041.86785768758</v>
      </c>
      <c r="AP62" s="23">
        <v>222467.43537983604</v>
      </c>
      <c r="AQ62" s="23">
        <v>146882.42713650956</v>
      </c>
      <c r="AR62" s="23">
        <v>170729.46293998731</v>
      </c>
      <c r="AS62" s="23">
        <v>53747.812873211144</v>
      </c>
      <c r="AT62" s="23">
        <v>47734.029939393367</v>
      </c>
      <c r="AU62" s="23">
        <v>7166.296779179278</v>
      </c>
      <c r="AV62" s="23">
        <v>2473.1631451169687</v>
      </c>
      <c r="AW62" s="23">
        <v>7015.6875917643938</v>
      </c>
      <c r="AX62" s="23">
        <v>138014.64952667902</v>
      </c>
      <c r="AY62" s="23">
        <v>216589.61737092445</v>
      </c>
      <c r="AZ62" s="23">
        <v>4903.0394107718239</v>
      </c>
      <c r="BA62" s="23">
        <v>394.0123992690319</v>
      </c>
      <c r="BB62" s="23">
        <v>75508.163455798858</v>
      </c>
      <c r="BC62" s="23">
        <v>83302.021853101833</v>
      </c>
      <c r="BD62" s="23">
        <v>298127.04434379283</v>
      </c>
      <c r="BE62" s="23">
        <v>20259.189237676292</v>
      </c>
      <c r="BF62" s="23">
        <v>9825.3029488751781</v>
      </c>
      <c r="BG62" s="23">
        <v>146954.48942767692</v>
      </c>
      <c r="BH62" s="23">
        <v>567915.76428131934</v>
      </c>
      <c r="BI62" s="23">
        <v>1039.606233944801</v>
      </c>
      <c r="BJ62" s="23">
        <v>507950.55712534505</v>
      </c>
      <c r="BK62" s="23">
        <v>32636.09657245519</v>
      </c>
      <c r="BL62" s="23">
        <v>214321.58979583986</v>
      </c>
      <c r="BM62" s="23">
        <v>354772.79603949655</v>
      </c>
      <c r="BN62" s="23">
        <v>51763.43531954538</v>
      </c>
      <c r="BO62" s="23">
        <v>54430.956889537803</v>
      </c>
      <c r="BP62" s="23">
        <v>129297.51798585868</v>
      </c>
      <c r="BQ62" s="23">
        <v>10442.858913429382</v>
      </c>
      <c r="BR62" s="23">
        <v>49331.282649781519</v>
      </c>
      <c r="BS62" s="23">
        <v>0</v>
      </c>
      <c r="BT62" s="64">
        <v>7698865.7980531519</v>
      </c>
      <c r="BU62" s="23">
        <v>1392392.0192636647</v>
      </c>
      <c r="BV62" s="23">
        <v>0</v>
      </c>
      <c r="BW62" s="23">
        <v>0</v>
      </c>
      <c r="BX62" s="23">
        <v>8113457.0247977143</v>
      </c>
      <c r="BY62" s="23">
        <v>66893340.218262315</v>
      </c>
      <c r="BZ62" s="23">
        <v>132869.05701588051</v>
      </c>
      <c r="CA62" s="23">
        <v>174108.90008090247</v>
      </c>
      <c r="CB62" s="23">
        <v>0</v>
      </c>
      <c r="CC62" s="23">
        <v>0</v>
      </c>
      <c r="CD62" s="23">
        <v>0</v>
      </c>
      <c r="CE62" s="23">
        <v>0</v>
      </c>
      <c r="CF62" s="23">
        <v>748142.02698549931</v>
      </c>
      <c r="CG62" s="23">
        <v>0</v>
      </c>
      <c r="CH62" s="23">
        <v>0</v>
      </c>
      <c r="CI62" s="23">
        <v>306857.9108389467</v>
      </c>
      <c r="CJ62" s="34">
        <f t="shared" si="1"/>
        <v>85460032.955298081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18929.715393793253</v>
      </c>
      <c r="D63" s="23">
        <v>1612.3029266069564</v>
      </c>
      <c r="E63" s="23">
        <v>260.26258020016104</v>
      </c>
      <c r="F63" s="23">
        <v>425.27392872565667</v>
      </c>
      <c r="G63" s="23">
        <v>31460.246691506592</v>
      </c>
      <c r="H63" s="23">
        <v>1747.1028377059217</v>
      </c>
      <c r="I63" s="23">
        <v>1336.9312185782578</v>
      </c>
      <c r="J63" s="23">
        <v>2198.4232296448758</v>
      </c>
      <c r="K63" s="23">
        <v>4728.4302985206805</v>
      </c>
      <c r="L63" s="23">
        <v>4817.4760339094837</v>
      </c>
      <c r="M63" s="23">
        <v>8631.41611645382</v>
      </c>
      <c r="N63" s="23">
        <v>22265.525641495609</v>
      </c>
      <c r="O63" s="23">
        <v>2453.8029973450789</v>
      </c>
      <c r="P63" s="23">
        <v>2860.9652478306161</v>
      </c>
      <c r="Q63" s="23">
        <v>534.07026773738335</v>
      </c>
      <c r="R63" s="23">
        <v>6017.5322140863245</v>
      </c>
      <c r="S63" s="23">
        <v>3804.5631399640247</v>
      </c>
      <c r="T63" s="23">
        <v>2168.7029314785077</v>
      </c>
      <c r="U63" s="23">
        <v>12407.336806617457</v>
      </c>
      <c r="V63" s="23">
        <v>945.71583615997918</v>
      </c>
      <c r="W63" s="23">
        <v>1279.6226110992368</v>
      </c>
      <c r="X63" s="23">
        <v>9669.8361450528882</v>
      </c>
      <c r="Y63" s="23">
        <v>1422.1409005705559</v>
      </c>
      <c r="Z63" s="23">
        <v>3495.2993033435519</v>
      </c>
      <c r="AA63" s="23">
        <v>3432.7744643048914</v>
      </c>
      <c r="AB63" s="23">
        <v>14546.611033227908</v>
      </c>
      <c r="AC63" s="23">
        <v>47764.675983592933</v>
      </c>
      <c r="AD63" s="23">
        <v>42653.489683085456</v>
      </c>
      <c r="AE63" s="23">
        <v>104294.97486109822</v>
      </c>
      <c r="AF63" s="23">
        <v>62275.274415659384</v>
      </c>
      <c r="AG63" s="23">
        <v>64236.339285290902</v>
      </c>
      <c r="AH63" s="23">
        <v>760.7669528346097</v>
      </c>
      <c r="AI63" s="23">
        <v>5030.1447733168598</v>
      </c>
      <c r="AJ63" s="23">
        <v>22067.905597253193</v>
      </c>
      <c r="AK63" s="23">
        <v>5234.1591910159541</v>
      </c>
      <c r="AL63" s="23">
        <v>3695.7606485153201</v>
      </c>
      <c r="AM63" s="23">
        <v>8499.0859883312878</v>
      </c>
      <c r="AN63" s="23">
        <v>4789.6979780339316</v>
      </c>
      <c r="AO63" s="23">
        <v>18330.932568771812</v>
      </c>
      <c r="AP63" s="23">
        <v>43744.948248085071</v>
      </c>
      <c r="AQ63" s="23">
        <v>27853.648909938256</v>
      </c>
      <c r="AR63" s="23">
        <v>6394.6598560912307</v>
      </c>
      <c r="AS63" s="23">
        <v>36205.069339537149</v>
      </c>
      <c r="AT63" s="23">
        <v>8595.5009603798408</v>
      </c>
      <c r="AU63" s="23">
        <v>23820.019152949269</v>
      </c>
      <c r="AV63" s="23">
        <v>3271.1750233924613</v>
      </c>
      <c r="AW63" s="23">
        <v>21904.939938562587</v>
      </c>
      <c r="AX63" s="23">
        <v>17996.31071823723</v>
      </c>
      <c r="AY63" s="23">
        <v>15499.011530078373</v>
      </c>
      <c r="AZ63" s="23">
        <v>1066.8085128819275</v>
      </c>
      <c r="BA63" s="23">
        <v>0</v>
      </c>
      <c r="BB63" s="23">
        <v>7578.4453469328109</v>
      </c>
      <c r="BC63" s="23">
        <v>13381.959344793962</v>
      </c>
      <c r="BD63" s="23">
        <v>9938.296275974355</v>
      </c>
      <c r="BE63" s="23">
        <v>2630.8606682779846</v>
      </c>
      <c r="BF63" s="23">
        <v>960.19491386558843</v>
      </c>
      <c r="BG63" s="23">
        <v>15322.154584170323</v>
      </c>
      <c r="BH63" s="23">
        <v>157990.91937598848</v>
      </c>
      <c r="BI63" s="23">
        <v>1620.5249250096949</v>
      </c>
      <c r="BJ63" s="23">
        <v>140111.64136536402</v>
      </c>
      <c r="BK63" s="23">
        <v>7183.1428913722812</v>
      </c>
      <c r="BL63" s="23">
        <v>1348146.7957203696</v>
      </c>
      <c r="BM63" s="23">
        <v>147463.08412113675</v>
      </c>
      <c r="BN63" s="23">
        <v>7704.5145804730737</v>
      </c>
      <c r="BO63" s="23">
        <v>4170.9745481860873</v>
      </c>
      <c r="BP63" s="23">
        <v>11121.63183611018</v>
      </c>
      <c r="BQ63" s="23">
        <v>2298.2184820939151</v>
      </c>
      <c r="BR63" s="23">
        <v>7059.8133249565817</v>
      </c>
      <c r="BS63" s="23">
        <v>0</v>
      </c>
      <c r="BT63" s="64">
        <v>2644120.5532179689</v>
      </c>
      <c r="BU63" s="23">
        <v>1147046.9184734055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0</v>
      </c>
      <c r="CG63" s="23">
        <v>0</v>
      </c>
      <c r="CH63" s="23">
        <v>0</v>
      </c>
      <c r="CI63" s="23">
        <v>0</v>
      </c>
      <c r="CJ63" s="34">
        <f t="shared" si="1"/>
        <v>3791167.4716913747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34304.866222474338</v>
      </c>
      <c r="D64" s="23">
        <v>101442.42523009589</v>
      </c>
      <c r="E64" s="23">
        <v>3219.7230401860702</v>
      </c>
      <c r="F64" s="23">
        <v>2041.5666077817443</v>
      </c>
      <c r="G64" s="23">
        <v>39169.139819144599</v>
      </c>
      <c r="H64" s="23">
        <v>4751.0522557381091</v>
      </c>
      <c r="I64" s="23">
        <v>1898.3497003826333</v>
      </c>
      <c r="J64" s="23">
        <v>4928.0089400869419</v>
      </c>
      <c r="K64" s="23">
        <v>4873.2942292859061</v>
      </c>
      <c r="L64" s="23">
        <v>3655.293307368122</v>
      </c>
      <c r="M64" s="23">
        <v>14746.205742510758</v>
      </c>
      <c r="N64" s="23">
        <v>25009.272811213152</v>
      </c>
      <c r="O64" s="23">
        <v>7362.6352675971575</v>
      </c>
      <c r="P64" s="23">
        <v>8003.0880510146508</v>
      </c>
      <c r="Q64" s="23">
        <v>3002.4569854654528</v>
      </c>
      <c r="R64" s="23">
        <v>12130.155761766644</v>
      </c>
      <c r="S64" s="23">
        <v>10622.257012033358</v>
      </c>
      <c r="T64" s="23">
        <v>4846.8327973680844</v>
      </c>
      <c r="U64" s="23">
        <v>24596.597440913436</v>
      </c>
      <c r="V64" s="23">
        <v>2188.3637934427511</v>
      </c>
      <c r="W64" s="23">
        <v>6822.9458891876648</v>
      </c>
      <c r="X64" s="23">
        <v>6799.1071148546616</v>
      </c>
      <c r="Y64" s="23">
        <v>3750.9886469908774</v>
      </c>
      <c r="Z64" s="23">
        <v>8309.9248552141526</v>
      </c>
      <c r="AA64" s="23">
        <v>10002.034708930969</v>
      </c>
      <c r="AB64" s="23">
        <v>18445.299231724242</v>
      </c>
      <c r="AC64" s="23">
        <v>350764.80411352916</v>
      </c>
      <c r="AD64" s="23">
        <v>34886.046952585028</v>
      </c>
      <c r="AE64" s="23">
        <v>173982.11979280747</v>
      </c>
      <c r="AF64" s="23">
        <v>106936.66374492495</v>
      </c>
      <c r="AG64" s="23">
        <v>67766.253722146692</v>
      </c>
      <c r="AH64" s="23">
        <v>967.93217499872799</v>
      </c>
      <c r="AI64" s="23">
        <v>9410.8409251354551</v>
      </c>
      <c r="AJ64" s="23">
        <v>49441.893860627482</v>
      </c>
      <c r="AK64" s="23">
        <v>21815.94480734858</v>
      </c>
      <c r="AL64" s="23">
        <v>29745.904137185498</v>
      </c>
      <c r="AM64" s="23">
        <v>18225.364491901644</v>
      </c>
      <c r="AN64" s="23">
        <v>12691.993650120512</v>
      </c>
      <c r="AO64" s="23">
        <v>41798.964127048646</v>
      </c>
      <c r="AP64" s="23">
        <v>66444.653035599957</v>
      </c>
      <c r="AQ64" s="23">
        <v>39149.381707514403</v>
      </c>
      <c r="AR64" s="23">
        <v>22571.284090504058</v>
      </c>
      <c r="AS64" s="23">
        <v>18765.488298258344</v>
      </c>
      <c r="AT64" s="23">
        <v>12309.51695138407</v>
      </c>
      <c r="AU64" s="23">
        <v>1946.5341981844888</v>
      </c>
      <c r="AV64" s="23">
        <v>267.21500662195132</v>
      </c>
      <c r="AW64" s="23">
        <v>691.19460936983887</v>
      </c>
      <c r="AX64" s="23">
        <v>31844.91565132705</v>
      </c>
      <c r="AY64" s="23">
        <v>61371.04337838824</v>
      </c>
      <c r="AZ64" s="23">
        <v>2404.1226857811394</v>
      </c>
      <c r="BA64" s="23">
        <v>1243.2387119721932</v>
      </c>
      <c r="BB64" s="23">
        <v>16527.327759147141</v>
      </c>
      <c r="BC64" s="23">
        <v>16613.881521214738</v>
      </c>
      <c r="BD64" s="23">
        <v>74955.220344140471</v>
      </c>
      <c r="BE64" s="23">
        <v>4372.8271531862556</v>
      </c>
      <c r="BF64" s="23">
        <v>3822.4519879667105</v>
      </c>
      <c r="BG64" s="23">
        <v>38037.970704931773</v>
      </c>
      <c r="BH64" s="23">
        <v>533269.68458700541</v>
      </c>
      <c r="BI64" s="23">
        <v>4856.0969552824827</v>
      </c>
      <c r="BJ64" s="23">
        <v>1070836.9170542646</v>
      </c>
      <c r="BK64" s="23">
        <v>6497.7013187804414</v>
      </c>
      <c r="BL64" s="23">
        <v>442960.91377290938</v>
      </c>
      <c r="BM64" s="23">
        <v>210097.45620123169</v>
      </c>
      <c r="BN64" s="23">
        <v>43413.907995476424</v>
      </c>
      <c r="BO64" s="23">
        <v>34239.691525558737</v>
      </c>
      <c r="BP64" s="23">
        <v>53284.243832208849</v>
      </c>
      <c r="BQ64" s="23">
        <v>3305.8322346392483</v>
      </c>
      <c r="BR64" s="23">
        <v>8189.5866097339667</v>
      </c>
      <c r="BS64" s="23">
        <v>0</v>
      </c>
      <c r="BT64" s="64">
        <v>4109646.9118457157</v>
      </c>
      <c r="BU64" s="23">
        <v>3106752.7527271444</v>
      </c>
      <c r="BV64" s="23">
        <v>4880217.3681025123</v>
      </c>
      <c r="BW64" s="23">
        <v>0</v>
      </c>
      <c r="BX64" s="23">
        <v>51239763.284818299</v>
      </c>
      <c r="BY64" s="23">
        <v>3361013.6651991764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3523409.3058516271</v>
      </c>
      <c r="CG64" s="23">
        <v>0</v>
      </c>
      <c r="CH64" s="23">
        <v>0</v>
      </c>
      <c r="CI64" s="23">
        <v>199571.979965854</v>
      </c>
      <c r="CJ64" s="34">
        <f t="shared" si="1"/>
        <v>70420375.268510327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1380.9477803082252</v>
      </c>
      <c r="D65" s="23">
        <v>371.63587796479658</v>
      </c>
      <c r="E65" s="23">
        <v>37.9384114582694</v>
      </c>
      <c r="F65" s="23">
        <v>26.996857744550514</v>
      </c>
      <c r="G65" s="23">
        <v>16757.041939108385</v>
      </c>
      <c r="H65" s="23">
        <v>3162.3934698901603</v>
      </c>
      <c r="I65" s="23">
        <v>672.62039906732241</v>
      </c>
      <c r="J65" s="23">
        <v>4464.0633837488776</v>
      </c>
      <c r="K65" s="23">
        <v>3420.1013617636777</v>
      </c>
      <c r="L65" s="23">
        <v>3410.108141516308</v>
      </c>
      <c r="M65" s="23">
        <v>5669.0521668384072</v>
      </c>
      <c r="N65" s="23">
        <v>27805.632610779372</v>
      </c>
      <c r="O65" s="23">
        <v>4664.872013089037</v>
      </c>
      <c r="P65" s="23">
        <v>2267.8922815878191</v>
      </c>
      <c r="Q65" s="23">
        <v>1711.4493344071388</v>
      </c>
      <c r="R65" s="23">
        <v>8006.6076718801687</v>
      </c>
      <c r="S65" s="23">
        <v>8852.8529965380221</v>
      </c>
      <c r="T65" s="23">
        <v>2890.2325523034733</v>
      </c>
      <c r="U65" s="23">
        <v>19510.726027204622</v>
      </c>
      <c r="V65" s="23">
        <v>944.10551574816486</v>
      </c>
      <c r="W65" s="23">
        <v>1066.975013582713</v>
      </c>
      <c r="X65" s="23">
        <v>5903.4425212016013</v>
      </c>
      <c r="Y65" s="23">
        <v>2875.9233760898528</v>
      </c>
      <c r="Z65" s="23">
        <v>90.326685321266851</v>
      </c>
      <c r="AA65" s="23">
        <v>621.1015117632146</v>
      </c>
      <c r="AB65" s="23">
        <v>869.14582468235642</v>
      </c>
      <c r="AC65" s="23">
        <v>11187.039313776169</v>
      </c>
      <c r="AD65" s="23">
        <v>1541.9332081608236</v>
      </c>
      <c r="AE65" s="23">
        <v>9008.425896210525</v>
      </c>
      <c r="AF65" s="23">
        <v>6704.3661879005404</v>
      </c>
      <c r="AG65" s="23">
        <v>3393.8956826173926</v>
      </c>
      <c r="AH65" s="23">
        <v>105.5327134940724</v>
      </c>
      <c r="AI65" s="23">
        <v>1497.8645117575959</v>
      </c>
      <c r="AJ65" s="23">
        <v>3294.5565490441591</v>
      </c>
      <c r="AK65" s="23">
        <v>811.75406202611941</v>
      </c>
      <c r="AL65" s="23">
        <v>1929.4875979107514</v>
      </c>
      <c r="AM65" s="23">
        <v>4057.8839382515562</v>
      </c>
      <c r="AN65" s="23">
        <v>4135.0582870044</v>
      </c>
      <c r="AO65" s="23">
        <v>1926.7504928975245</v>
      </c>
      <c r="AP65" s="23">
        <v>7292.1797523767782</v>
      </c>
      <c r="AQ65" s="23">
        <v>10719.437516845031</v>
      </c>
      <c r="AR65" s="23">
        <v>667.82924685815351</v>
      </c>
      <c r="AS65" s="23">
        <v>1043.6131776091556</v>
      </c>
      <c r="AT65" s="23">
        <v>708.67452778563961</v>
      </c>
      <c r="AU65" s="23">
        <v>832.82735865316477</v>
      </c>
      <c r="AV65" s="23">
        <v>214.31645805498775</v>
      </c>
      <c r="AW65" s="23">
        <v>48.808491707786231</v>
      </c>
      <c r="AX65" s="23">
        <v>2292.8624302907706</v>
      </c>
      <c r="AY65" s="23">
        <v>5643.6747919478721</v>
      </c>
      <c r="AZ65" s="23">
        <v>135.18212018821612</v>
      </c>
      <c r="BA65" s="23">
        <v>0</v>
      </c>
      <c r="BB65" s="23">
        <v>501.87912842086575</v>
      </c>
      <c r="BC65" s="23">
        <v>1927.1467634769801</v>
      </c>
      <c r="BD65" s="23">
        <v>1979.6352450152583</v>
      </c>
      <c r="BE65" s="23">
        <v>286.62092088613855</v>
      </c>
      <c r="BF65" s="23">
        <v>162.8494984992364</v>
      </c>
      <c r="BG65" s="23">
        <v>1838.1678653618408</v>
      </c>
      <c r="BH65" s="23">
        <v>48638.950984292787</v>
      </c>
      <c r="BI65" s="23">
        <v>6890.0272755780106</v>
      </c>
      <c r="BJ65" s="23">
        <v>89621.022209020404</v>
      </c>
      <c r="BK65" s="23">
        <v>518.99827781492525</v>
      </c>
      <c r="BL65" s="23">
        <v>12349.025641120304</v>
      </c>
      <c r="BM65" s="23">
        <v>16391.634634374059</v>
      </c>
      <c r="BN65" s="23">
        <v>11552.02911900467</v>
      </c>
      <c r="BO65" s="23">
        <v>7526.2242254406056</v>
      </c>
      <c r="BP65" s="23">
        <v>28617.530274443605</v>
      </c>
      <c r="BQ65" s="23">
        <v>795.70194401431866</v>
      </c>
      <c r="BR65" s="23">
        <v>709.71159992001026</v>
      </c>
      <c r="BS65" s="23">
        <v>0</v>
      </c>
      <c r="BT65" s="64">
        <v>436955.29564564105</v>
      </c>
      <c r="BU65" s="23">
        <v>1791648.7096060182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37.580034901504483</v>
      </c>
      <c r="CE65" s="23">
        <v>0</v>
      </c>
      <c r="CF65" s="23">
        <v>8391.2122794704319</v>
      </c>
      <c r="CG65" s="23">
        <v>0</v>
      </c>
      <c r="CH65" s="23">
        <v>0</v>
      </c>
      <c r="CI65" s="23">
        <v>17742.42770258593</v>
      </c>
      <c r="CJ65" s="34">
        <f t="shared" si="1"/>
        <v>2254775.2252686168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74.242474691495403</v>
      </c>
      <c r="D66" s="23">
        <v>209.44615746703477</v>
      </c>
      <c r="E66" s="23">
        <v>8.8888089131652155</v>
      </c>
      <c r="F66" s="23">
        <v>219.93950908243221</v>
      </c>
      <c r="G66" s="23">
        <v>740.27255153338069</v>
      </c>
      <c r="H66" s="23">
        <v>99.772141787152222</v>
      </c>
      <c r="I66" s="23">
        <v>101.81606477738357</v>
      </c>
      <c r="J66" s="23">
        <v>126.73230239838861</v>
      </c>
      <c r="K66" s="23">
        <v>64.079244302607108</v>
      </c>
      <c r="L66" s="23">
        <v>30.899409370860109</v>
      </c>
      <c r="M66" s="23">
        <v>317.8045969369885</v>
      </c>
      <c r="N66" s="23">
        <v>468.6595990155825</v>
      </c>
      <c r="O66" s="23">
        <v>169.49183270339469</v>
      </c>
      <c r="P66" s="23">
        <v>203.30156780446373</v>
      </c>
      <c r="Q66" s="23">
        <v>65.380581567223928</v>
      </c>
      <c r="R66" s="23">
        <v>295.40342030153101</v>
      </c>
      <c r="S66" s="23">
        <v>392.99104673017706</v>
      </c>
      <c r="T66" s="23">
        <v>97.497636097584362</v>
      </c>
      <c r="U66" s="23">
        <v>667.66750653330359</v>
      </c>
      <c r="V66" s="23">
        <v>49.050363614239309</v>
      </c>
      <c r="W66" s="23">
        <v>35.712367397096287</v>
      </c>
      <c r="X66" s="23">
        <v>490.63050317600334</v>
      </c>
      <c r="Y66" s="23">
        <v>73.50647736849352</v>
      </c>
      <c r="Z66" s="23">
        <v>70.976609477265512</v>
      </c>
      <c r="AA66" s="23">
        <v>16.895461688660838</v>
      </c>
      <c r="AB66" s="23">
        <v>165.69387344130027</v>
      </c>
      <c r="AC66" s="23">
        <v>8137.986680357164</v>
      </c>
      <c r="AD66" s="23">
        <v>209.8878560913966</v>
      </c>
      <c r="AE66" s="23">
        <v>1184.6565621719633</v>
      </c>
      <c r="AF66" s="23">
        <v>814.84415376761035</v>
      </c>
      <c r="AG66" s="23">
        <v>98.837748263577026</v>
      </c>
      <c r="AH66" s="23">
        <v>318.99201515440029</v>
      </c>
      <c r="AI66" s="23">
        <v>28.043689196545046</v>
      </c>
      <c r="AJ66" s="23">
        <v>158.43589092165331</v>
      </c>
      <c r="AK66" s="23">
        <v>12.996788789777341</v>
      </c>
      <c r="AL66" s="23">
        <v>78.951273728325333</v>
      </c>
      <c r="AM66" s="23">
        <v>125.54699605293206</v>
      </c>
      <c r="AN66" s="23">
        <v>23.34273347473173</v>
      </c>
      <c r="AO66" s="23">
        <v>69.265930410264431</v>
      </c>
      <c r="AP66" s="23">
        <v>433.91025236738193</v>
      </c>
      <c r="AQ66" s="23">
        <v>79.835928943170344</v>
      </c>
      <c r="AR66" s="23">
        <v>75.515779237204214</v>
      </c>
      <c r="AS66" s="23">
        <v>49.712922723691158</v>
      </c>
      <c r="AT66" s="23">
        <v>51.64796314900228</v>
      </c>
      <c r="AU66" s="23">
        <v>73.070264070025019</v>
      </c>
      <c r="AV66" s="23">
        <v>3.8522717310629591</v>
      </c>
      <c r="AW66" s="23">
        <v>10.326777295733292</v>
      </c>
      <c r="AX66" s="23">
        <v>167.2949243025497</v>
      </c>
      <c r="AY66" s="23">
        <v>397.16361637006264</v>
      </c>
      <c r="AZ66" s="23">
        <v>39.790439926146547</v>
      </c>
      <c r="BA66" s="23">
        <v>3.1563244245134983</v>
      </c>
      <c r="BB66" s="23">
        <v>101.53589819780454</v>
      </c>
      <c r="BC66" s="23">
        <v>2179.19729298019</v>
      </c>
      <c r="BD66" s="23">
        <v>169.14705866634219</v>
      </c>
      <c r="BE66" s="23">
        <v>15.508807866450288</v>
      </c>
      <c r="BF66" s="23">
        <v>64.035635800918243</v>
      </c>
      <c r="BG66" s="23">
        <v>677.16660553652878</v>
      </c>
      <c r="BH66" s="23">
        <v>77592.925497522971</v>
      </c>
      <c r="BI66" s="23">
        <v>17.226008971529662</v>
      </c>
      <c r="BJ66" s="23">
        <v>323175.02788961143</v>
      </c>
      <c r="BK66" s="23">
        <v>29.05399008222706</v>
      </c>
      <c r="BL66" s="23">
        <v>110635.98429691044</v>
      </c>
      <c r="BM66" s="23">
        <v>259794.62619467825</v>
      </c>
      <c r="BN66" s="23">
        <v>371.07330759628263</v>
      </c>
      <c r="BO66" s="23">
        <v>527.62245278362229</v>
      </c>
      <c r="BP66" s="23">
        <v>355.53930793067462</v>
      </c>
      <c r="BQ66" s="23">
        <v>30.047694927732223</v>
      </c>
      <c r="BR66" s="23">
        <v>86.94068210536733</v>
      </c>
      <c r="BS66" s="23">
        <v>0</v>
      </c>
      <c r="BT66" s="64">
        <v>793726.4765132668</v>
      </c>
      <c r="BU66" s="23">
        <v>6620520.2812995333</v>
      </c>
      <c r="BV66" s="23">
        <v>0</v>
      </c>
      <c r="BW66" s="23">
        <v>7267631.8261656724</v>
      </c>
      <c r="BX66" s="23">
        <v>39195840.563109346</v>
      </c>
      <c r="BY66" s="23">
        <v>752520.00054505351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1260256.5794921666</v>
      </c>
      <c r="CG66" s="23">
        <v>0</v>
      </c>
      <c r="CH66" s="23">
        <v>0</v>
      </c>
      <c r="CI66" s="23">
        <v>1783.3605061043065</v>
      </c>
      <c r="CJ66" s="34">
        <f t="shared" si="1"/>
        <v>55892279.087631144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3537.8176513271751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25.515718767030485</v>
      </c>
      <c r="Y67" s="23">
        <v>0</v>
      </c>
      <c r="Z67" s="23">
        <v>0</v>
      </c>
      <c r="AA67" s="23">
        <v>0</v>
      </c>
      <c r="AB67" s="23">
        <v>926.7247751572354</v>
      </c>
      <c r="AC67" s="23">
        <v>129651.40180947683</v>
      </c>
      <c r="AD67" s="23">
        <v>0</v>
      </c>
      <c r="AE67" s="23">
        <v>0</v>
      </c>
      <c r="AF67" s="23">
        <v>0</v>
      </c>
      <c r="AG67" s="23">
        <v>0</v>
      </c>
      <c r="AH67" s="23">
        <v>368.20757368915156</v>
      </c>
      <c r="AI67" s="23">
        <v>0</v>
      </c>
      <c r="AJ67" s="23">
        <v>72.754162609925572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22.088702536148343</v>
      </c>
      <c r="AV67" s="23">
        <v>0</v>
      </c>
      <c r="AW67" s="23">
        <v>0</v>
      </c>
      <c r="AX67" s="23">
        <v>108.394403164518</v>
      </c>
      <c r="AY67" s="23">
        <v>664.42068773266908</v>
      </c>
      <c r="AZ67" s="23">
        <v>0</v>
      </c>
      <c r="BA67" s="23">
        <v>46.885058132448101</v>
      </c>
      <c r="BB67" s="23">
        <v>0</v>
      </c>
      <c r="BC67" s="23">
        <v>553.16259986191528</v>
      </c>
      <c r="BD67" s="23">
        <v>0</v>
      </c>
      <c r="BE67" s="23">
        <v>23.639934562808946</v>
      </c>
      <c r="BF67" s="23">
        <v>1350.972597544901</v>
      </c>
      <c r="BG67" s="23">
        <v>10613.62476287131</v>
      </c>
      <c r="BH67" s="23">
        <v>165796.21730254858</v>
      </c>
      <c r="BI67" s="23">
        <v>0</v>
      </c>
      <c r="BJ67" s="23">
        <v>101968.79930755886</v>
      </c>
      <c r="BK67" s="23">
        <v>0</v>
      </c>
      <c r="BL67" s="23">
        <v>13823.090689989212</v>
      </c>
      <c r="BM67" s="23">
        <v>117297.10634369496</v>
      </c>
      <c r="BN67" s="23">
        <v>5067.4276973677488</v>
      </c>
      <c r="BO67" s="23">
        <v>7577.205232762476</v>
      </c>
      <c r="BP67" s="23">
        <v>257.9071674516523</v>
      </c>
      <c r="BQ67" s="23">
        <v>0</v>
      </c>
      <c r="BR67" s="23">
        <v>0</v>
      </c>
      <c r="BS67" s="23">
        <v>0</v>
      </c>
      <c r="BT67" s="64">
        <v>559753.36417880759</v>
      </c>
      <c r="BU67" s="23">
        <v>11004033.406495344</v>
      </c>
      <c r="BV67" s="23">
        <v>2417862.7679480454</v>
      </c>
      <c r="BW67" s="23">
        <v>0</v>
      </c>
      <c r="BX67" s="23">
        <v>57091269.046060488</v>
      </c>
      <c r="BY67" s="23">
        <v>1036049.0713153784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565.71161766454031</v>
      </c>
      <c r="CG67" s="23">
        <v>0</v>
      </c>
      <c r="CH67" s="23">
        <v>0</v>
      </c>
      <c r="CI67" s="23">
        <v>0</v>
      </c>
      <c r="CJ67" s="34">
        <f t="shared" si="1"/>
        <v>72109533.36761573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163.70795807852389</v>
      </c>
      <c r="D68" s="23">
        <v>1044.0106441916007</v>
      </c>
      <c r="E68" s="23">
        <v>68.016308273260151</v>
      </c>
      <c r="F68" s="23">
        <v>396.44169423350274</v>
      </c>
      <c r="G68" s="23">
        <v>1691.2571446137877</v>
      </c>
      <c r="H68" s="23">
        <v>182.30978077323073</v>
      </c>
      <c r="I68" s="23">
        <v>167.09721105964482</v>
      </c>
      <c r="J68" s="23">
        <v>298.48930970049753</v>
      </c>
      <c r="K68" s="23">
        <v>113.70517121510653</v>
      </c>
      <c r="L68" s="23">
        <v>46.172372820067466</v>
      </c>
      <c r="M68" s="23">
        <v>999.82027068752291</v>
      </c>
      <c r="N68" s="23">
        <v>1816.1875522310229</v>
      </c>
      <c r="O68" s="23">
        <v>449.60040994608516</v>
      </c>
      <c r="P68" s="23">
        <v>425.15660805348313</v>
      </c>
      <c r="Q68" s="23">
        <v>142.16376271554014</v>
      </c>
      <c r="R68" s="23">
        <v>593.61003469204888</v>
      </c>
      <c r="S68" s="23">
        <v>711.77933402016936</v>
      </c>
      <c r="T68" s="23">
        <v>228.47795407868014</v>
      </c>
      <c r="U68" s="23">
        <v>1722.678492265765</v>
      </c>
      <c r="V68" s="23">
        <v>122.43731504474367</v>
      </c>
      <c r="W68" s="23">
        <v>96.178847721722263</v>
      </c>
      <c r="X68" s="23">
        <v>4843.9595348812427</v>
      </c>
      <c r="Y68" s="23">
        <v>154.1289741768708</v>
      </c>
      <c r="Z68" s="23">
        <v>118.69096614009567</v>
      </c>
      <c r="AA68" s="23">
        <v>31.170817046767617</v>
      </c>
      <c r="AB68" s="23">
        <v>346.41330703981629</v>
      </c>
      <c r="AC68" s="23">
        <v>19751.9368873452</v>
      </c>
      <c r="AD68" s="23">
        <v>336.54650470708464</v>
      </c>
      <c r="AE68" s="23">
        <v>3966.6563057601561</v>
      </c>
      <c r="AF68" s="23">
        <v>1499.3359119616409</v>
      </c>
      <c r="AG68" s="23">
        <v>182.86703543037663</v>
      </c>
      <c r="AH68" s="23">
        <v>30.263984089972968</v>
      </c>
      <c r="AI68" s="23">
        <v>116.27453202635914</v>
      </c>
      <c r="AJ68" s="23">
        <v>166.32490094643362</v>
      </c>
      <c r="AK68" s="23">
        <v>30.201417811101088</v>
      </c>
      <c r="AL68" s="23">
        <v>22238.613352560562</v>
      </c>
      <c r="AM68" s="23">
        <v>226854.93215766441</v>
      </c>
      <c r="AN68" s="23">
        <v>157600.92072288756</v>
      </c>
      <c r="AO68" s="23">
        <v>141.95023974756938</v>
      </c>
      <c r="AP68" s="23">
        <v>1340.8288083934119</v>
      </c>
      <c r="AQ68" s="23">
        <v>253.18868443008637</v>
      </c>
      <c r="AR68" s="23">
        <v>148.29787471593113</v>
      </c>
      <c r="AS68" s="23">
        <v>162.5162450239701</v>
      </c>
      <c r="AT68" s="23">
        <v>101.82897019819268</v>
      </c>
      <c r="AU68" s="23">
        <v>231.88232768482649</v>
      </c>
      <c r="AV68" s="23">
        <v>6.8898933435251957</v>
      </c>
      <c r="AW68" s="23">
        <v>18.417529958313107</v>
      </c>
      <c r="AX68" s="23">
        <v>675.50407921395754</v>
      </c>
      <c r="AY68" s="23">
        <v>804.00743779055438</v>
      </c>
      <c r="AZ68" s="23">
        <v>909.46912971328811</v>
      </c>
      <c r="BA68" s="23">
        <v>19837.953903064041</v>
      </c>
      <c r="BB68" s="23">
        <v>1567.0268983245478</v>
      </c>
      <c r="BC68" s="23">
        <v>2459.1712681780036</v>
      </c>
      <c r="BD68" s="23">
        <v>828.92823438801497</v>
      </c>
      <c r="BE68" s="23">
        <v>119.19362612345388</v>
      </c>
      <c r="BF68" s="23">
        <v>30.105492373499651</v>
      </c>
      <c r="BG68" s="23">
        <v>3961.7806985086545</v>
      </c>
      <c r="BH68" s="23">
        <v>67184.695138661744</v>
      </c>
      <c r="BI68" s="23">
        <v>367.3519607200372</v>
      </c>
      <c r="BJ68" s="23">
        <v>459802.54292792053</v>
      </c>
      <c r="BK68" s="23">
        <v>49.200150110169972</v>
      </c>
      <c r="BL68" s="23">
        <v>18227.447186895013</v>
      </c>
      <c r="BM68" s="23">
        <v>180923.89771994841</v>
      </c>
      <c r="BN68" s="23">
        <v>552455.86905439349</v>
      </c>
      <c r="BO68" s="23">
        <v>23833.757251011793</v>
      </c>
      <c r="BP68" s="23">
        <v>10380.579112752213</v>
      </c>
      <c r="BQ68" s="23">
        <v>50.213916426544323</v>
      </c>
      <c r="BR68" s="23">
        <v>139.37327525696918</v>
      </c>
      <c r="BS68" s="23">
        <v>0</v>
      </c>
      <c r="BT68" s="64">
        <v>1796762.4045241622</v>
      </c>
      <c r="BU68" s="23">
        <v>4659070.8097332167</v>
      </c>
      <c r="BV68" s="23">
        <v>485865.44173891708</v>
      </c>
      <c r="BW68" s="23">
        <v>0</v>
      </c>
      <c r="BX68" s="23">
        <v>5148949.3387567075</v>
      </c>
      <c r="BY68" s="23">
        <v>629716.52130584815</v>
      </c>
      <c r="BZ68" s="23">
        <v>0</v>
      </c>
      <c r="CA68" s="23">
        <v>0</v>
      </c>
      <c r="CB68" s="23">
        <v>0</v>
      </c>
      <c r="CC68" s="23">
        <v>0</v>
      </c>
      <c r="CD68" s="23">
        <v>2205.8471900164081</v>
      </c>
      <c r="CE68" s="23">
        <v>0</v>
      </c>
      <c r="CF68" s="23">
        <v>2129214.6014330494</v>
      </c>
      <c r="CG68" s="23">
        <v>454822.82795981446</v>
      </c>
      <c r="CH68" s="23">
        <v>0</v>
      </c>
      <c r="CI68" s="23">
        <v>182577.83357240731</v>
      </c>
      <c r="CJ68" s="34">
        <f t="shared" si="1"/>
        <v>15489185.626214141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361.56960545695523</v>
      </c>
      <c r="D69" s="23">
        <v>931.57834626369981</v>
      </c>
      <c r="E69" s="23">
        <v>3620.5733133340345</v>
      </c>
      <c r="F69" s="23">
        <v>1064.1378220131587</v>
      </c>
      <c r="G69" s="23">
        <v>3607.9605645877418</v>
      </c>
      <c r="H69" s="23">
        <v>481.85893895616101</v>
      </c>
      <c r="I69" s="23">
        <v>489.49893119302345</v>
      </c>
      <c r="J69" s="23">
        <v>621.38913455126578</v>
      </c>
      <c r="K69" s="23">
        <v>309.17947379546234</v>
      </c>
      <c r="L69" s="23">
        <v>148.53401190796092</v>
      </c>
      <c r="M69" s="23">
        <v>1582.6055658794621</v>
      </c>
      <c r="N69" s="23">
        <v>1984.6299346353746</v>
      </c>
      <c r="O69" s="23">
        <v>834.78958626554993</v>
      </c>
      <c r="P69" s="23">
        <v>987.75918322174834</v>
      </c>
      <c r="Q69" s="23">
        <v>319.47157035424914</v>
      </c>
      <c r="R69" s="23">
        <v>1433.5644251687224</v>
      </c>
      <c r="S69" s="23">
        <v>1668.2146332667612</v>
      </c>
      <c r="T69" s="23">
        <v>476.33545484483807</v>
      </c>
      <c r="U69" s="23">
        <v>3285.0733226207758</v>
      </c>
      <c r="V69" s="23">
        <v>240.71488610331335</v>
      </c>
      <c r="W69" s="23">
        <v>173.77914631511837</v>
      </c>
      <c r="X69" s="23">
        <v>2333.6801257554207</v>
      </c>
      <c r="Y69" s="23">
        <v>343.91732141579291</v>
      </c>
      <c r="Z69" s="23">
        <v>341.47046947940873</v>
      </c>
      <c r="AA69" s="23">
        <v>81.596405201538929</v>
      </c>
      <c r="AB69" s="23">
        <v>1086.0684315439637</v>
      </c>
      <c r="AC69" s="23">
        <v>19853.030243302714</v>
      </c>
      <c r="AD69" s="23">
        <v>1008.6877294772374</v>
      </c>
      <c r="AE69" s="23">
        <v>20714.705992341962</v>
      </c>
      <c r="AF69" s="23">
        <v>6605.1880095032384</v>
      </c>
      <c r="AG69" s="23">
        <v>477.14704838721451</v>
      </c>
      <c r="AH69" s="23">
        <v>1728.1828665728558</v>
      </c>
      <c r="AI69" s="23">
        <v>144.62758715744695</v>
      </c>
      <c r="AJ69" s="23">
        <v>893.61735915786903</v>
      </c>
      <c r="AK69" s="23">
        <v>63.370142250729124</v>
      </c>
      <c r="AL69" s="23">
        <v>408.44090309074056</v>
      </c>
      <c r="AM69" s="23">
        <v>1609.5103955877621</v>
      </c>
      <c r="AN69" s="23">
        <v>43155.705280030961</v>
      </c>
      <c r="AO69" s="23">
        <v>335.6759410240179</v>
      </c>
      <c r="AP69" s="23">
        <v>27413.380188551753</v>
      </c>
      <c r="AQ69" s="23">
        <v>1025.5322569459704</v>
      </c>
      <c r="AR69" s="23">
        <v>365.0910429631856</v>
      </c>
      <c r="AS69" s="23">
        <v>247.81388634248668</v>
      </c>
      <c r="AT69" s="23">
        <v>250.70059366940603</v>
      </c>
      <c r="AU69" s="23">
        <v>1012.0422779954356</v>
      </c>
      <c r="AV69" s="23">
        <v>16.668831802884675</v>
      </c>
      <c r="AW69" s="23">
        <v>49.108899234487438</v>
      </c>
      <c r="AX69" s="23">
        <v>12325.088730954414</v>
      </c>
      <c r="AY69" s="23">
        <v>21294.733107539534</v>
      </c>
      <c r="AZ69" s="23">
        <v>191.44773749419369</v>
      </c>
      <c r="BA69" s="23">
        <v>54.157528967220152</v>
      </c>
      <c r="BB69" s="23">
        <v>4636.4715122967937</v>
      </c>
      <c r="BC69" s="23">
        <v>453.64821283794356</v>
      </c>
      <c r="BD69" s="23">
        <v>6078.6272801556834</v>
      </c>
      <c r="BE69" s="23">
        <v>85.563933442903007</v>
      </c>
      <c r="BF69" s="23">
        <v>134.61734635990612</v>
      </c>
      <c r="BG69" s="23">
        <v>10072.629655733983</v>
      </c>
      <c r="BH69" s="23">
        <v>27326.355017198577</v>
      </c>
      <c r="BI69" s="23">
        <v>2458.6653772955124</v>
      </c>
      <c r="BJ69" s="23">
        <v>27262.230903262149</v>
      </c>
      <c r="BK69" s="23">
        <v>139.83948100792483</v>
      </c>
      <c r="BL69" s="23">
        <v>5879.5706961051374</v>
      </c>
      <c r="BM69" s="23">
        <v>131735.97839161975</v>
      </c>
      <c r="BN69" s="23">
        <v>31887.199274446139</v>
      </c>
      <c r="BO69" s="23">
        <v>45757.586298078852</v>
      </c>
      <c r="BP69" s="23">
        <v>13918.3436174367</v>
      </c>
      <c r="BQ69" s="23">
        <v>144.49502159569701</v>
      </c>
      <c r="BR69" s="23">
        <v>417.57618957473528</v>
      </c>
      <c r="BS69" s="23">
        <v>0</v>
      </c>
      <c r="BT69" s="64">
        <v>498443.0033929256</v>
      </c>
      <c r="BU69" s="23">
        <v>2842154.3354873001</v>
      </c>
      <c r="BV69" s="23">
        <v>1838615.7164772863</v>
      </c>
      <c r="BW69" s="23">
        <v>0</v>
      </c>
      <c r="BX69" s="23">
        <v>1755433.0622584897</v>
      </c>
      <c r="BY69" s="23">
        <v>48.609905948654792</v>
      </c>
      <c r="BZ69" s="23">
        <v>0</v>
      </c>
      <c r="CA69" s="23">
        <v>0</v>
      </c>
      <c r="CB69" s="23">
        <v>0</v>
      </c>
      <c r="CC69" s="23">
        <v>0</v>
      </c>
      <c r="CD69" s="23">
        <v>969.73686140254961</v>
      </c>
      <c r="CE69" s="23">
        <v>0</v>
      </c>
      <c r="CF69" s="23">
        <v>9744.3799080192257</v>
      </c>
      <c r="CG69" s="23">
        <v>0</v>
      </c>
      <c r="CH69" s="23">
        <v>0</v>
      </c>
      <c r="CI69" s="23">
        <v>126426.26972168148</v>
      </c>
      <c r="CJ69" s="34">
        <f t="shared" ref="CJ69:CJ73" si="2">SUM(BT69:CI69)</f>
        <v>7071835.1140130535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28328.037819988655</v>
      </c>
      <c r="D70" s="23">
        <v>9929.4637764811268</v>
      </c>
      <c r="E70" s="23">
        <v>1338.7437220552233</v>
      </c>
      <c r="F70" s="23">
        <v>11338.343547668421</v>
      </c>
      <c r="G70" s="23">
        <v>257818.42339157409</v>
      </c>
      <c r="H70" s="23">
        <v>34196.214528240213</v>
      </c>
      <c r="I70" s="23">
        <v>14553.982990755812</v>
      </c>
      <c r="J70" s="23">
        <v>53983.812368404564</v>
      </c>
      <c r="K70" s="23">
        <v>44296.776487396797</v>
      </c>
      <c r="L70" s="23">
        <v>28225.665400936501</v>
      </c>
      <c r="M70" s="23">
        <v>32568.118168364974</v>
      </c>
      <c r="N70" s="23">
        <v>83348.056879943935</v>
      </c>
      <c r="O70" s="23">
        <v>31089.031090575012</v>
      </c>
      <c r="P70" s="23">
        <v>45610.527483843747</v>
      </c>
      <c r="Q70" s="23">
        <v>19040.125215725944</v>
      </c>
      <c r="R70" s="23">
        <v>90475.36873282757</v>
      </c>
      <c r="S70" s="23">
        <v>83717.190952316334</v>
      </c>
      <c r="T70" s="23">
        <v>27031.329467432377</v>
      </c>
      <c r="U70" s="23">
        <v>135061.74958190302</v>
      </c>
      <c r="V70" s="23">
        <v>16541.8547885878</v>
      </c>
      <c r="W70" s="23">
        <v>18985.034325799821</v>
      </c>
      <c r="X70" s="23">
        <v>106954.59767394552</v>
      </c>
      <c r="Y70" s="23">
        <v>21267.459523568486</v>
      </c>
      <c r="Z70" s="23">
        <v>6323.1910919476331</v>
      </c>
      <c r="AA70" s="23">
        <v>15816.252709289696</v>
      </c>
      <c r="AB70" s="23">
        <v>63071.908514741321</v>
      </c>
      <c r="AC70" s="23">
        <v>86222.319539109114</v>
      </c>
      <c r="AD70" s="23">
        <v>86071.032276490121</v>
      </c>
      <c r="AE70" s="23">
        <v>283637.90465992823</v>
      </c>
      <c r="AF70" s="23">
        <v>278787.32854281069</v>
      </c>
      <c r="AG70" s="23">
        <v>65010.22115838647</v>
      </c>
      <c r="AH70" s="23">
        <v>9244.0427100744091</v>
      </c>
      <c r="AI70" s="23">
        <v>20745.869910073467</v>
      </c>
      <c r="AJ70" s="23">
        <v>114631.31589613027</v>
      </c>
      <c r="AK70" s="23">
        <v>43072.14577019291</v>
      </c>
      <c r="AL70" s="23">
        <v>62345.246234319849</v>
      </c>
      <c r="AM70" s="23">
        <v>81974.359360635397</v>
      </c>
      <c r="AN70" s="23">
        <v>20715.107023979661</v>
      </c>
      <c r="AO70" s="23">
        <v>102409.98181212781</v>
      </c>
      <c r="AP70" s="23">
        <v>238458.79139891261</v>
      </c>
      <c r="AQ70" s="23">
        <v>106430.56181673435</v>
      </c>
      <c r="AR70" s="23">
        <v>90768.575936092864</v>
      </c>
      <c r="AS70" s="23">
        <v>86273.258777987794</v>
      </c>
      <c r="AT70" s="23">
        <v>39230.553358166719</v>
      </c>
      <c r="AU70" s="23">
        <v>49640.112249419632</v>
      </c>
      <c r="AV70" s="23">
        <v>8917.0646136078194</v>
      </c>
      <c r="AW70" s="23">
        <v>5526.8301816968033</v>
      </c>
      <c r="AX70" s="23">
        <v>102914.27820348603</v>
      </c>
      <c r="AY70" s="23">
        <v>179458.87133689979</v>
      </c>
      <c r="AZ70" s="23">
        <v>5444.6514810565404</v>
      </c>
      <c r="BA70" s="23">
        <v>0.13523754677279945</v>
      </c>
      <c r="BB70" s="23">
        <v>43854.814564986533</v>
      </c>
      <c r="BC70" s="23">
        <v>57746.808471669385</v>
      </c>
      <c r="BD70" s="23">
        <v>48293.828912382342</v>
      </c>
      <c r="BE70" s="23">
        <v>13453.179485136683</v>
      </c>
      <c r="BF70" s="23">
        <v>5804.7928534590055</v>
      </c>
      <c r="BG70" s="23">
        <v>66780.584633163948</v>
      </c>
      <c r="BH70" s="23">
        <v>14314.784706616438</v>
      </c>
      <c r="BI70" s="23">
        <v>3933.6077695825675</v>
      </c>
      <c r="BJ70" s="23">
        <v>21.826882537001747</v>
      </c>
      <c r="BK70" s="23">
        <v>14812.033400500821</v>
      </c>
      <c r="BL70" s="23">
        <v>91089.414145477043</v>
      </c>
      <c r="BM70" s="23">
        <v>24.324748591797324</v>
      </c>
      <c r="BN70" s="23">
        <v>8603.5275322905836</v>
      </c>
      <c r="BO70" s="23">
        <v>9167.4232741056876</v>
      </c>
      <c r="BP70" s="23">
        <v>57461.664277332828</v>
      </c>
      <c r="BQ70" s="23">
        <v>19281.931330134656</v>
      </c>
      <c r="BR70" s="23">
        <v>18291.965330134477</v>
      </c>
      <c r="BS70" s="23">
        <v>0</v>
      </c>
      <c r="BT70" s="64">
        <v>3921778.3320382829</v>
      </c>
      <c r="BU70" s="23">
        <v>1423124.897639499</v>
      </c>
      <c r="BV70" s="23">
        <v>7544884.8098169733</v>
      </c>
      <c r="BW70" s="23">
        <v>0</v>
      </c>
      <c r="BX70" s="23">
        <v>28.592938660466622</v>
      </c>
      <c r="BY70" s="23">
        <v>4081228.6661269083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158558.6208003459</v>
      </c>
      <c r="CG70" s="23">
        <v>0</v>
      </c>
      <c r="CH70" s="23">
        <v>0</v>
      </c>
      <c r="CI70" s="23">
        <v>156047.74255129337</v>
      </c>
      <c r="CJ70" s="34">
        <f t="shared" si="2"/>
        <v>17285651.661911961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51099.830454252529</v>
      </c>
      <c r="D71" s="23">
        <v>2871.9251751578354</v>
      </c>
      <c r="E71" s="23">
        <v>1557.3328438577153</v>
      </c>
      <c r="F71" s="23">
        <v>19644.046460177087</v>
      </c>
      <c r="G71" s="23">
        <v>96320.187546278874</v>
      </c>
      <c r="H71" s="23">
        <v>11303.548807099502</v>
      </c>
      <c r="I71" s="23">
        <v>17082.670521438929</v>
      </c>
      <c r="J71" s="23">
        <v>7833.2994931017338</v>
      </c>
      <c r="K71" s="23">
        <v>7103.6376980632249</v>
      </c>
      <c r="L71" s="23">
        <v>41011.108768941973</v>
      </c>
      <c r="M71" s="23">
        <v>21019.137986985839</v>
      </c>
      <c r="N71" s="23">
        <v>21688.196712568482</v>
      </c>
      <c r="O71" s="23">
        <v>18899.403108464201</v>
      </c>
      <c r="P71" s="23">
        <v>22598.487906716204</v>
      </c>
      <c r="Q71" s="23">
        <v>26278.575870781657</v>
      </c>
      <c r="R71" s="23">
        <v>18822.931234448362</v>
      </c>
      <c r="S71" s="23">
        <v>9505.1502980780515</v>
      </c>
      <c r="T71" s="23">
        <v>8770.4851714201704</v>
      </c>
      <c r="U71" s="23">
        <v>34191.344286052568</v>
      </c>
      <c r="V71" s="23">
        <v>4135.0900924679354</v>
      </c>
      <c r="W71" s="23">
        <v>3344.8589779612284</v>
      </c>
      <c r="X71" s="23">
        <v>17102.375004360623</v>
      </c>
      <c r="Y71" s="23">
        <v>3619.0216307301444</v>
      </c>
      <c r="Z71" s="23">
        <v>30541.336159254242</v>
      </c>
      <c r="AA71" s="23">
        <v>983.88285632346583</v>
      </c>
      <c r="AB71" s="23">
        <v>19730.692574292112</v>
      </c>
      <c r="AC71" s="23">
        <v>12078.073147160512</v>
      </c>
      <c r="AD71" s="23">
        <v>16533.115134066098</v>
      </c>
      <c r="AE71" s="23">
        <v>7965.9108332614869</v>
      </c>
      <c r="AF71" s="23">
        <v>14909.515584299857</v>
      </c>
      <c r="AG71" s="23">
        <v>7796.5201092592724</v>
      </c>
      <c r="AH71" s="23">
        <v>4762.7151550230565</v>
      </c>
      <c r="AI71" s="23">
        <v>34031.636793332182</v>
      </c>
      <c r="AJ71" s="23">
        <v>6314.937583177586</v>
      </c>
      <c r="AK71" s="23">
        <v>2306.580940249557</v>
      </c>
      <c r="AL71" s="23">
        <v>25251.003709553006</v>
      </c>
      <c r="AM71" s="23">
        <v>7654.5454376109064</v>
      </c>
      <c r="AN71" s="23">
        <v>4178.0985362419524</v>
      </c>
      <c r="AO71" s="23">
        <v>5924.9839088195795</v>
      </c>
      <c r="AP71" s="23">
        <v>46398.81527946295</v>
      </c>
      <c r="AQ71" s="23">
        <v>4724.9376440366241</v>
      </c>
      <c r="AR71" s="23">
        <v>8452.5793801771542</v>
      </c>
      <c r="AS71" s="23">
        <v>136.97202586175285</v>
      </c>
      <c r="AT71" s="23">
        <v>14661.947924404609</v>
      </c>
      <c r="AU71" s="23">
        <v>1706.8125903672242</v>
      </c>
      <c r="AV71" s="23">
        <v>22.77635781076285</v>
      </c>
      <c r="AW71" s="23">
        <v>43.366094274317391</v>
      </c>
      <c r="AX71" s="23">
        <v>20650.976167188866</v>
      </c>
      <c r="AY71" s="23">
        <v>4365.4926870814925</v>
      </c>
      <c r="AZ71" s="23">
        <v>556.66494196569522</v>
      </c>
      <c r="BA71" s="23">
        <v>10073.730826270543</v>
      </c>
      <c r="BB71" s="23">
        <v>16045.027228419363</v>
      </c>
      <c r="BC71" s="23">
        <v>891.12002411637548</v>
      </c>
      <c r="BD71" s="23">
        <v>16269.004971866527</v>
      </c>
      <c r="BE71" s="23">
        <v>20.559624598977869</v>
      </c>
      <c r="BF71" s="23">
        <v>846.85799907754244</v>
      </c>
      <c r="BG71" s="23">
        <v>23277.016153976281</v>
      </c>
      <c r="BH71" s="23">
        <v>63263.1709181267</v>
      </c>
      <c r="BI71" s="23">
        <v>405.99507437761412</v>
      </c>
      <c r="BJ71" s="23">
        <v>64503.94225592172</v>
      </c>
      <c r="BK71" s="23">
        <v>988.19501414351726</v>
      </c>
      <c r="BL71" s="23">
        <v>18427.85841725803</v>
      </c>
      <c r="BM71" s="23">
        <v>26916.056015420829</v>
      </c>
      <c r="BN71" s="23">
        <v>10668.719464914187</v>
      </c>
      <c r="BO71" s="23">
        <v>6266.6146970391301</v>
      </c>
      <c r="BP71" s="23">
        <v>28792.971489967171</v>
      </c>
      <c r="BQ71" s="23">
        <v>737.73484182077834</v>
      </c>
      <c r="BR71" s="23">
        <v>1780.2344023875899</v>
      </c>
      <c r="BS71" s="23">
        <v>0</v>
      </c>
      <c r="BT71" s="64">
        <v>1058662.3450236639</v>
      </c>
      <c r="BU71" s="23">
        <v>2294331.9091622871</v>
      </c>
      <c r="BV71" s="23">
        <v>0</v>
      </c>
      <c r="BW71" s="23">
        <v>2.1973047193329629E-2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15.622620272915073</v>
      </c>
      <c r="CD71" s="23">
        <v>5700.6104008894454</v>
      </c>
      <c r="CE71" s="23">
        <v>0</v>
      </c>
      <c r="CF71" s="23">
        <v>45513.677297211892</v>
      </c>
      <c r="CG71" s="23">
        <v>0</v>
      </c>
      <c r="CH71" s="23">
        <v>6.6436470842251607</v>
      </c>
      <c r="CI71" s="23">
        <v>259.45487419140716</v>
      </c>
      <c r="CJ71" s="34">
        <f t="shared" si="2"/>
        <v>3404490.2849986483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12141.542130412847</v>
      </c>
      <c r="D72" s="23">
        <v>3494.6454827158059</v>
      </c>
      <c r="E72" s="23">
        <v>380.98906435881128</v>
      </c>
      <c r="F72" s="23">
        <v>704.27529545419952</v>
      </c>
      <c r="G72" s="23">
        <v>71474.398237070141</v>
      </c>
      <c r="H72" s="23">
        <v>2558.5800969085913</v>
      </c>
      <c r="I72" s="23">
        <v>1971.2798467199832</v>
      </c>
      <c r="J72" s="23">
        <v>2547.2096815846344</v>
      </c>
      <c r="K72" s="23">
        <v>3182.8566626735565</v>
      </c>
      <c r="L72" s="23">
        <v>2808.0104753507567</v>
      </c>
      <c r="M72" s="23">
        <v>9306.1506956597295</v>
      </c>
      <c r="N72" s="23">
        <v>8761.1311643311656</v>
      </c>
      <c r="O72" s="23">
        <v>4036.6787067431742</v>
      </c>
      <c r="P72" s="23">
        <v>5166.1696977370038</v>
      </c>
      <c r="Q72" s="23">
        <v>1909.6274526520206</v>
      </c>
      <c r="R72" s="23">
        <v>11713.50607931022</v>
      </c>
      <c r="S72" s="23">
        <v>10220.086258880548</v>
      </c>
      <c r="T72" s="23">
        <v>8734.1451327524337</v>
      </c>
      <c r="U72" s="23">
        <v>18911.21737427036</v>
      </c>
      <c r="V72" s="23">
        <v>1687.6722357296289</v>
      </c>
      <c r="W72" s="23">
        <v>1761.4531073905941</v>
      </c>
      <c r="X72" s="23">
        <v>7456.563497290399</v>
      </c>
      <c r="Y72" s="23">
        <v>2828.8178661584197</v>
      </c>
      <c r="Z72" s="23">
        <v>6777.4292834271428</v>
      </c>
      <c r="AA72" s="23">
        <v>7818.3319236016796</v>
      </c>
      <c r="AB72" s="23">
        <v>37748.759127376863</v>
      </c>
      <c r="AC72" s="23">
        <v>25341.75251214972</v>
      </c>
      <c r="AD72" s="23">
        <v>11925.663834003961</v>
      </c>
      <c r="AE72" s="23">
        <v>69507.982268633379</v>
      </c>
      <c r="AF72" s="23">
        <v>55400.825740693712</v>
      </c>
      <c r="AG72" s="23">
        <v>25989.29640042852</v>
      </c>
      <c r="AH72" s="23">
        <v>1684.8264427825804</v>
      </c>
      <c r="AI72" s="23">
        <v>2896.2808274089148</v>
      </c>
      <c r="AJ72" s="23">
        <v>20128.741712512085</v>
      </c>
      <c r="AK72" s="23">
        <v>6221.8509568338077</v>
      </c>
      <c r="AL72" s="23">
        <v>194066.77517958678</v>
      </c>
      <c r="AM72" s="23">
        <v>8093.8060917274679</v>
      </c>
      <c r="AN72" s="23">
        <v>8092.1912203265292</v>
      </c>
      <c r="AO72" s="23">
        <v>29014.053315056535</v>
      </c>
      <c r="AP72" s="23">
        <v>23648.550734782963</v>
      </c>
      <c r="AQ72" s="23">
        <v>14886.69882392838</v>
      </c>
      <c r="AR72" s="23">
        <v>8295.7338989082782</v>
      </c>
      <c r="AS72" s="23">
        <v>4343.0375377134296</v>
      </c>
      <c r="AT72" s="23">
        <v>5516.3435909260161</v>
      </c>
      <c r="AU72" s="23">
        <v>17839.017528660326</v>
      </c>
      <c r="AV72" s="23">
        <v>276.51148781710731</v>
      </c>
      <c r="AW72" s="23">
        <v>781.94992543986905</v>
      </c>
      <c r="AX72" s="23">
        <v>9469.1163503021489</v>
      </c>
      <c r="AY72" s="23">
        <v>22091.703908381671</v>
      </c>
      <c r="AZ72" s="23">
        <v>7403.2317943331682</v>
      </c>
      <c r="BA72" s="23">
        <v>4156.4316970670106</v>
      </c>
      <c r="BB72" s="23">
        <v>4919.4677632355888</v>
      </c>
      <c r="BC72" s="23">
        <v>21946.853338698471</v>
      </c>
      <c r="BD72" s="23">
        <v>6910.2553587430439</v>
      </c>
      <c r="BE72" s="23">
        <v>1802.6377549695069</v>
      </c>
      <c r="BF72" s="23">
        <v>179.20317448396236</v>
      </c>
      <c r="BG72" s="23">
        <v>16955.507171031015</v>
      </c>
      <c r="BH72" s="23">
        <v>67208.853931922786</v>
      </c>
      <c r="BI72" s="23">
        <v>9144.0702564654712</v>
      </c>
      <c r="BJ72" s="23">
        <v>34321.225855273726</v>
      </c>
      <c r="BK72" s="23">
        <v>3063.3918812825023</v>
      </c>
      <c r="BL72" s="23">
        <v>320964.91843733843</v>
      </c>
      <c r="BM72" s="23">
        <v>164589.39458794854</v>
      </c>
      <c r="BN72" s="23">
        <v>13232.736900561891</v>
      </c>
      <c r="BO72" s="23">
        <v>5859.3373164856994</v>
      </c>
      <c r="BP72" s="23">
        <v>19437.6804475877</v>
      </c>
      <c r="BQ72" s="23">
        <v>2742.3418918172329</v>
      </c>
      <c r="BR72" s="23">
        <v>5774.2704565549957</v>
      </c>
      <c r="BS72" s="23">
        <v>0</v>
      </c>
      <c r="BT72" s="64">
        <v>1522226.0468813658</v>
      </c>
      <c r="BU72" s="23">
        <v>5055006.5054470105</v>
      </c>
      <c r="BV72" s="23">
        <v>0</v>
      </c>
      <c r="BW72" s="23">
        <v>0</v>
      </c>
      <c r="BX72" s="23">
        <v>0</v>
      </c>
      <c r="BY72" s="23">
        <v>2992.8827980752026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753.52807191456986</v>
      </c>
      <c r="CG72" s="23">
        <v>0</v>
      </c>
      <c r="CH72" s="23">
        <v>0</v>
      </c>
      <c r="CI72" s="23">
        <v>0</v>
      </c>
      <c r="CJ72" s="34">
        <f t="shared" si="2"/>
        <v>6580978.9631983656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1297032.9143786468</v>
      </c>
      <c r="BV73" s="23">
        <v>0</v>
      </c>
      <c r="BW73" s="23">
        <v>289696.42053025973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1586729.3349089064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539404.61480035679</v>
      </c>
      <c r="D75" s="23">
        <v>16827.982398135046</v>
      </c>
      <c r="E75" s="23">
        <v>170.2717168592884</v>
      </c>
      <c r="F75" s="23">
        <v>272.96098603297918</v>
      </c>
      <c r="G75" s="23">
        <v>1856298.8531490958</v>
      </c>
      <c r="H75" s="23">
        <v>166630.88561411845</v>
      </c>
      <c r="I75" s="23">
        <v>912.10234797649969</v>
      </c>
      <c r="J75" s="23">
        <v>532.29274656144207</v>
      </c>
      <c r="K75" s="23">
        <v>536.75992739710807</v>
      </c>
      <c r="L75" s="23">
        <v>884.88975473986716</v>
      </c>
      <c r="M75" s="23">
        <v>8962.2122681662695</v>
      </c>
      <c r="N75" s="23">
        <v>66334.834342236441</v>
      </c>
      <c r="O75" s="23">
        <v>2139.4328177938323</v>
      </c>
      <c r="P75" s="23">
        <v>798.81501788740627</v>
      </c>
      <c r="Q75" s="23">
        <v>194.93815270726236</v>
      </c>
      <c r="R75" s="23">
        <v>1394.1761047897085</v>
      </c>
      <c r="S75" s="23">
        <v>983.39707774965962</v>
      </c>
      <c r="T75" s="23">
        <v>444.42371237116265</v>
      </c>
      <c r="U75" s="23">
        <v>2567.8996696800832</v>
      </c>
      <c r="V75" s="23">
        <v>162.19740842416337</v>
      </c>
      <c r="W75" s="23">
        <v>270.78154676224204</v>
      </c>
      <c r="X75" s="23">
        <v>11397.92027941273</v>
      </c>
      <c r="Y75" s="23">
        <v>259.94245640425936</v>
      </c>
      <c r="Z75" s="23">
        <v>85.045689993020645</v>
      </c>
      <c r="AA75" s="23">
        <v>26.620680684562362</v>
      </c>
      <c r="AB75" s="23">
        <v>252.04951555802731</v>
      </c>
      <c r="AC75" s="23">
        <v>1428.6292642858009</v>
      </c>
      <c r="AD75" s="23">
        <v>427.23545009467517</v>
      </c>
      <c r="AE75" s="23">
        <v>10834.156201808126</v>
      </c>
      <c r="AF75" s="23">
        <v>1756.8698831802569</v>
      </c>
      <c r="AG75" s="23">
        <v>648.21381695711841</v>
      </c>
      <c r="AH75" s="23">
        <v>102.76651383426778</v>
      </c>
      <c r="AI75" s="23">
        <v>328.82125093823078</v>
      </c>
      <c r="AJ75" s="23">
        <v>424.19742346040994</v>
      </c>
      <c r="AK75" s="23">
        <v>147.44674629377698</v>
      </c>
      <c r="AL75" s="23">
        <v>458880.06536248908</v>
      </c>
      <c r="AM75" s="23">
        <v>749.04026399980319</v>
      </c>
      <c r="AN75" s="23">
        <v>4069.9878910457292</v>
      </c>
      <c r="AO75" s="23">
        <v>326.60773371184774</v>
      </c>
      <c r="AP75" s="23">
        <v>989.90465751438683</v>
      </c>
      <c r="AQ75" s="23">
        <v>261.15340863919027</v>
      </c>
      <c r="AR75" s="23">
        <v>215.38365565697163</v>
      </c>
      <c r="AS75" s="23">
        <v>1029.5797232710272</v>
      </c>
      <c r="AT75" s="23">
        <v>265.94551159445541</v>
      </c>
      <c r="AU75" s="23">
        <v>381.19214094025358</v>
      </c>
      <c r="AV75" s="23">
        <v>6.7181752684543747</v>
      </c>
      <c r="AW75" s="23">
        <v>12.285785711886337</v>
      </c>
      <c r="AX75" s="23">
        <v>1511.2962268367869</v>
      </c>
      <c r="AY75" s="23">
        <v>660.95803317354694</v>
      </c>
      <c r="AZ75" s="23">
        <v>48.708727257333244</v>
      </c>
      <c r="BA75" s="23">
        <v>86.297557977787577</v>
      </c>
      <c r="BB75" s="23">
        <v>372.44973653222303</v>
      </c>
      <c r="BC75" s="23">
        <v>778.28133422024189</v>
      </c>
      <c r="BD75" s="23">
        <v>180.62808715226961</v>
      </c>
      <c r="BE75" s="23">
        <v>198.05242316527813</v>
      </c>
      <c r="BF75" s="23">
        <v>114.23738362656954</v>
      </c>
      <c r="BG75" s="23">
        <v>37436.030651121539</v>
      </c>
      <c r="BH75" s="23">
        <v>34827.317417364946</v>
      </c>
      <c r="BI75" s="23">
        <v>90.213104555910306</v>
      </c>
      <c r="BJ75" s="23">
        <v>9872.4867273068958</v>
      </c>
      <c r="BK75" s="23">
        <v>511.65966140679399</v>
      </c>
      <c r="BL75" s="23">
        <v>19613.279713485565</v>
      </c>
      <c r="BM75" s="23">
        <v>107590.2422181876</v>
      </c>
      <c r="BN75" s="23">
        <v>3664.9531547159904</v>
      </c>
      <c r="BO75" s="23">
        <v>4070.3988457120749</v>
      </c>
      <c r="BP75" s="23">
        <v>10370.949225352275</v>
      </c>
      <c r="BQ75" s="23">
        <v>58.100528421651681</v>
      </c>
      <c r="BR75" s="23">
        <v>206.10750330556587</v>
      </c>
      <c r="BS75" s="23">
        <v>0</v>
      </c>
      <c r="BT75" s="64">
        <v>3394295.1493034693</v>
      </c>
      <c r="BU75" s="23">
        <v>2802141.8964517154</v>
      </c>
      <c r="BV75" s="23">
        <v>0</v>
      </c>
      <c r="BW75" s="23">
        <v>89.268872647320734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13.576887575502541</v>
      </c>
      <c r="CD75" s="23">
        <v>318.62390363852381</v>
      </c>
      <c r="CE75" s="23">
        <v>392.71136522893522</v>
      </c>
      <c r="CF75" s="23">
        <v>0</v>
      </c>
      <c r="CG75" s="23">
        <v>0</v>
      </c>
      <c r="CH75" s="23">
        <v>343313.81809079996</v>
      </c>
      <c r="CI75" s="23">
        <v>1016381.1090589833</v>
      </c>
      <c r="CJ75" s="34">
        <f t="shared" ref="CJ75:CJ106" si="3">SUM(BT75:CI75)</f>
        <v>7556946.1539340597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345.21267342851621</v>
      </c>
      <c r="D76" s="23">
        <v>6876.3504352953751</v>
      </c>
      <c r="E76" s="23">
        <v>0</v>
      </c>
      <c r="F76" s="23">
        <v>0</v>
      </c>
      <c r="G76" s="23">
        <v>604.6994338152324</v>
      </c>
      <c r="H76" s="23">
        <v>0</v>
      </c>
      <c r="I76" s="23">
        <v>120249.80078699475</v>
      </c>
      <c r="J76" s="23">
        <v>0</v>
      </c>
      <c r="K76" s="23">
        <v>0</v>
      </c>
      <c r="L76" s="23">
        <v>117.29736563667804</v>
      </c>
      <c r="M76" s="23">
        <v>5.5693326486947976</v>
      </c>
      <c r="N76" s="23">
        <v>298.69271566787535</v>
      </c>
      <c r="O76" s="23">
        <v>0</v>
      </c>
      <c r="P76" s="23">
        <v>1857.7538422009416</v>
      </c>
      <c r="Q76" s="23">
        <v>11.936923842044452</v>
      </c>
      <c r="R76" s="23">
        <v>2101.3296585188264</v>
      </c>
      <c r="S76" s="23">
        <v>82.788353002284538</v>
      </c>
      <c r="T76" s="23">
        <v>0</v>
      </c>
      <c r="U76" s="23">
        <v>0.10527150433091653</v>
      </c>
      <c r="V76" s="23">
        <v>0</v>
      </c>
      <c r="W76" s="23">
        <v>0</v>
      </c>
      <c r="X76" s="23">
        <v>51800.961397899235</v>
      </c>
      <c r="Y76" s="23">
        <v>171.47548254415645</v>
      </c>
      <c r="Z76" s="23">
        <v>1955.1189050949317</v>
      </c>
      <c r="AA76" s="23">
        <v>0</v>
      </c>
      <c r="AB76" s="23">
        <v>0</v>
      </c>
      <c r="AC76" s="23">
        <v>8721.313253237462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1831.5954780956451</v>
      </c>
      <c r="BI76" s="23">
        <v>13.613209703393633</v>
      </c>
      <c r="BJ76" s="23">
        <v>1082.239754430112</v>
      </c>
      <c r="BK76" s="23">
        <v>0</v>
      </c>
      <c r="BL76" s="23">
        <v>354.19380157798565</v>
      </c>
      <c r="BM76" s="23">
        <v>568.20119842588315</v>
      </c>
      <c r="BN76" s="23">
        <v>48.559537055834724</v>
      </c>
      <c r="BO76" s="23">
        <v>8.1660540822189382</v>
      </c>
      <c r="BP76" s="23">
        <v>19.723420275569485</v>
      </c>
      <c r="BQ76" s="23">
        <v>0</v>
      </c>
      <c r="BR76" s="23">
        <v>0</v>
      </c>
      <c r="BS76" s="23">
        <v>0</v>
      </c>
      <c r="BT76" s="64">
        <v>199126.69828497793</v>
      </c>
      <c r="BU76" s="23">
        <v>22244.475983883294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1608.3016677871485</v>
      </c>
      <c r="CI76" s="23">
        <v>18327.51022651649</v>
      </c>
      <c r="CJ76" s="34">
        <f t="shared" si="3"/>
        <v>241306.98616316484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21521.656733821103</v>
      </c>
      <c r="D77" s="23">
        <v>6.5646405862940664</v>
      </c>
      <c r="E77" s="23">
        <v>11965.772960411194</v>
      </c>
      <c r="F77" s="23">
        <v>14.547145688407976</v>
      </c>
      <c r="G77" s="23">
        <v>1327774.7458642859</v>
      </c>
      <c r="H77" s="23">
        <v>24.568085825592387</v>
      </c>
      <c r="I77" s="23">
        <v>9.0177598177632738</v>
      </c>
      <c r="J77" s="23">
        <v>20.709938638612769</v>
      </c>
      <c r="K77" s="23">
        <v>23.55569688086598</v>
      </c>
      <c r="L77" s="23">
        <v>3960.9103844120054</v>
      </c>
      <c r="M77" s="23">
        <v>10749.700726697001</v>
      </c>
      <c r="N77" s="23">
        <v>33.514332850345234</v>
      </c>
      <c r="O77" s="23">
        <v>40.876364613031029</v>
      </c>
      <c r="P77" s="23">
        <v>24.117737872473651</v>
      </c>
      <c r="Q77" s="23">
        <v>11.429526536812645</v>
      </c>
      <c r="R77" s="23">
        <v>34.903991106326771</v>
      </c>
      <c r="S77" s="23">
        <v>48.014703853103775</v>
      </c>
      <c r="T77" s="23">
        <v>17.956987032703143</v>
      </c>
      <c r="U77" s="23">
        <v>94.283464150422617</v>
      </c>
      <c r="V77" s="23">
        <v>7.1928043361816458</v>
      </c>
      <c r="W77" s="23">
        <v>9.6119895978400169</v>
      </c>
      <c r="X77" s="23">
        <v>2715.1591547538947</v>
      </c>
      <c r="Y77" s="23">
        <v>11.077530768088561</v>
      </c>
      <c r="Z77" s="23">
        <v>4.8445262723526596</v>
      </c>
      <c r="AA77" s="23">
        <v>1.939611720945885</v>
      </c>
      <c r="AB77" s="23">
        <v>18.39095071760919</v>
      </c>
      <c r="AC77" s="23">
        <v>8.0676517617584125</v>
      </c>
      <c r="AD77" s="23">
        <v>35.963886427554286</v>
      </c>
      <c r="AE77" s="23">
        <v>437.18961854053373</v>
      </c>
      <c r="AF77" s="23">
        <v>158.84722201535081</v>
      </c>
      <c r="AG77" s="23">
        <v>66.772382883668456</v>
      </c>
      <c r="AH77" s="23">
        <v>8.9671399714005275</v>
      </c>
      <c r="AI77" s="23">
        <v>26.69358713965666</v>
      </c>
      <c r="AJ77" s="23">
        <v>41.531306515975686</v>
      </c>
      <c r="AK77" s="23">
        <v>5.5448744328345025</v>
      </c>
      <c r="AL77" s="23">
        <v>56348.921975858073</v>
      </c>
      <c r="AM77" s="23">
        <v>66.025027591106365</v>
      </c>
      <c r="AN77" s="23">
        <v>87.476763184064893</v>
      </c>
      <c r="AO77" s="23">
        <v>10.83885493932665</v>
      </c>
      <c r="AP77" s="23">
        <v>73.159288442024618</v>
      </c>
      <c r="AQ77" s="23">
        <v>24.79251846421397</v>
      </c>
      <c r="AR77" s="23">
        <v>23.828694831616559</v>
      </c>
      <c r="AS77" s="23">
        <v>89.050692801707498</v>
      </c>
      <c r="AT77" s="23">
        <v>19.101801605772039</v>
      </c>
      <c r="AU77" s="23">
        <v>25.458962683371961</v>
      </c>
      <c r="AV77" s="23">
        <v>0.49308085277971664</v>
      </c>
      <c r="AW77" s="23">
        <v>2.0667107086733325</v>
      </c>
      <c r="AX77" s="23">
        <v>126.15521935039908</v>
      </c>
      <c r="AY77" s="23">
        <v>69.516103624710524</v>
      </c>
      <c r="AZ77" s="23">
        <v>2.5628325451506457</v>
      </c>
      <c r="BA77" s="23">
        <v>5.9104572268159625</v>
      </c>
      <c r="BB77" s="23">
        <v>26.066242671814344</v>
      </c>
      <c r="BC77" s="23">
        <v>36.020551891912731</v>
      </c>
      <c r="BD77" s="23">
        <v>8.0206263352756313</v>
      </c>
      <c r="BE77" s="23">
        <v>9.5497737289672902</v>
      </c>
      <c r="BF77" s="23">
        <v>10.766802561499873</v>
      </c>
      <c r="BG77" s="23">
        <v>46.84905416975505</v>
      </c>
      <c r="BH77" s="23">
        <v>1409.2414596427475</v>
      </c>
      <c r="BI77" s="23">
        <v>7.3664480437568027</v>
      </c>
      <c r="BJ77" s="23">
        <v>475.6065114015085</v>
      </c>
      <c r="BK77" s="23">
        <v>47.17639359790072</v>
      </c>
      <c r="BL77" s="23">
        <v>1186.1129538235482</v>
      </c>
      <c r="BM77" s="23">
        <v>5391.8263397107239</v>
      </c>
      <c r="BN77" s="23">
        <v>133.02633723827924</v>
      </c>
      <c r="BO77" s="23">
        <v>89.210041286903788</v>
      </c>
      <c r="BP77" s="23">
        <v>1190.711570779534</v>
      </c>
      <c r="BQ77" s="23">
        <v>6.4214520960473447</v>
      </c>
      <c r="BR77" s="23">
        <v>13.924490979666642</v>
      </c>
      <c r="BS77" s="23">
        <v>0</v>
      </c>
      <c r="BT77" s="64">
        <v>1446997.8973176032</v>
      </c>
      <c r="BU77" s="23">
        <v>81504.019007066934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-4090.3033742795315</v>
      </c>
      <c r="CI77" s="23">
        <v>344342.71821798454</v>
      </c>
      <c r="CJ77" s="34">
        <f t="shared" si="3"/>
        <v>1868754.3311683752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102668.17338646126</v>
      </c>
      <c r="D78" s="23">
        <v>107.86597622992409</v>
      </c>
      <c r="E78" s="23">
        <v>2.4440730348124826</v>
      </c>
      <c r="F78" s="23">
        <v>69610.523220925912</v>
      </c>
      <c r="G78" s="23">
        <v>48021.977428183083</v>
      </c>
      <c r="H78" s="23">
        <v>4616.5292393827749</v>
      </c>
      <c r="I78" s="23">
        <v>518.73965324868618</v>
      </c>
      <c r="J78" s="23">
        <v>4572.0845177451301</v>
      </c>
      <c r="K78" s="23">
        <v>17.622508755753202</v>
      </c>
      <c r="L78" s="23">
        <v>4262547.4523940049</v>
      </c>
      <c r="M78" s="23">
        <v>199504.57149844023</v>
      </c>
      <c r="N78" s="23">
        <v>5993.67304623162</v>
      </c>
      <c r="O78" s="23">
        <v>8462.2457128932201</v>
      </c>
      <c r="P78" s="23">
        <v>269089.30697883404</v>
      </c>
      <c r="Q78" s="23">
        <v>24548.645157780229</v>
      </c>
      <c r="R78" s="23">
        <v>5890.3164334864869</v>
      </c>
      <c r="S78" s="23">
        <v>430.66642471186509</v>
      </c>
      <c r="T78" s="23">
        <v>2863.5270318615399</v>
      </c>
      <c r="U78" s="23">
        <v>4863.0206048897835</v>
      </c>
      <c r="V78" s="23">
        <v>17.501725660547802</v>
      </c>
      <c r="W78" s="23">
        <v>15.588243795611676</v>
      </c>
      <c r="X78" s="23">
        <v>8697.4541213768152</v>
      </c>
      <c r="Y78" s="23">
        <v>43.504264197650642</v>
      </c>
      <c r="Z78" s="23">
        <v>2497603.4739555819</v>
      </c>
      <c r="AA78" s="23">
        <v>4.6461594048334414</v>
      </c>
      <c r="AB78" s="23">
        <v>1630.3259755773597</v>
      </c>
      <c r="AC78" s="23">
        <v>202064.82172056916</v>
      </c>
      <c r="AD78" s="23">
        <v>144.24832657175116</v>
      </c>
      <c r="AE78" s="23">
        <v>1756.6385683849219</v>
      </c>
      <c r="AF78" s="23">
        <v>224.07769215608511</v>
      </c>
      <c r="AG78" s="23">
        <v>27.292770813668845</v>
      </c>
      <c r="AH78" s="23">
        <v>1.9390867047460183</v>
      </c>
      <c r="AI78" s="23">
        <v>7.7116145577842534</v>
      </c>
      <c r="AJ78" s="23">
        <v>146.34484730595827</v>
      </c>
      <c r="AK78" s="23">
        <v>3.5740295770068666</v>
      </c>
      <c r="AL78" s="23">
        <v>13502.937683450047</v>
      </c>
      <c r="AM78" s="23">
        <v>33.794843083248672</v>
      </c>
      <c r="AN78" s="23">
        <v>407.22225687879643</v>
      </c>
      <c r="AO78" s="23">
        <v>19.047720396833117</v>
      </c>
      <c r="AP78" s="23">
        <v>124.04923863789459</v>
      </c>
      <c r="AQ78" s="23">
        <v>21.954170355992204</v>
      </c>
      <c r="AR78" s="23">
        <v>20.766415171623038</v>
      </c>
      <c r="AS78" s="23">
        <v>13.670574330267703</v>
      </c>
      <c r="AT78" s="23">
        <v>14.202872949150407</v>
      </c>
      <c r="AU78" s="23">
        <v>38.240422143823558</v>
      </c>
      <c r="AV78" s="23">
        <v>10.228018638313587</v>
      </c>
      <c r="AW78" s="23">
        <v>27.772632335730968</v>
      </c>
      <c r="AX78" s="23">
        <v>43.265211618465671</v>
      </c>
      <c r="AY78" s="23">
        <v>98.932304166110711</v>
      </c>
      <c r="AZ78" s="23">
        <v>10.942172281357578</v>
      </c>
      <c r="BA78" s="23">
        <v>198.19980708362289</v>
      </c>
      <c r="BB78" s="23">
        <v>27.92096239029993</v>
      </c>
      <c r="BC78" s="23">
        <v>18.144701125067797</v>
      </c>
      <c r="BD78" s="23">
        <v>46.513229606805211</v>
      </c>
      <c r="BE78" s="23">
        <v>30.87771941034017</v>
      </c>
      <c r="BF78" s="23">
        <v>0.97037736487251447</v>
      </c>
      <c r="BG78" s="23">
        <v>3703.4717581783398</v>
      </c>
      <c r="BH78" s="23">
        <v>18358.589059723581</v>
      </c>
      <c r="BI78" s="23">
        <v>1867.4377918970051</v>
      </c>
      <c r="BJ78" s="23">
        <v>6219.9127998691938</v>
      </c>
      <c r="BK78" s="23">
        <v>7.9897008719891405</v>
      </c>
      <c r="BL78" s="23">
        <v>3730.4366532418053</v>
      </c>
      <c r="BM78" s="23">
        <v>21161.860813216663</v>
      </c>
      <c r="BN78" s="23">
        <v>35.039233415626434</v>
      </c>
      <c r="BO78" s="23">
        <v>91.522878764425883</v>
      </c>
      <c r="BP78" s="23">
        <v>215.09013518399436</v>
      </c>
      <c r="BQ78" s="23">
        <v>13.492303094325587</v>
      </c>
      <c r="BR78" s="23">
        <v>371.71821113392019</v>
      </c>
      <c r="BS78" s="23">
        <v>0</v>
      </c>
      <c r="BT78" s="64">
        <v>7797204.7430613423</v>
      </c>
      <c r="BU78" s="23">
        <v>32791.900542472431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0</v>
      </c>
      <c r="CH78" s="23">
        <v>851544.57099851721</v>
      </c>
      <c r="CI78" s="23">
        <v>125853.17090740374</v>
      </c>
      <c r="CJ78" s="34">
        <f t="shared" si="3"/>
        <v>8807394.3855097368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3842615.709226497</v>
      </c>
      <c r="D79" s="23">
        <v>411.75479224500248</v>
      </c>
      <c r="E79" s="23">
        <v>95087.540945738452</v>
      </c>
      <c r="F79" s="23">
        <v>2852.3740599745761</v>
      </c>
      <c r="G79" s="23">
        <v>7783361.2655788511</v>
      </c>
      <c r="H79" s="23">
        <v>62042.941822087021</v>
      </c>
      <c r="I79" s="23">
        <v>6966.5115149299618</v>
      </c>
      <c r="J79" s="23">
        <v>48596.084376468694</v>
      </c>
      <c r="K79" s="23">
        <v>2882.3080777297632</v>
      </c>
      <c r="L79" s="23">
        <v>2371.612187241391</v>
      </c>
      <c r="M79" s="23">
        <v>765165.10578324227</v>
      </c>
      <c r="N79" s="23">
        <v>547105.47273008316</v>
      </c>
      <c r="O79" s="23">
        <v>73820.633158606477</v>
      </c>
      <c r="P79" s="23">
        <v>29704.918578029567</v>
      </c>
      <c r="Q79" s="23">
        <v>14335.565097190689</v>
      </c>
      <c r="R79" s="23">
        <v>64156.188734184441</v>
      </c>
      <c r="S79" s="23">
        <v>38013.795796838865</v>
      </c>
      <c r="T79" s="23">
        <v>19032.136292144751</v>
      </c>
      <c r="U79" s="23">
        <v>111635.70734445646</v>
      </c>
      <c r="V79" s="23">
        <v>4650.3906476936108</v>
      </c>
      <c r="W79" s="23">
        <v>3755.6415707935262</v>
      </c>
      <c r="X79" s="23">
        <v>203596.31725459668</v>
      </c>
      <c r="Y79" s="23">
        <v>9686.1529151588929</v>
      </c>
      <c r="Z79" s="23">
        <v>3330.7633424417022</v>
      </c>
      <c r="AA79" s="23">
        <v>272.36617814443599</v>
      </c>
      <c r="AB79" s="23">
        <v>3871.0524017034927</v>
      </c>
      <c r="AC79" s="23">
        <v>10558.664079187858</v>
      </c>
      <c r="AD79" s="23">
        <v>2694.4993512806273</v>
      </c>
      <c r="AE79" s="23">
        <v>47486.019593889891</v>
      </c>
      <c r="AF79" s="23">
        <v>11137.48375106282</v>
      </c>
      <c r="AG79" s="23">
        <v>3885.4212000749349</v>
      </c>
      <c r="AH79" s="23">
        <v>488.42702549030849</v>
      </c>
      <c r="AI79" s="23">
        <v>1565.2192134587451</v>
      </c>
      <c r="AJ79" s="23">
        <v>3127.4004605707678</v>
      </c>
      <c r="AK79" s="23">
        <v>10542.84306829347</v>
      </c>
      <c r="AL79" s="23">
        <v>2547260.5342965745</v>
      </c>
      <c r="AM79" s="23">
        <v>3831.1556321131711</v>
      </c>
      <c r="AN79" s="23">
        <v>65759.325118645764</v>
      </c>
      <c r="AO79" s="23">
        <v>25874.645482902626</v>
      </c>
      <c r="AP79" s="23">
        <v>20877.90705184589</v>
      </c>
      <c r="AQ79" s="23">
        <v>10669.047250276279</v>
      </c>
      <c r="AR79" s="23">
        <v>1357.5509706333353</v>
      </c>
      <c r="AS79" s="23">
        <v>4670.2882410441962</v>
      </c>
      <c r="AT79" s="23">
        <v>1912.4582405512247</v>
      </c>
      <c r="AU79" s="23">
        <v>46916.80808051052</v>
      </c>
      <c r="AV79" s="23">
        <v>49.276278864633134</v>
      </c>
      <c r="AW79" s="23">
        <v>55.573465206957422</v>
      </c>
      <c r="AX79" s="23">
        <v>38509.07611241121</v>
      </c>
      <c r="AY79" s="23">
        <v>8054.1511584247683</v>
      </c>
      <c r="AZ79" s="23">
        <v>352.71371163107619</v>
      </c>
      <c r="BA79" s="23">
        <v>4982.6120653176022</v>
      </c>
      <c r="BB79" s="23">
        <v>3758.3637601159653</v>
      </c>
      <c r="BC79" s="23">
        <v>30601.837209976638</v>
      </c>
      <c r="BD79" s="23">
        <v>1807.1597619610011</v>
      </c>
      <c r="BE79" s="23">
        <v>8111.0002028914932</v>
      </c>
      <c r="BF79" s="23">
        <v>537.02181236726051</v>
      </c>
      <c r="BG79" s="23">
        <v>44118.377228598518</v>
      </c>
      <c r="BH79" s="23">
        <v>106841.28817696025</v>
      </c>
      <c r="BI79" s="23">
        <v>764.88728217963126</v>
      </c>
      <c r="BJ79" s="23">
        <v>50719.038390592439</v>
      </c>
      <c r="BK79" s="23">
        <v>2482.9733850225271</v>
      </c>
      <c r="BL79" s="23">
        <v>106107.73256598393</v>
      </c>
      <c r="BM79" s="23">
        <v>364973.45770318812</v>
      </c>
      <c r="BN79" s="23">
        <v>23878.636426427449</v>
      </c>
      <c r="BO79" s="23">
        <v>18356.704294234343</v>
      </c>
      <c r="BP79" s="23">
        <v>60492.484418417298</v>
      </c>
      <c r="BQ79" s="23">
        <v>421.35096947006309</v>
      </c>
      <c r="BR79" s="23">
        <v>1743.3527289060694</v>
      </c>
      <c r="BS79" s="23">
        <v>0</v>
      </c>
      <c r="BT79" s="64">
        <v>17437655.077624634</v>
      </c>
      <c r="BU79" s="23">
        <v>9100596.6309224889</v>
      </c>
      <c r="BV79" s="23">
        <v>0</v>
      </c>
      <c r="BW79" s="23">
        <v>1182.046132356897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21858.185857599139</v>
      </c>
      <c r="CI79" s="23">
        <v>4998577.9180734055</v>
      </c>
      <c r="CJ79" s="34">
        <f t="shared" si="3"/>
        <v>31559869.858610481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6610.5885009317235</v>
      </c>
      <c r="D80" s="23">
        <v>512.57208020244866</v>
      </c>
      <c r="E80" s="23">
        <v>21856.781052054699</v>
      </c>
      <c r="F80" s="23">
        <v>4753.0691233066345</v>
      </c>
      <c r="G80" s="23">
        <v>73948.555249078054</v>
      </c>
      <c r="H80" s="23">
        <v>2705479.9217619533</v>
      </c>
      <c r="I80" s="23">
        <v>35925.710672113542</v>
      </c>
      <c r="J80" s="23">
        <v>6801.4229214380048</v>
      </c>
      <c r="K80" s="23">
        <v>5087.6181176625278</v>
      </c>
      <c r="L80" s="23">
        <v>1757.3912563110384</v>
      </c>
      <c r="M80" s="23">
        <v>101650.0271364207</v>
      </c>
      <c r="N80" s="23">
        <v>14674.314511887333</v>
      </c>
      <c r="O80" s="23">
        <v>197576.14674546427</v>
      </c>
      <c r="P80" s="23">
        <v>90461.767672323389</v>
      </c>
      <c r="Q80" s="23">
        <v>38106.554592906417</v>
      </c>
      <c r="R80" s="23">
        <v>94809.167184138874</v>
      </c>
      <c r="S80" s="23">
        <v>35202.592565175168</v>
      </c>
      <c r="T80" s="23">
        <v>68929.186053464771</v>
      </c>
      <c r="U80" s="23">
        <v>223789.48523840334</v>
      </c>
      <c r="V80" s="23">
        <v>7633.6770176669688</v>
      </c>
      <c r="W80" s="23">
        <v>149433.38555837466</v>
      </c>
      <c r="X80" s="23">
        <v>484450.50732730306</v>
      </c>
      <c r="Y80" s="23">
        <v>47259.669340279448</v>
      </c>
      <c r="Z80" s="23">
        <v>2211.9465141460278</v>
      </c>
      <c r="AA80" s="23">
        <v>306.50224209175991</v>
      </c>
      <c r="AB80" s="23">
        <v>6126.9373904150116</v>
      </c>
      <c r="AC80" s="23">
        <v>178103.36651265461</v>
      </c>
      <c r="AD80" s="23">
        <v>5929.9078085541514</v>
      </c>
      <c r="AE80" s="23">
        <v>28882.289740903867</v>
      </c>
      <c r="AF80" s="23">
        <v>19052.189629514589</v>
      </c>
      <c r="AG80" s="23">
        <v>5423.7963814734976</v>
      </c>
      <c r="AH80" s="23">
        <v>1347.7670159147058</v>
      </c>
      <c r="AI80" s="23">
        <v>19045.611665859851</v>
      </c>
      <c r="AJ80" s="23">
        <v>5657.8630346151531</v>
      </c>
      <c r="AK80" s="23">
        <v>2976.7833255963842</v>
      </c>
      <c r="AL80" s="23">
        <v>39467.829439167559</v>
      </c>
      <c r="AM80" s="23">
        <v>8789.5381600371602</v>
      </c>
      <c r="AN80" s="23">
        <v>13471.346248604506</v>
      </c>
      <c r="AO80" s="23">
        <v>2068.8584193352904</v>
      </c>
      <c r="AP80" s="23">
        <v>8007.444124426831</v>
      </c>
      <c r="AQ80" s="23">
        <v>1514.5893920136077</v>
      </c>
      <c r="AR80" s="23">
        <v>1557.4228162871439</v>
      </c>
      <c r="AS80" s="23">
        <v>852.68025330888236</v>
      </c>
      <c r="AT80" s="23">
        <v>859.80522275749649</v>
      </c>
      <c r="AU80" s="23">
        <v>2531.2893347001791</v>
      </c>
      <c r="AV80" s="23">
        <v>3887.6022284794412</v>
      </c>
      <c r="AW80" s="23">
        <v>6108.6993778663236</v>
      </c>
      <c r="AX80" s="23">
        <v>3143.8933692337591</v>
      </c>
      <c r="AY80" s="23">
        <v>6111.335478683528</v>
      </c>
      <c r="AZ80" s="23">
        <v>916.16530155212126</v>
      </c>
      <c r="BA80" s="23">
        <v>453.65165227519537</v>
      </c>
      <c r="BB80" s="23">
        <v>1723.1952552461094</v>
      </c>
      <c r="BC80" s="23">
        <v>4423.5536352313302</v>
      </c>
      <c r="BD80" s="23">
        <v>3137.2126155920801</v>
      </c>
      <c r="BE80" s="23">
        <v>551.61949480687804</v>
      </c>
      <c r="BF80" s="23">
        <v>1235.956149033203</v>
      </c>
      <c r="BG80" s="23">
        <v>143079.71109068784</v>
      </c>
      <c r="BH80" s="23">
        <v>159292.68807438487</v>
      </c>
      <c r="BI80" s="23">
        <v>28758.331975385441</v>
      </c>
      <c r="BJ80" s="23">
        <v>61312.760195963456</v>
      </c>
      <c r="BK80" s="23">
        <v>511.41477668449471</v>
      </c>
      <c r="BL80" s="23">
        <v>173614.30526387077</v>
      </c>
      <c r="BM80" s="23">
        <v>338886.18573640822</v>
      </c>
      <c r="BN80" s="23">
        <v>21280.215305882637</v>
      </c>
      <c r="BO80" s="23">
        <v>18220.876992885776</v>
      </c>
      <c r="BP80" s="23">
        <v>18428.291338891369</v>
      </c>
      <c r="BQ80" s="23">
        <v>70423.577753995967</v>
      </c>
      <c r="BR80" s="23">
        <v>52679.120928727338</v>
      </c>
      <c r="BS80" s="23">
        <v>0</v>
      </c>
      <c r="BT80" s="64">
        <v>5889076.2403430101</v>
      </c>
      <c r="BU80" s="23">
        <v>10244653.426067129</v>
      </c>
      <c r="BV80" s="23">
        <v>0</v>
      </c>
      <c r="BW80" s="23">
        <v>26962.930266187948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3.1600353069661948</v>
      </c>
      <c r="CD80" s="23">
        <v>402731.47705676866</v>
      </c>
      <c r="CE80" s="23">
        <v>0</v>
      </c>
      <c r="CF80" s="23">
        <v>19.691278588713878</v>
      </c>
      <c r="CG80" s="23">
        <v>45386.62233609135</v>
      </c>
      <c r="CH80" s="23">
        <v>341193.23587202129</v>
      </c>
      <c r="CI80" s="23">
        <v>7127043.4242174178</v>
      </c>
      <c r="CJ80" s="34">
        <f t="shared" si="3"/>
        <v>24077070.207472522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14039.230810392901</v>
      </c>
      <c r="D81" s="23">
        <v>3247.6892753062866</v>
      </c>
      <c r="E81" s="23">
        <v>104.43412271801634</v>
      </c>
      <c r="F81" s="23">
        <v>7552.3041194171628</v>
      </c>
      <c r="G81" s="23">
        <v>35294.021218287991</v>
      </c>
      <c r="H81" s="23">
        <v>59008.802068221645</v>
      </c>
      <c r="I81" s="23">
        <v>1440422.2112168632</v>
      </c>
      <c r="J81" s="23">
        <v>119421.46104158882</v>
      </c>
      <c r="K81" s="23">
        <v>2278.020249580145</v>
      </c>
      <c r="L81" s="23">
        <v>573.21681670597309</v>
      </c>
      <c r="M81" s="23">
        <v>15242.424414206769</v>
      </c>
      <c r="N81" s="23">
        <v>35737.936864636118</v>
      </c>
      <c r="O81" s="23">
        <v>24596.765549541578</v>
      </c>
      <c r="P81" s="23">
        <v>110257.5843850688</v>
      </c>
      <c r="Q81" s="23">
        <v>7941.5821315587473</v>
      </c>
      <c r="R81" s="23">
        <v>34757.305977231583</v>
      </c>
      <c r="S81" s="23">
        <v>56087.245663506423</v>
      </c>
      <c r="T81" s="23">
        <v>12318.755049896099</v>
      </c>
      <c r="U81" s="23">
        <v>63446.168062266464</v>
      </c>
      <c r="V81" s="23">
        <v>50972.424324814077</v>
      </c>
      <c r="W81" s="23">
        <v>65878.484041773554</v>
      </c>
      <c r="X81" s="23">
        <v>1494239.8816215019</v>
      </c>
      <c r="Y81" s="23">
        <v>29460.923435764173</v>
      </c>
      <c r="Z81" s="23">
        <v>6727.8770841013611</v>
      </c>
      <c r="AA81" s="23">
        <v>151.89917353913623</v>
      </c>
      <c r="AB81" s="23">
        <v>17488.234884125261</v>
      </c>
      <c r="AC81" s="23">
        <v>2520662.0865924046</v>
      </c>
      <c r="AD81" s="23">
        <v>5349.9538634463479</v>
      </c>
      <c r="AE81" s="23">
        <v>65872.60530538598</v>
      </c>
      <c r="AF81" s="23">
        <v>15742.006955582981</v>
      </c>
      <c r="AG81" s="23">
        <v>8456.9359556193194</v>
      </c>
      <c r="AH81" s="23">
        <v>89.723004412037696</v>
      </c>
      <c r="AI81" s="23">
        <v>1055.3010787032645</v>
      </c>
      <c r="AJ81" s="23">
        <v>5696.0435337769786</v>
      </c>
      <c r="AK81" s="23">
        <v>283.08847788535837</v>
      </c>
      <c r="AL81" s="23">
        <v>4565.9490141690803</v>
      </c>
      <c r="AM81" s="23">
        <v>1425.3737883544766</v>
      </c>
      <c r="AN81" s="23">
        <v>2133.4091713888947</v>
      </c>
      <c r="AO81" s="23">
        <v>1300.6490518587607</v>
      </c>
      <c r="AP81" s="23">
        <v>3889.620709177786</v>
      </c>
      <c r="AQ81" s="23">
        <v>721.47905229214189</v>
      </c>
      <c r="AR81" s="23">
        <v>681.38656197284013</v>
      </c>
      <c r="AS81" s="23">
        <v>443.45621625899719</v>
      </c>
      <c r="AT81" s="23">
        <v>452.62460278276012</v>
      </c>
      <c r="AU81" s="23">
        <v>11517.156554114024</v>
      </c>
      <c r="AV81" s="23">
        <v>7593.0954537720554</v>
      </c>
      <c r="AW81" s="23">
        <v>23428.484630323957</v>
      </c>
      <c r="AX81" s="23">
        <v>2056.1442004441487</v>
      </c>
      <c r="AY81" s="23">
        <v>3045.8087079878374</v>
      </c>
      <c r="AZ81" s="23">
        <v>341.73448987039586</v>
      </c>
      <c r="BA81" s="23">
        <v>585.64520605473217</v>
      </c>
      <c r="BB81" s="23">
        <v>853.21508971829098</v>
      </c>
      <c r="BC81" s="23">
        <v>584.36616149592521</v>
      </c>
      <c r="BD81" s="23">
        <v>1728.7143590993505</v>
      </c>
      <c r="BE81" s="23">
        <v>336.5806148317227</v>
      </c>
      <c r="BF81" s="23">
        <v>35.974547915550964</v>
      </c>
      <c r="BG81" s="23">
        <v>16741.69299588885</v>
      </c>
      <c r="BH81" s="23">
        <v>10619.653645056951</v>
      </c>
      <c r="BI81" s="23">
        <v>1019.0090949929324</v>
      </c>
      <c r="BJ81" s="23">
        <v>23750.466329413084</v>
      </c>
      <c r="BK81" s="23">
        <v>248.79140172862958</v>
      </c>
      <c r="BL81" s="23">
        <v>14132.642940800491</v>
      </c>
      <c r="BM81" s="23">
        <v>13614.095508100165</v>
      </c>
      <c r="BN81" s="23">
        <v>21027.002040001054</v>
      </c>
      <c r="BO81" s="23">
        <v>6286.8330272584208</v>
      </c>
      <c r="BP81" s="23">
        <v>6307.0104238066488</v>
      </c>
      <c r="BQ81" s="23">
        <v>22919.143619443425</v>
      </c>
      <c r="BR81" s="23">
        <v>1581.0935909307061</v>
      </c>
      <c r="BS81" s="23">
        <v>0</v>
      </c>
      <c r="BT81" s="64">
        <v>6536422.9311711369</v>
      </c>
      <c r="BU81" s="23">
        <v>532598.67142978206</v>
      </c>
      <c r="BV81" s="23">
        <v>0</v>
      </c>
      <c r="BW81" s="23">
        <v>50.577518742321267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8193.1052531593905</v>
      </c>
      <c r="CD81" s="23">
        <v>211685.85509269856</v>
      </c>
      <c r="CE81" s="23">
        <v>0</v>
      </c>
      <c r="CF81" s="23">
        <v>0</v>
      </c>
      <c r="CG81" s="23">
        <v>0</v>
      </c>
      <c r="CH81" s="23">
        <v>150851.78597921086</v>
      </c>
      <c r="CI81" s="23">
        <v>394280.45297984197</v>
      </c>
      <c r="CJ81" s="34">
        <f t="shared" si="3"/>
        <v>7834083.379424572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20692.114069861727</v>
      </c>
      <c r="D82" s="23">
        <v>569.19375199590002</v>
      </c>
      <c r="E82" s="23">
        <v>500.040253237988</v>
      </c>
      <c r="F82" s="23">
        <v>14327.556269621558</v>
      </c>
      <c r="G82" s="23">
        <v>627420.86702601763</v>
      </c>
      <c r="H82" s="23">
        <v>40874.197779408023</v>
      </c>
      <c r="I82" s="23">
        <v>96165.968262335969</v>
      </c>
      <c r="J82" s="23">
        <v>1889894.2380439616</v>
      </c>
      <c r="K82" s="23">
        <v>1507682.432122085</v>
      </c>
      <c r="L82" s="23">
        <v>2693.1207012388672</v>
      </c>
      <c r="M82" s="23">
        <v>48206.317338233959</v>
      </c>
      <c r="N82" s="23">
        <v>37237.163272956233</v>
      </c>
      <c r="O82" s="23">
        <v>240616.53937387074</v>
      </c>
      <c r="P82" s="23">
        <v>211670.11973247005</v>
      </c>
      <c r="Q82" s="23">
        <v>31685.700571761266</v>
      </c>
      <c r="R82" s="23">
        <v>76200.744061713718</v>
      </c>
      <c r="S82" s="23">
        <v>49244.238560800484</v>
      </c>
      <c r="T82" s="23">
        <v>32529.603450695882</v>
      </c>
      <c r="U82" s="23">
        <v>66793.451741822748</v>
      </c>
      <c r="V82" s="23">
        <v>8872.0975675069349</v>
      </c>
      <c r="W82" s="23">
        <v>3648.829459715384</v>
      </c>
      <c r="X82" s="23">
        <v>193776.4317095349</v>
      </c>
      <c r="Y82" s="23">
        <v>9847.4584694409077</v>
      </c>
      <c r="Z82" s="23">
        <v>3348.4814572442638</v>
      </c>
      <c r="AA82" s="23">
        <v>539.46860676893698</v>
      </c>
      <c r="AB82" s="23">
        <v>20605.744605799617</v>
      </c>
      <c r="AC82" s="23">
        <v>55404.211486368084</v>
      </c>
      <c r="AD82" s="23">
        <v>64574.763496396627</v>
      </c>
      <c r="AE82" s="23">
        <v>814129.98846198793</v>
      </c>
      <c r="AF82" s="23">
        <v>127717.04917738434</v>
      </c>
      <c r="AG82" s="23">
        <v>7568.0658458181997</v>
      </c>
      <c r="AH82" s="23">
        <v>361.94622841637067</v>
      </c>
      <c r="AI82" s="23">
        <v>8135.7781559129662</v>
      </c>
      <c r="AJ82" s="23">
        <v>3823.0372335733928</v>
      </c>
      <c r="AK82" s="23">
        <v>23125.116033090126</v>
      </c>
      <c r="AL82" s="23">
        <v>16871.434293839633</v>
      </c>
      <c r="AM82" s="23">
        <v>776319.89005664992</v>
      </c>
      <c r="AN82" s="23">
        <v>5679.2943123632176</v>
      </c>
      <c r="AO82" s="23">
        <v>105794.63800707529</v>
      </c>
      <c r="AP82" s="23">
        <v>15335.090643180951</v>
      </c>
      <c r="AQ82" s="23">
        <v>9280.2421084067792</v>
      </c>
      <c r="AR82" s="23">
        <v>3114.9058783153559</v>
      </c>
      <c r="AS82" s="23">
        <v>14527.133861531092</v>
      </c>
      <c r="AT82" s="23">
        <v>2043.4527791717223</v>
      </c>
      <c r="AU82" s="23">
        <v>4614.3035833788936</v>
      </c>
      <c r="AV82" s="23">
        <v>361.83959873288967</v>
      </c>
      <c r="AW82" s="23">
        <v>713.76586468841367</v>
      </c>
      <c r="AX82" s="23">
        <v>6377.6176207384779</v>
      </c>
      <c r="AY82" s="23">
        <v>12711.300613695061</v>
      </c>
      <c r="AZ82" s="23">
        <v>1201.0897338158559</v>
      </c>
      <c r="BA82" s="23">
        <v>22500.345116489501</v>
      </c>
      <c r="BB82" s="23">
        <v>18932.33695792278</v>
      </c>
      <c r="BC82" s="23">
        <v>5221.2242973906123</v>
      </c>
      <c r="BD82" s="23">
        <v>5096.8130106366516</v>
      </c>
      <c r="BE82" s="23">
        <v>767.16568083907191</v>
      </c>
      <c r="BF82" s="23">
        <v>425.88325788867189</v>
      </c>
      <c r="BG82" s="23">
        <v>43774.800190806738</v>
      </c>
      <c r="BH82" s="23">
        <v>168710.72877361113</v>
      </c>
      <c r="BI82" s="23">
        <v>11276.97422290129</v>
      </c>
      <c r="BJ82" s="23">
        <v>252041.79800513684</v>
      </c>
      <c r="BK82" s="23">
        <v>1407.7682853189988</v>
      </c>
      <c r="BL82" s="23">
        <v>124961.24630747603</v>
      </c>
      <c r="BM82" s="23">
        <v>164149.16042061761</v>
      </c>
      <c r="BN82" s="23">
        <v>32407.284340864979</v>
      </c>
      <c r="BO82" s="23">
        <v>17358.263790250283</v>
      </c>
      <c r="BP82" s="23">
        <v>28853.794081749867</v>
      </c>
      <c r="BQ82" s="23">
        <v>11731.424798748641</v>
      </c>
      <c r="BR82" s="23">
        <v>2887.9167953357496</v>
      </c>
      <c r="BS82" s="23">
        <v>0</v>
      </c>
      <c r="BT82" s="64">
        <v>8227933.0016686199</v>
      </c>
      <c r="BU82" s="23">
        <v>854558.20614707028</v>
      </c>
      <c r="BV82" s="23">
        <v>0</v>
      </c>
      <c r="BW82" s="23">
        <v>224300.76373396127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2641.757119475767</v>
      </c>
      <c r="CE82" s="23">
        <v>0</v>
      </c>
      <c r="CF82" s="23">
        <v>0</v>
      </c>
      <c r="CG82" s="23">
        <v>0</v>
      </c>
      <c r="CH82" s="23">
        <v>40616.382986448931</v>
      </c>
      <c r="CI82" s="23">
        <v>386870.08533841121</v>
      </c>
      <c r="CJ82" s="34">
        <f t="shared" si="3"/>
        <v>9736920.1969939861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838.0841463226152</v>
      </c>
      <c r="D83" s="23">
        <v>164.99570837357291</v>
      </c>
      <c r="E83" s="23">
        <v>104.1680385999117</v>
      </c>
      <c r="F83" s="23">
        <v>2318.6310103919495</v>
      </c>
      <c r="G83" s="23">
        <v>13063.23079632072</v>
      </c>
      <c r="H83" s="23">
        <v>1727.5432674940234</v>
      </c>
      <c r="I83" s="23">
        <v>3025.9089507660283</v>
      </c>
      <c r="J83" s="23">
        <v>20518.640906880129</v>
      </c>
      <c r="K83" s="23">
        <v>290520.33689848258</v>
      </c>
      <c r="L83" s="23">
        <v>309.12946251265089</v>
      </c>
      <c r="M83" s="23">
        <v>4307.236793848906</v>
      </c>
      <c r="N83" s="23">
        <v>3487.3743870680755</v>
      </c>
      <c r="O83" s="23">
        <v>5501.8239938113602</v>
      </c>
      <c r="P83" s="23">
        <v>8381.3690813542107</v>
      </c>
      <c r="Q83" s="23">
        <v>803.68453175300488</v>
      </c>
      <c r="R83" s="23">
        <v>4326.9360536123068</v>
      </c>
      <c r="S83" s="23">
        <v>57371.528846985166</v>
      </c>
      <c r="T83" s="23">
        <v>1386.7014056726098</v>
      </c>
      <c r="U83" s="23">
        <v>5764.6990275043636</v>
      </c>
      <c r="V83" s="23">
        <v>679.37993919710016</v>
      </c>
      <c r="W83" s="23">
        <v>720.35123871050394</v>
      </c>
      <c r="X83" s="23">
        <v>24544.354117842122</v>
      </c>
      <c r="Y83" s="23">
        <v>851.57357285583521</v>
      </c>
      <c r="Z83" s="23">
        <v>771.83994603601832</v>
      </c>
      <c r="AA83" s="23">
        <v>184.35184929115431</v>
      </c>
      <c r="AB83" s="23">
        <v>7838.7011922278498</v>
      </c>
      <c r="AC83" s="23">
        <v>4892.7313656836523</v>
      </c>
      <c r="AD83" s="23">
        <v>9413.6003150806828</v>
      </c>
      <c r="AE83" s="23">
        <v>73428.175581284377</v>
      </c>
      <c r="AF83" s="23">
        <v>18867.098800531243</v>
      </c>
      <c r="AG83" s="23">
        <v>12833.579338700494</v>
      </c>
      <c r="AH83" s="23">
        <v>97.54212094725446</v>
      </c>
      <c r="AI83" s="23">
        <v>8563.8798077934516</v>
      </c>
      <c r="AJ83" s="23">
        <v>1458.8060943326841</v>
      </c>
      <c r="AK83" s="23">
        <v>7527.9426533939177</v>
      </c>
      <c r="AL83" s="23">
        <v>865.44212877658629</v>
      </c>
      <c r="AM83" s="23">
        <v>85236.400621285909</v>
      </c>
      <c r="AN83" s="23">
        <v>91340.333474999323</v>
      </c>
      <c r="AO83" s="23">
        <v>35535.792350556731</v>
      </c>
      <c r="AP83" s="23">
        <v>67581.921705321889</v>
      </c>
      <c r="AQ83" s="23">
        <v>28937.389411474654</v>
      </c>
      <c r="AR83" s="23">
        <v>9701.9118856438927</v>
      </c>
      <c r="AS83" s="23">
        <v>32447.906612041872</v>
      </c>
      <c r="AT83" s="23">
        <v>8654.4139295870937</v>
      </c>
      <c r="AU83" s="23">
        <v>1582.6365942371831</v>
      </c>
      <c r="AV83" s="23">
        <v>43.186721602916371</v>
      </c>
      <c r="AW83" s="23">
        <v>116.59796852066033</v>
      </c>
      <c r="AX83" s="23">
        <v>30183.643283385794</v>
      </c>
      <c r="AY83" s="23">
        <v>47976.639131706419</v>
      </c>
      <c r="AZ83" s="23">
        <v>2604.0385364112412</v>
      </c>
      <c r="BA83" s="23">
        <v>10860.126436157603</v>
      </c>
      <c r="BB83" s="23">
        <v>264870.05393898691</v>
      </c>
      <c r="BC83" s="23">
        <v>44375.417057372753</v>
      </c>
      <c r="BD83" s="23">
        <v>1725.6655004564068</v>
      </c>
      <c r="BE83" s="23">
        <v>4308.4662562685562</v>
      </c>
      <c r="BF83" s="23">
        <v>2175.9749826275888</v>
      </c>
      <c r="BG83" s="23">
        <v>55212.06142733161</v>
      </c>
      <c r="BH83" s="23">
        <v>83747.691098335723</v>
      </c>
      <c r="BI83" s="23">
        <v>4744.9444071843482</v>
      </c>
      <c r="BJ83" s="23">
        <v>79218.533644885116</v>
      </c>
      <c r="BK83" s="23">
        <v>2023.9878057219271</v>
      </c>
      <c r="BL83" s="23">
        <v>20666.766850386186</v>
      </c>
      <c r="BM83" s="23">
        <v>26521.019480879157</v>
      </c>
      <c r="BN83" s="23">
        <v>40191.222870977159</v>
      </c>
      <c r="BO83" s="23">
        <v>17188.052799888945</v>
      </c>
      <c r="BP83" s="23">
        <v>11898.678817346912</v>
      </c>
      <c r="BQ83" s="23">
        <v>20220.108656543263</v>
      </c>
      <c r="BR83" s="23">
        <v>2301.9637268227525</v>
      </c>
      <c r="BS83" s="23">
        <v>0</v>
      </c>
      <c r="BT83" s="64">
        <v>1731654.9213553877</v>
      </c>
      <c r="BU83" s="23">
        <v>127201.75334120271</v>
      </c>
      <c r="BV83" s="23">
        <v>0</v>
      </c>
      <c r="BW83" s="23">
        <v>695.00896066508153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34031.827302794292</v>
      </c>
      <c r="CE83" s="23">
        <v>0</v>
      </c>
      <c r="CF83" s="23">
        <v>68022.525388184338</v>
      </c>
      <c r="CG83" s="23">
        <v>0</v>
      </c>
      <c r="CH83" s="23">
        <v>14371.990602091388</v>
      </c>
      <c r="CI83" s="23">
        <v>553836.63742530276</v>
      </c>
      <c r="CJ83" s="34">
        <f t="shared" si="3"/>
        <v>2529814.6643756279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159745.26205821004</v>
      </c>
      <c r="D84" s="23">
        <v>5566.7344847166414</v>
      </c>
      <c r="E84" s="23">
        <v>117281.82729414456</v>
      </c>
      <c r="F84" s="23">
        <v>37832.077072847685</v>
      </c>
      <c r="G84" s="23">
        <v>72462.947705546641</v>
      </c>
      <c r="H84" s="23">
        <v>5429.1013485575559</v>
      </c>
      <c r="I84" s="23">
        <v>8797.8221782960627</v>
      </c>
      <c r="J84" s="23">
        <v>2202.5045830699587</v>
      </c>
      <c r="K84" s="23">
        <v>3492.4414716372885</v>
      </c>
      <c r="L84" s="23">
        <v>20994.889098594424</v>
      </c>
      <c r="M84" s="23">
        <v>81516.779070993915</v>
      </c>
      <c r="N84" s="23">
        <v>15722.380267541386</v>
      </c>
      <c r="O84" s="23">
        <v>7554.4619825853797</v>
      </c>
      <c r="P84" s="23">
        <v>68049.627648797701</v>
      </c>
      <c r="Q84" s="23">
        <v>8123.9036712451571</v>
      </c>
      <c r="R84" s="23">
        <v>26235.86712775052</v>
      </c>
      <c r="S84" s="23">
        <v>4200.5981097761942</v>
      </c>
      <c r="T84" s="23">
        <v>5498.2960965073271</v>
      </c>
      <c r="U84" s="23">
        <v>38683.524300777026</v>
      </c>
      <c r="V84" s="23">
        <v>8864.2884889597117</v>
      </c>
      <c r="W84" s="23">
        <v>4085.2389464525827</v>
      </c>
      <c r="X84" s="23">
        <v>14190.792271901611</v>
      </c>
      <c r="Y84" s="23">
        <v>7340.2492410502919</v>
      </c>
      <c r="Z84" s="23">
        <v>68401.862916030281</v>
      </c>
      <c r="AA84" s="23">
        <v>308.78871750891125</v>
      </c>
      <c r="AB84" s="23">
        <v>16698.80893090403</v>
      </c>
      <c r="AC84" s="23">
        <v>185617.65848791954</v>
      </c>
      <c r="AD84" s="23">
        <v>33312.755741974419</v>
      </c>
      <c r="AE84" s="23">
        <v>88870.145209394002</v>
      </c>
      <c r="AF84" s="23">
        <v>31440.108703224301</v>
      </c>
      <c r="AG84" s="23">
        <v>416232.18320750387</v>
      </c>
      <c r="AH84" s="23">
        <v>210853.0880331237</v>
      </c>
      <c r="AI84" s="23">
        <v>735907.06742179696</v>
      </c>
      <c r="AJ84" s="23">
        <v>8746.1867779743097</v>
      </c>
      <c r="AK84" s="23">
        <v>20543.821712167435</v>
      </c>
      <c r="AL84" s="23">
        <v>9630.1544425506399</v>
      </c>
      <c r="AM84" s="23">
        <v>2463.4517519652413</v>
      </c>
      <c r="AN84" s="23">
        <v>2325.5689671229698</v>
      </c>
      <c r="AO84" s="23">
        <v>4457.8003713923717</v>
      </c>
      <c r="AP84" s="23">
        <v>3606.3825317694964</v>
      </c>
      <c r="AQ84" s="23">
        <v>4091.4861252919545</v>
      </c>
      <c r="AR84" s="23">
        <v>628.28146439500733</v>
      </c>
      <c r="AS84" s="23">
        <v>502.60103739490188</v>
      </c>
      <c r="AT84" s="23">
        <v>3444.8121056634004</v>
      </c>
      <c r="AU84" s="23">
        <v>9201.7837494861778</v>
      </c>
      <c r="AV84" s="23">
        <v>2502.964560828822</v>
      </c>
      <c r="AW84" s="23">
        <v>2929.0722799035511</v>
      </c>
      <c r="AX84" s="23">
        <v>5477.3930395955904</v>
      </c>
      <c r="AY84" s="23">
        <v>6120.6463407734464</v>
      </c>
      <c r="AZ84" s="23">
        <v>217.00810176720242</v>
      </c>
      <c r="BA84" s="23">
        <v>606.9751170558352</v>
      </c>
      <c r="BB84" s="23">
        <v>2305.0197420127324</v>
      </c>
      <c r="BC84" s="23">
        <v>3695.6233452464921</v>
      </c>
      <c r="BD84" s="23">
        <v>2759.9013616626248</v>
      </c>
      <c r="BE84" s="23">
        <v>518.87636355415077</v>
      </c>
      <c r="BF84" s="23">
        <v>799.43216391946521</v>
      </c>
      <c r="BG84" s="23">
        <v>28625.097054618283</v>
      </c>
      <c r="BH84" s="23">
        <v>47288.507347236759</v>
      </c>
      <c r="BI84" s="23">
        <v>1171.7291484068385</v>
      </c>
      <c r="BJ84" s="23">
        <v>13970.741522630822</v>
      </c>
      <c r="BK84" s="23">
        <v>497.27579977362018</v>
      </c>
      <c r="BL84" s="23">
        <v>8016.9718390806884</v>
      </c>
      <c r="BM84" s="23">
        <v>11331.725467736334</v>
      </c>
      <c r="BN84" s="23">
        <v>5004.5698402176822</v>
      </c>
      <c r="BO84" s="23">
        <v>3825.8137790727392</v>
      </c>
      <c r="BP84" s="23">
        <v>1877.8868412993979</v>
      </c>
      <c r="BQ84" s="23">
        <v>7778.9076332071218</v>
      </c>
      <c r="BR84" s="23">
        <v>6428.0948434115189</v>
      </c>
      <c r="BS84" s="23">
        <v>0</v>
      </c>
      <c r="BT84" s="64">
        <v>2744906.6464595255</v>
      </c>
      <c r="BU84" s="23">
        <v>1428270.8075299733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384628.86855856003</v>
      </c>
      <c r="CI84" s="23">
        <v>535326.30196365237</v>
      </c>
      <c r="CJ84" s="34">
        <f t="shared" si="3"/>
        <v>5093132.6245117113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1149834.37839939</v>
      </c>
      <c r="D85" s="23">
        <v>9756.9778984540899</v>
      </c>
      <c r="E85" s="23">
        <v>637.64986359215845</v>
      </c>
      <c r="F85" s="23">
        <v>104685.69253706711</v>
      </c>
      <c r="G85" s="23">
        <v>815691.55637706618</v>
      </c>
      <c r="H85" s="23">
        <v>632625.58352937538</v>
      </c>
      <c r="I85" s="23">
        <v>93741.649609268832</v>
      </c>
      <c r="J85" s="23">
        <v>241826.34803205868</v>
      </c>
      <c r="K85" s="23">
        <v>199658.60478881106</v>
      </c>
      <c r="L85" s="23">
        <v>153830.80952696764</v>
      </c>
      <c r="M85" s="23">
        <v>4551269.1296541048</v>
      </c>
      <c r="N85" s="23">
        <v>975325.26735540316</v>
      </c>
      <c r="O85" s="23">
        <v>2296121.086293017</v>
      </c>
      <c r="P85" s="23">
        <v>530581.26194393402</v>
      </c>
      <c r="Q85" s="23">
        <v>336027.85218431242</v>
      </c>
      <c r="R85" s="23">
        <v>251922.71762901885</v>
      </c>
      <c r="S85" s="23">
        <v>204665.86056476593</v>
      </c>
      <c r="T85" s="23">
        <v>269554.81785241625</v>
      </c>
      <c r="U85" s="23">
        <v>464528.20878037473</v>
      </c>
      <c r="V85" s="23">
        <v>116039.66975636313</v>
      </c>
      <c r="W85" s="23">
        <v>46924.792462573263</v>
      </c>
      <c r="X85" s="23">
        <v>512605.22256855963</v>
      </c>
      <c r="Y85" s="23">
        <v>67973.583861975087</v>
      </c>
      <c r="Z85" s="23">
        <v>5527.7129117950935</v>
      </c>
      <c r="AA85" s="23">
        <v>649.29039920776745</v>
      </c>
      <c r="AB85" s="23">
        <v>65246.640237132335</v>
      </c>
      <c r="AC85" s="23">
        <v>535664.1549366283</v>
      </c>
      <c r="AD85" s="23">
        <v>28433.960203414525</v>
      </c>
      <c r="AE85" s="23">
        <v>121147.73796700433</v>
      </c>
      <c r="AF85" s="23">
        <v>50282.567692880963</v>
      </c>
      <c r="AG85" s="23">
        <v>36812.7763301128</v>
      </c>
      <c r="AH85" s="23">
        <v>4433.2935420944459</v>
      </c>
      <c r="AI85" s="23">
        <v>7207.2246315970688</v>
      </c>
      <c r="AJ85" s="23">
        <v>7294.6077831571392</v>
      </c>
      <c r="AK85" s="23">
        <v>791.50716390488878</v>
      </c>
      <c r="AL85" s="23">
        <v>20275.428919176047</v>
      </c>
      <c r="AM85" s="23">
        <v>163100.71537244678</v>
      </c>
      <c r="AN85" s="23">
        <v>49927.624754914315</v>
      </c>
      <c r="AO85" s="23">
        <v>3557.6184923948217</v>
      </c>
      <c r="AP85" s="23">
        <v>27594.550341397975</v>
      </c>
      <c r="AQ85" s="23">
        <v>7180.1091268408718</v>
      </c>
      <c r="AR85" s="23">
        <v>3107.5945799990791</v>
      </c>
      <c r="AS85" s="23">
        <v>3308.4951715835568</v>
      </c>
      <c r="AT85" s="23">
        <v>1898.5300699878528</v>
      </c>
      <c r="AU85" s="23">
        <v>11682.367389497325</v>
      </c>
      <c r="AV85" s="23">
        <v>7096.3598906323805</v>
      </c>
      <c r="AW85" s="23">
        <v>1166.1666763891078</v>
      </c>
      <c r="AX85" s="23">
        <v>6173.3834119149124</v>
      </c>
      <c r="AY85" s="23">
        <v>20538.88966527961</v>
      </c>
      <c r="AZ85" s="23">
        <v>4791.9613074789568</v>
      </c>
      <c r="BA85" s="23">
        <v>11115.668420212805</v>
      </c>
      <c r="BB85" s="23">
        <v>5012.2343737575875</v>
      </c>
      <c r="BC85" s="23">
        <v>62175.045367616556</v>
      </c>
      <c r="BD85" s="23">
        <v>6488.5682871364997</v>
      </c>
      <c r="BE85" s="23">
        <v>1164.1460860940815</v>
      </c>
      <c r="BF85" s="23">
        <v>284.5027311522619</v>
      </c>
      <c r="BG85" s="23">
        <v>234810.48149506017</v>
      </c>
      <c r="BH85" s="23">
        <v>127186.58059858328</v>
      </c>
      <c r="BI85" s="23">
        <v>6544.3838485044653</v>
      </c>
      <c r="BJ85" s="23">
        <v>187740.40394516056</v>
      </c>
      <c r="BK85" s="23">
        <v>1076.3883884628419</v>
      </c>
      <c r="BL85" s="23">
        <v>157164.47844252028</v>
      </c>
      <c r="BM85" s="23">
        <v>102359.03514622213</v>
      </c>
      <c r="BN85" s="23">
        <v>34785.941965692189</v>
      </c>
      <c r="BO85" s="23">
        <v>16190.15727981383</v>
      </c>
      <c r="BP85" s="23">
        <v>28121.988205101003</v>
      </c>
      <c r="BQ85" s="23">
        <v>7005.461991862886</v>
      </c>
      <c r="BR85" s="23">
        <v>129687.17534282251</v>
      </c>
      <c r="BS85" s="23">
        <v>0</v>
      </c>
      <c r="BT85" s="64">
        <v>16339632.632353513</v>
      </c>
      <c r="BU85" s="23">
        <v>1701147.9847177095</v>
      </c>
      <c r="BV85" s="23">
        <v>0</v>
      </c>
      <c r="BW85" s="23">
        <v>1836.7584230595223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1761.6251637081216</v>
      </c>
      <c r="CE85" s="23">
        <v>0</v>
      </c>
      <c r="CF85" s="23">
        <v>25004.438380999203</v>
      </c>
      <c r="CG85" s="23">
        <v>0</v>
      </c>
      <c r="CH85" s="23">
        <v>436853.06397293613</v>
      </c>
      <c r="CI85" s="23">
        <v>2710996.5171069773</v>
      </c>
      <c r="CJ85" s="34">
        <f t="shared" si="3"/>
        <v>21217233.0201189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223006.99102590926</v>
      </c>
      <c r="D86" s="23">
        <v>20.717121631151795</v>
      </c>
      <c r="E86" s="23">
        <v>1626.9835724974669</v>
      </c>
      <c r="F86" s="23">
        <v>2888.5566207517627</v>
      </c>
      <c r="G86" s="23">
        <v>303655.80079971498</v>
      </c>
      <c r="H86" s="23">
        <v>8035.913747723921</v>
      </c>
      <c r="I86" s="23">
        <v>3826.7460202369334</v>
      </c>
      <c r="J86" s="23">
        <v>16299.617880782642</v>
      </c>
      <c r="K86" s="23">
        <v>336.64351263114861</v>
      </c>
      <c r="L86" s="23">
        <v>3148.6667899000558</v>
      </c>
      <c r="M86" s="23">
        <v>409113.18422166328</v>
      </c>
      <c r="N86" s="23">
        <v>981842.37594077468</v>
      </c>
      <c r="O86" s="23">
        <v>46480.56622684688</v>
      </c>
      <c r="P86" s="23">
        <v>21496.50161498661</v>
      </c>
      <c r="Q86" s="23">
        <v>7529.28608596097</v>
      </c>
      <c r="R86" s="23">
        <v>42821.111124623378</v>
      </c>
      <c r="S86" s="23">
        <v>56927.917242174357</v>
      </c>
      <c r="T86" s="23">
        <v>13210.452854548215</v>
      </c>
      <c r="U86" s="23">
        <v>67101.226529131076</v>
      </c>
      <c r="V86" s="23">
        <v>2747.7614683397951</v>
      </c>
      <c r="W86" s="23">
        <v>1995.3381195438778</v>
      </c>
      <c r="X86" s="23">
        <v>153110.93902800331</v>
      </c>
      <c r="Y86" s="23">
        <v>6249.6609563313859</v>
      </c>
      <c r="Z86" s="23">
        <v>234.78319665249842</v>
      </c>
      <c r="AA86" s="23">
        <v>53.189937145848546</v>
      </c>
      <c r="AB86" s="23">
        <v>292.83070157294264</v>
      </c>
      <c r="AC86" s="23">
        <v>2097.7635485155133</v>
      </c>
      <c r="AD86" s="23">
        <v>334.71242359197129</v>
      </c>
      <c r="AE86" s="23">
        <v>1554.4703331559963</v>
      </c>
      <c r="AF86" s="23">
        <v>887.76371516252686</v>
      </c>
      <c r="AG86" s="23">
        <v>240.05929587655839</v>
      </c>
      <c r="AH86" s="23">
        <v>15.990030159080543</v>
      </c>
      <c r="AI86" s="23">
        <v>108.83854981798947</v>
      </c>
      <c r="AJ86" s="23">
        <v>298.53681208041621</v>
      </c>
      <c r="AK86" s="23">
        <v>7173.2242939847856</v>
      </c>
      <c r="AL86" s="23">
        <v>20590.847208202889</v>
      </c>
      <c r="AM86" s="23">
        <v>330.43234420417866</v>
      </c>
      <c r="AN86" s="23">
        <v>29069.504945553919</v>
      </c>
      <c r="AO86" s="23">
        <v>17392.706761166082</v>
      </c>
      <c r="AP86" s="23">
        <v>11229.894278556567</v>
      </c>
      <c r="AQ86" s="23">
        <v>5508.8921565833689</v>
      </c>
      <c r="AR86" s="23">
        <v>63.074837608416146</v>
      </c>
      <c r="AS86" s="23">
        <v>66.851387757582032</v>
      </c>
      <c r="AT86" s="23">
        <v>250.67760180483782</v>
      </c>
      <c r="AU86" s="23">
        <v>8665.4731292147626</v>
      </c>
      <c r="AV86" s="23">
        <v>6.2044664700484917</v>
      </c>
      <c r="AW86" s="23">
        <v>11.806087188133114</v>
      </c>
      <c r="AX86" s="23">
        <v>22001.477441698178</v>
      </c>
      <c r="AY86" s="23">
        <v>2358.1589345479256</v>
      </c>
      <c r="AZ86" s="23">
        <v>21006.182840119985</v>
      </c>
      <c r="BA86" s="23">
        <v>9302.5558902195753</v>
      </c>
      <c r="BB86" s="23">
        <v>1551.8514151735958</v>
      </c>
      <c r="BC86" s="23">
        <v>60642.950726750401</v>
      </c>
      <c r="BD86" s="23">
        <v>659.67330236892235</v>
      </c>
      <c r="BE86" s="23">
        <v>5391.6985946341592</v>
      </c>
      <c r="BF86" s="23">
        <v>13.825631296478349</v>
      </c>
      <c r="BG86" s="23">
        <v>26783.448592191849</v>
      </c>
      <c r="BH86" s="23">
        <v>82460.111197800099</v>
      </c>
      <c r="BI86" s="23">
        <v>3408.8800175953215</v>
      </c>
      <c r="BJ86" s="23">
        <v>55201.209375578597</v>
      </c>
      <c r="BK86" s="23">
        <v>57.766532857601995</v>
      </c>
      <c r="BL86" s="23">
        <v>692180.16306345374</v>
      </c>
      <c r="BM86" s="23">
        <v>151531.31459011667</v>
      </c>
      <c r="BN86" s="23">
        <v>12933.396051399195</v>
      </c>
      <c r="BO86" s="23">
        <v>9084.3720494491372</v>
      </c>
      <c r="BP86" s="23">
        <v>4976.3014963840978</v>
      </c>
      <c r="BQ86" s="23">
        <v>92.631867295713008</v>
      </c>
      <c r="BR86" s="23">
        <v>2279.9895742383492</v>
      </c>
      <c r="BS86" s="23">
        <v>0</v>
      </c>
      <c r="BT86" s="64">
        <v>3643869.4457319025</v>
      </c>
      <c r="BU86" s="23">
        <v>1528348.2612035654</v>
      </c>
      <c r="BV86" s="23">
        <v>0</v>
      </c>
      <c r="BW86" s="23">
        <v>1073191.6605145442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7186.8655669763548</v>
      </c>
      <c r="CE86" s="23">
        <v>0</v>
      </c>
      <c r="CF86" s="23">
        <v>0</v>
      </c>
      <c r="CG86" s="23">
        <v>0</v>
      </c>
      <c r="CH86" s="23">
        <v>317185.72586625727</v>
      </c>
      <c r="CI86" s="23">
        <v>1044964.7889220815</v>
      </c>
      <c r="CJ86" s="34">
        <f t="shared" si="3"/>
        <v>7614746.7478053272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106057.86762243047</v>
      </c>
      <c r="D87" s="23">
        <v>3757.6889931167329</v>
      </c>
      <c r="E87" s="23">
        <v>10845.217607115752</v>
      </c>
      <c r="F87" s="23">
        <v>22350.436265095475</v>
      </c>
      <c r="G87" s="23">
        <v>568445.52784004819</v>
      </c>
      <c r="H87" s="23">
        <v>300422.73936667066</v>
      </c>
      <c r="I87" s="23">
        <v>68673.32228353605</v>
      </c>
      <c r="J87" s="23">
        <v>151324.30143581759</v>
      </c>
      <c r="K87" s="23">
        <v>29035.436537361875</v>
      </c>
      <c r="L87" s="23">
        <v>15556.725796584193</v>
      </c>
      <c r="M87" s="23">
        <v>185569.05885751295</v>
      </c>
      <c r="N87" s="23">
        <v>92328.009713019317</v>
      </c>
      <c r="O87" s="23">
        <v>1000179.988297784</v>
      </c>
      <c r="P87" s="23">
        <v>110658.2619316974</v>
      </c>
      <c r="Q87" s="23">
        <v>132057.22672901113</v>
      </c>
      <c r="R87" s="23">
        <v>226165.48286689888</v>
      </c>
      <c r="S87" s="23">
        <v>291676.15010434482</v>
      </c>
      <c r="T87" s="23">
        <v>211640.97146856622</v>
      </c>
      <c r="U87" s="23">
        <v>453852.86640500434</v>
      </c>
      <c r="V87" s="23">
        <v>55505.184159278469</v>
      </c>
      <c r="W87" s="23">
        <v>105909.59350139523</v>
      </c>
      <c r="X87" s="23">
        <v>351111.11365463585</v>
      </c>
      <c r="Y87" s="23">
        <v>81934.97243150849</v>
      </c>
      <c r="Z87" s="23">
        <v>8463.3584639735054</v>
      </c>
      <c r="AA87" s="23">
        <v>562.63077018246645</v>
      </c>
      <c r="AB87" s="23">
        <v>9173.8830683128435</v>
      </c>
      <c r="AC87" s="23">
        <v>881026.09699533053</v>
      </c>
      <c r="AD87" s="23">
        <v>1238194.540340818</v>
      </c>
      <c r="AE87" s="23">
        <v>1024978.3043924376</v>
      </c>
      <c r="AF87" s="23">
        <v>182594.03801714731</v>
      </c>
      <c r="AG87" s="23">
        <v>84673.433442295704</v>
      </c>
      <c r="AH87" s="23">
        <v>1003.5703941048541</v>
      </c>
      <c r="AI87" s="23">
        <v>68161.897515357487</v>
      </c>
      <c r="AJ87" s="23">
        <v>10016.153667457491</v>
      </c>
      <c r="AK87" s="23">
        <v>3169.1672849783404</v>
      </c>
      <c r="AL87" s="23">
        <v>28231.631021685855</v>
      </c>
      <c r="AM87" s="23">
        <v>24269.195287134669</v>
      </c>
      <c r="AN87" s="23">
        <v>8343.7978529816137</v>
      </c>
      <c r="AO87" s="23">
        <v>11452.437845747163</v>
      </c>
      <c r="AP87" s="23">
        <v>9084.8526441331996</v>
      </c>
      <c r="AQ87" s="23">
        <v>2524.3473856007818</v>
      </c>
      <c r="AR87" s="23">
        <v>3165.5441590473965</v>
      </c>
      <c r="AS87" s="23">
        <v>5783.5768801261302</v>
      </c>
      <c r="AT87" s="23">
        <v>775.65779995379444</v>
      </c>
      <c r="AU87" s="23">
        <v>2439.0668002105531</v>
      </c>
      <c r="AV87" s="23">
        <v>2722.5335327045418</v>
      </c>
      <c r="AW87" s="23">
        <v>4270.4236614838583</v>
      </c>
      <c r="AX87" s="23">
        <v>2678.853101471735</v>
      </c>
      <c r="AY87" s="23">
        <v>6109.1296393264129</v>
      </c>
      <c r="AZ87" s="23">
        <v>946.5285979671803</v>
      </c>
      <c r="BA87" s="23">
        <v>6463.2558147960153</v>
      </c>
      <c r="BB87" s="23">
        <v>1375.8596953122797</v>
      </c>
      <c r="BC87" s="23">
        <v>3073.3110867263395</v>
      </c>
      <c r="BD87" s="23">
        <v>2447.0289587008542</v>
      </c>
      <c r="BE87" s="23">
        <v>187.77955711024381</v>
      </c>
      <c r="BF87" s="23">
        <v>430.43501289536533</v>
      </c>
      <c r="BG87" s="23">
        <v>10400.902914561279</v>
      </c>
      <c r="BH87" s="23">
        <v>204315.22933663643</v>
      </c>
      <c r="BI87" s="23">
        <v>14705.5805045913</v>
      </c>
      <c r="BJ87" s="23">
        <v>168662.725616563</v>
      </c>
      <c r="BK87" s="23">
        <v>859.62186635951844</v>
      </c>
      <c r="BL87" s="23">
        <v>186673.84464544596</v>
      </c>
      <c r="BM87" s="23">
        <v>152311.99058426396</v>
      </c>
      <c r="BN87" s="23">
        <v>21142.092242197235</v>
      </c>
      <c r="BO87" s="23">
        <v>13835.13875194126</v>
      </c>
      <c r="BP87" s="23">
        <v>14868.788609162544</v>
      </c>
      <c r="BQ87" s="23">
        <v>22195.41435204578</v>
      </c>
      <c r="BR87" s="23">
        <v>2674.8297462172059</v>
      </c>
      <c r="BS87" s="23">
        <v>0</v>
      </c>
      <c r="BT87" s="64">
        <v>9026496.6237259302</v>
      </c>
      <c r="BU87" s="23">
        <v>521634.16740390676</v>
      </c>
      <c r="BV87" s="23">
        <v>0</v>
      </c>
      <c r="BW87" s="23">
        <v>17390.111181092008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112053.25323213686</v>
      </c>
      <c r="CE87" s="23">
        <v>0</v>
      </c>
      <c r="CF87" s="23">
        <v>12.070922205780731</v>
      </c>
      <c r="CG87" s="23">
        <v>0</v>
      </c>
      <c r="CH87" s="23">
        <v>170363.70953523056</v>
      </c>
      <c r="CI87" s="23">
        <v>1364499.4965887186</v>
      </c>
      <c r="CJ87" s="34">
        <f t="shared" si="3"/>
        <v>11212449.432589218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17572.648276042539</v>
      </c>
      <c r="D88" s="23">
        <v>217.7562909039782</v>
      </c>
      <c r="E88" s="23">
        <v>492.53763841543622</v>
      </c>
      <c r="F88" s="23">
        <v>15627.042166606965</v>
      </c>
      <c r="G88" s="23">
        <v>71064.9573738459</v>
      </c>
      <c r="H88" s="23">
        <v>8403.2451040238993</v>
      </c>
      <c r="I88" s="23">
        <v>46209.444589685838</v>
      </c>
      <c r="J88" s="23">
        <v>4457.5344004228764</v>
      </c>
      <c r="K88" s="23">
        <v>1136.9508250953081</v>
      </c>
      <c r="L88" s="23">
        <v>4571.8786876926015</v>
      </c>
      <c r="M88" s="23">
        <v>81961.379938711936</v>
      </c>
      <c r="N88" s="23">
        <v>148176.66884138112</v>
      </c>
      <c r="O88" s="23">
        <v>41280.387723804037</v>
      </c>
      <c r="P88" s="23">
        <v>753309.05507311563</v>
      </c>
      <c r="Q88" s="23">
        <v>40404.148637224142</v>
      </c>
      <c r="R88" s="23">
        <v>63988.244587467445</v>
      </c>
      <c r="S88" s="23">
        <v>155612.98639413115</v>
      </c>
      <c r="T88" s="23">
        <v>135891.28619008855</v>
      </c>
      <c r="U88" s="23">
        <v>147311.30252175199</v>
      </c>
      <c r="V88" s="23">
        <v>84828.659120506549</v>
      </c>
      <c r="W88" s="23">
        <v>51766.765174443921</v>
      </c>
      <c r="X88" s="23">
        <v>91476.5986314904</v>
      </c>
      <c r="Y88" s="23">
        <v>35820.487046975788</v>
      </c>
      <c r="Z88" s="23">
        <v>3421.8506930058347</v>
      </c>
      <c r="AA88" s="23">
        <v>223.84817381768656</v>
      </c>
      <c r="AB88" s="23">
        <v>7777.3579234812732</v>
      </c>
      <c r="AC88" s="23">
        <v>1552093.1084184216</v>
      </c>
      <c r="AD88" s="23">
        <v>41923.457595128704</v>
      </c>
      <c r="AE88" s="23">
        <v>41821.077565830987</v>
      </c>
      <c r="AF88" s="23">
        <v>19924.893555042087</v>
      </c>
      <c r="AG88" s="23">
        <v>14925.219026438768</v>
      </c>
      <c r="AH88" s="23">
        <v>416.95123252891199</v>
      </c>
      <c r="AI88" s="23">
        <v>7268.0432306546227</v>
      </c>
      <c r="AJ88" s="23">
        <v>1569.8542642372813</v>
      </c>
      <c r="AK88" s="23">
        <v>504.76531508988165</v>
      </c>
      <c r="AL88" s="23">
        <v>5943.6216735194339</v>
      </c>
      <c r="AM88" s="23">
        <v>4721.2172348970998</v>
      </c>
      <c r="AN88" s="23">
        <v>540.60556215918791</v>
      </c>
      <c r="AO88" s="23">
        <v>1676.5697000620569</v>
      </c>
      <c r="AP88" s="23">
        <v>56489.967432476362</v>
      </c>
      <c r="AQ88" s="23">
        <v>1706.3755614023769</v>
      </c>
      <c r="AR88" s="23">
        <v>1103.4422169826394</v>
      </c>
      <c r="AS88" s="23">
        <v>3665.8282312114711</v>
      </c>
      <c r="AT88" s="23">
        <v>475.57970299479985</v>
      </c>
      <c r="AU88" s="23">
        <v>1141.3551009961461</v>
      </c>
      <c r="AV88" s="23">
        <v>24.195921477860104</v>
      </c>
      <c r="AW88" s="23">
        <v>68.624457129485208</v>
      </c>
      <c r="AX88" s="23">
        <v>1101.8005932606466</v>
      </c>
      <c r="AY88" s="23">
        <v>2669.8002190078009</v>
      </c>
      <c r="AZ88" s="23">
        <v>296.60308088158911</v>
      </c>
      <c r="BA88" s="23">
        <v>384.34535457637986</v>
      </c>
      <c r="BB88" s="23">
        <v>630.47185218822483</v>
      </c>
      <c r="BC88" s="23">
        <v>611.87190322351421</v>
      </c>
      <c r="BD88" s="23">
        <v>960.33896742362992</v>
      </c>
      <c r="BE88" s="23">
        <v>80.495275808194691</v>
      </c>
      <c r="BF88" s="23">
        <v>113.51131638787349</v>
      </c>
      <c r="BG88" s="23">
        <v>1124.6382995658721</v>
      </c>
      <c r="BH88" s="23">
        <v>10588.363028368065</v>
      </c>
      <c r="BI88" s="23">
        <v>763.91990368562517</v>
      </c>
      <c r="BJ88" s="23">
        <v>6583.0552580281847</v>
      </c>
      <c r="BK88" s="23">
        <v>256.65067676916635</v>
      </c>
      <c r="BL88" s="23">
        <v>34536.505193215795</v>
      </c>
      <c r="BM88" s="23">
        <v>9608.3717183995905</v>
      </c>
      <c r="BN88" s="23">
        <v>1676.1711970028632</v>
      </c>
      <c r="BO88" s="23">
        <v>930.44351154577862</v>
      </c>
      <c r="BP88" s="23">
        <v>3329.9878872872237</v>
      </c>
      <c r="BQ88" s="23">
        <v>3847.9412241866166</v>
      </c>
      <c r="BR88" s="23">
        <v>631.44338508428962</v>
      </c>
      <c r="BS88" s="23">
        <v>0</v>
      </c>
      <c r="BT88" s="64">
        <v>3851736.5048687109</v>
      </c>
      <c r="BU88" s="23">
        <v>707999.58022673801</v>
      </c>
      <c r="BV88" s="23">
        <v>0</v>
      </c>
      <c r="BW88" s="23">
        <v>161.53398249032213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0</v>
      </c>
      <c r="CD88" s="23">
        <v>268751.02619461034</v>
      </c>
      <c r="CE88" s="23">
        <v>0</v>
      </c>
      <c r="CF88" s="23">
        <v>0</v>
      </c>
      <c r="CG88" s="23">
        <v>817.41110169301851</v>
      </c>
      <c r="CH88" s="23">
        <v>76382.807670761322</v>
      </c>
      <c r="CI88" s="23">
        <v>534709.29468987451</v>
      </c>
      <c r="CJ88" s="34">
        <f t="shared" si="3"/>
        <v>5440558.1587348776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8035.5801330315662</v>
      </c>
      <c r="D89" s="23">
        <v>584.26335514059201</v>
      </c>
      <c r="E89" s="23">
        <v>279.43050995974158</v>
      </c>
      <c r="F89" s="23">
        <v>2812.0758209099936</v>
      </c>
      <c r="G89" s="23">
        <v>154170.09519991314</v>
      </c>
      <c r="H89" s="23">
        <v>32820.413613938937</v>
      </c>
      <c r="I89" s="23">
        <v>122054.83582865453</v>
      </c>
      <c r="J89" s="23">
        <v>87524.068317611236</v>
      </c>
      <c r="K89" s="23">
        <v>3309.9084102816482</v>
      </c>
      <c r="L89" s="23">
        <v>4739.0765202758876</v>
      </c>
      <c r="M89" s="23">
        <v>84317.106025802015</v>
      </c>
      <c r="N89" s="23">
        <v>9128.1473339250806</v>
      </c>
      <c r="O89" s="23">
        <v>146664.33623282766</v>
      </c>
      <c r="P89" s="23">
        <v>125768.20638926176</v>
      </c>
      <c r="Q89" s="23">
        <v>1330843.2752096942</v>
      </c>
      <c r="R89" s="23">
        <v>1795379.9530540991</v>
      </c>
      <c r="S89" s="23">
        <v>219417.95490921813</v>
      </c>
      <c r="T89" s="23">
        <v>319412.18429715763</v>
      </c>
      <c r="U89" s="23">
        <v>2181968.2524227304</v>
      </c>
      <c r="V89" s="23">
        <v>422945.21040908876</v>
      </c>
      <c r="W89" s="23">
        <v>313845.56276866415</v>
      </c>
      <c r="X89" s="23">
        <v>245238.88994010413</v>
      </c>
      <c r="Y89" s="23">
        <v>296982.71403084649</v>
      </c>
      <c r="Z89" s="23">
        <v>2399.055629878902</v>
      </c>
      <c r="AA89" s="23">
        <v>96.631654311501251</v>
      </c>
      <c r="AB89" s="23">
        <v>12022.118969820462</v>
      </c>
      <c r="AC89" s="23">
        <v>1336383.5876932382</v>
      </c>
      <c r="AD89" s="23">
        <v>67278.599492603651</v>
      </c>
      <c r="AE89" s="23">
        <v>107577.02711895661</v>
      </c>
      <c r="AF89" s="23">
        <v>32591.70142738086</v>
      </c>
      <c r="AG89" s="23">
        <v>6525.1978779029305</v>
      </c>
      <c r="AH89" s="23">
        <v>513.1731719022041</v>
      </c>
      <c r="AI89" s="23">
        <v>23823.710686227845</v>
      </c>
      <c r="AJ89" s="23">
        <v>753.21417594551303</v>
      </c>
      <c r="AK89" s="23">
        <v>872.76518768080325</v>
      </c>
      <c r="AL89" s="23">
        <v>588.27316888031737</v>
      </c>
      <c r="AM89" s="23">
        <v>2188.333329201942</v>
      </c>
      <c r="AN89" s="23">
        <v>718.69277999602446</v>
      </c>
      <c r="AO89" s="23">
        <v>1988.9286159992423</v>
      </c>
      <c r="AP89" s="23">
        <v>1146.4189753891021</v>
      </c>
      <c r="AQ89" s="23">
        <v>1001.7160315997207</v>
      </c>
      <c r="AR89" s="23">
        <v>682.76177932837879</v>
      </c>
      <c r="AS89" s="23">
        <v>184.96726667269996</v>
      </c>
      <c r="AT89" s="23">
        <v>53.794636274046248</v>
      </c>
      <c r="AU89" s="23">
        <v>505.30787240878499</v>
      </c>
      <c r="AV89" s="23">
        <v>139.92134940247885</v>
      </c>
      <c r="AW89" s="23">
        <v>305.489227628197</v>
      </c>
      <c r="AX89" s="23">
        <v>192.89560228698082</v>
      </c>
      <c r="AY89" s="23">
        <v>480.54915188306006</v>
      </c>
      <c r="AZ89" s="23">
        <v>55.610087086707757</v>
      </c>
      <c r="BA89" s="23">
        <v>737.62576269471208</v>
      </c>
      <c r="BB89" s="23">
        <v>1436.2221789244143</v>
      </c>
      <c r="BC89" s="23">
        <v>88.837838464581907</v>
      </c>
      <c r="BD89" s="23">
        <v>95.143469811509945</v>
      </c>
      <c r="BE89" s="23">
        <v>8.7997723432613562</v>
      </c>
      <c r="BF89" s="23">
        <v>65.895692428708529</v>
      </c>
      <c r="BG89" s="23">
        <v>805.20525779730565</v>
      </c>
      <c r="BH89" s="23">
        <v>22845.675996294663</v>
      </c>
      <c r="BI89" s="23">
        <v>299.24673377113697</v>
      </c>
      <c r="BJ89" s="23">
        <v>17738.044001569375</v>
      </c>
      <c r="BK89" s="23">
        <v>79.417042514288411</v>
      </c>
      <c r="BL89" s="23">
        <v>63004.196156903061</v>
      </c>
      <c r="BM89" s="23">
        <v>6184.4381463489763</v>
      </c>
      <c r="BN89" s="23">
        <v>1040.490784257478</v>
      </c>
      <c r="BO89" s="23">
        <v>609.59870486590671</v>
      </c>
      <c r="BP89" s="23">
        <v>1381.945571329979</v>
      </c>
      <c r="BQ89" s="23">
        <v>8676.1796435253982</v>
      </c>
      <c r="BR89" s="23">
        <v>172.49703509551833</v>
      </c>
      <c r="BS89" s="23">
        <v>0</v>
      </c>
      <c r="BT89" s="64">
        <v>9634581.4434819669</v>
      </c>
      <c r="BU89" s="23">
        <v>30087.381763453093</v>
      </c>
      <c r="BV89" s="23">
        <v>0</v>
      </c>
      <c r="BW89" s="23">
        <v>50.758135074228186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384.27095130479864</v>
      </c>
      <c r="CD89" s="23">
        <v>45357.221051756467</v>
      </c>
      <c r="CE89" s="23">
        <v>0</v>
      </c>
      <c r="CF89" s="23">
        <v>0</v>
      </c>
      <c r="CG89" s="23">
        <v>1.1554304185763389</v>
      </c>
      <c r="CH89" s="23">
        <v>916486.92293695582</v>
      </c>
      <c r="CI89" s="23">
        <v>1329431.7535579251</v>
      </c>
      <c r="CJ89" s="34">
        <f t="shared" si="3"/>
        <v>11956380.907308854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40095.787176272992</v>
      </c>
      <c r="D90" s="23">
        <v>43447.163818122513</v>
      </c>
      <c r="E90" s="23">
        <v>5078.0672076027358</v>
      </c>
      <c r="F90" s="23">
        <v>8166.7449199547555</v>
      </c>
      <c r="G90" s="23">
        <v>578731.38255125924</v>
      </c>
      <c r="H90" s="23">
        <v>90163.017109492066</v>
      </c>
      <c r="I90" s="23">
        <v>493410.93057714181</v>
      </c>
      <c r="J90" s="23">
        <v>26623.12822785489</v>
      </c>
      <c r="K90" s="23">
        <v>7694.784021120794</v>
      </c>
      <c r="L90" s="23">
        <v>16531.405959306085</v>
      </c>
      <c r="M90" s="23">
        <v>130498.68789068554</v>
      </c>
      <c r="N90" s="23">
        <v>23671.90919397982</v>
      </c>
      <c r="O90" s="23">
        <v>178748.54154280023</v>
      </c>
      <c r="P90" s="23">
        <v>229562.08066014005</v>
      </c>
      <c r="Q90" s="23">
        <v>185763.03978590871</v>
      </c>
      <c r="R90" s="23">
        <v>1494827.3386643259</v>
      </c>
      <c r="S90" s="23">
        <v>256266.72175259588</v>
      </c>
      <c r="T90" s="23">
        <v>374442.67821940838</v>
      </c>
      <c r="U90" s="23">
        <v>1136587.5293004233</v>
      </c>
      <c r="V90" s="23">
        <v>186778.12968466198</v>
      </c>
      <c r="W90" s="23">
        <v>272314.37659803883</v>
      </c>
      <c r="X90" s="23">
        <v>323214.69769908156</v>
      </c>
      <c r="Y90" s="23">
        <v>195838.23721936226</v>
      </c>
      <c r="Z90" s="23">
        <v>7903.3932927272199</v>
      </c>
      <c r="AA90" s="23">
        <v>1433.1205167304583</v>
      </c>
      <c r="AB90" s="23">
        <v>13575.878583576707</v>
      </c>
      <c r="AC90" s="23">
        <v>1523198.4544816185</v>
      </c>
      <c r="AD90" s="23">
        <v>103440.17207740464</v>
      </c>
      <c r="AE90" s="23">
        <v>255800.26194078234</v>
      </c>
      <c r="AF90" s="23">
        <v>48982.426387215026</v>
      </c>
      <c r="AG90" s="23">
        <v>32125.70166214374</v>
      </c>
      <c r="AH90" s="23">
        <v>4513.6494312554805</v>
      </c>
      <c r="AI90" s="23">
        <v>30363.420502607456</v>
      </c>
      <c r="AJ90" s="23">
        <v>2923.2237760329867</v>
      </c>
      <c r="AK90" s="23">
        <v>4197.2171170376996</v>
      </c>
      <c r="AL90" s="23">
        <v>3704.0285414291261</v>
      </c>
      <c r="AM90" s="23">
        <v>4375.6064317846458</v>
      </c>
      <c r="AN90" s="23">
        <v>6891.96875894185</v>
      </c>
      <c r="AO90" s="23">
        <v>15084.268466964106</v>
      </c>
      <c r="AP90" s="23">
        <v>14652.755451634046</v>
      </c>
      <c r="AQ90" s="23">
        <v>2505.9220503969545</v>
      </c>
      <c r="AR90" s="23">
        <v>2705.5816831354864</v>
      </c>
      <c r="AS90" s="23">
        <v>2609.2150093851806</v>
      </c>
      <c r="AT90" s="23">
        <v>798.47976230748611</v>
      </c>
      <c r="AU90" s="23">
        <v>7236.6757222735469</v>
      </c>
      <c r="AV90" s="23">
        <v>2572.6837965889217</v>
      </c>
      <c r="AW90" s="23">
        <v>5834.0169581351956</v>
      </c>
      <c r="AX90" s="23">
        <v>2190.5604312146056</v>
      </c>
      <c r="AY90" s="23">
        <v>4800.987292882045</v>
      </c>
      <c r="AZ90" s="23">
        <v>586.37139341372915</v>
      </c>
      <c r="BA90" s="23">
        <v>700.36737473329572</v>
      </c>
      <c r="BB90" s="23">
        <v>1361.5129129090083</v>
      </c>
      <c r="BC90" s="23">
        <v>1039.7078939824398</v>
      </c>
      <c r="BD90" s="23">
        <v>1866.4250712788075</v>
      </c>
      <c r="BE90" s="23">
        <v>182.48811730286835</v>
      </c>
      <c r="BF90" s="23">
        <v>260.27890446429336</v>
      </c>
      <c r="BG90" s="23">
        <v>9094.6559717471428</v>
      </c>
      <c r="BH90" s="23">
        <v>30630.660928468675</v>
      </c>
      <c r="BI90" s="23">
        <v>5302.456956142687</v>
      </c>
      <c r="BJ90" s="23">
        <v>67966.983366111104</v>
      </c>
      <c r="BK90" s="23">
        <v>489.12708882033087</v>
      </c>
      <c r="BL90" s="23">
        <v>15318.681805956348</v>
      </c>
      <c r="BM90" s="23">
        <v>29954.317115792339</v>
      </c>
      <c r="BN90" s="23">
        <v>4752.3929836108209</v>
      </c>
      <c r="BO90" s="23">
        <v>3880.2629793211445</v>
      </c>
      <c r="BP90" s="23">
        <v>10437.227461642145</v>
      </c>
      <c r="BQ90" s="23">
        <v>16300.934487433709</v>
      </c>
      <c r="BR90" s="23">
        <v>1312.2895133105085</v>
      </c>
      <c r="BS90" s="23">
        <v>0</v>
      </c>
      <c r="BT90" s="64">
        <v>8604313.1922321897</v>
      </c>
      <c r="BU90" s="23">
        <v>391308.18313735083</v>
      </c>
      <c r="BV90" s="23">
        <v>0</v>
      </c>
      <c r="BW90" s="23">
        <v>9749.5913278826974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101780.75770367958</v>
      </c>
      <c r="CD90" s="23">
        <v>1704911.8645995543</v>
      </c>
      <c r="CE90" s="23">
        <v>0</v>
      </c>
      <c r="CF90" s="23">
        <v>601.35200275107331</v>
      </c>
      <c r="CG90" s="23">
        <v>250.30084478965787</v>
      </c>
      <c r="CH90" s="23">
        <v>167755.42956681026</v>
      </c>
      <c r="CI90" s="23">
        <v>1608696.3415723157</v>
      </c>
      <c r="CJ90" s="34">
        <f t="shared" si="3"/>
        <v>12589367.012987325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41050.135645949791</v>
      </c>
      <c r="D91" s="23">
        <v>193.82971134898668</v>
      </c>
      <c r="E91" s="23">
        <v>1301.9177614275859</v>
      </c>
      <c r="F91" s="23">
        <v>18119.475514375044</v>
      </c>
      <c r="G91" s="23">
        <v>84631.131958188489</v>
      </c>
      <c r="H91" s="23">
        <v>14016.135404368892</v>
      </c>
      <c r="I91" s="23">
        <v>18217.707585954402</v>
      </c>
      <c r="J91" s="23">
        <v>10778.782785624573</v>
      </c>
      <c r="K91" s="23">
        <v>7327.8759345082954</v>
      </c>
      <c r="L91" s="23">
        <v>32283.53418870884</v>
      </c>
      <c r="M91" s="23">
        <v>63504.61969492161</v>
      </c>
      <c r="N91" s="23">
        <v>52852.571416729901</v>
      </c>
      <c r="O91" s="23">
        <v>26157.279453278246</v>
      </c>
      <c r="P91" s="23">
        <v>36225.313248259881</v>
      </c>
      <c r="Q91" s="23">
        <v>41836.679359141868</v>
      </c>
      <c r="R91" s="23">
        <v>133137.40111622456</v>
      </c>
      <c r="S91" s="23">
        <v>2479188.8853373188</v>
      </c>
      <c r="T91" s="23">
        <v>461451.5718181085</v>
      </c>
      <c r="U91" s="23">
        <v>821051.47124299873</v>
      </c>
      <c r="V91" s="23">
        <v>37716.67023768575</v>
      </c>
      <c r="W91" s="23">
        <v>153688.77536656335</v>
      </c>
      <c r="X91" s="23">
        <v>241084.20541880417</v>
      </c>
      <c r="Y91" s="23">
        <v>113793.46481517698</v>
      </c>
      <c r="Z91" s="23">
        <v>24646.175206000735</v>
      </c>
      <c r="AA91" s="23">
        <v>971.02916455610932</v>
      </c>
      <c r="AB91" s="23">
        <v>212225.387867727</v>
      </c>
      <c r="AC91" s="23">
        <v>1042922.8324715501</v>
      </c>
      <c r="AD91" s="23">
        <v>77310.791158758933</v>
      </c>
      <c r="AE91" s="23">
        <v>30806.824581098652</v>
      </c>
      <c r="AF91" s="23">
        <v>72994.709243213059</v>
      </c>
      <c r="AG91" s="23">
        <v>21714.320036183453</v>
      </c>
      <c r="AH91" s="23">
        <v>3020.4095229598711</v>
      </c>
      <c r="AI91" s="23">
        <v>141229.49824970047</v>
      </c>
      <c r="AJ91" s="23">
        <v>12234.428415962719</v>
      </c>
      <c r="AK91" s="23">
        <v>106254.22498592826</v>
      </c>
      <c r="AL91" s="23">
        <v>7386.9713925940032</v>
      </c>
      <c r="AM91" s="23">
        <v>18429.762555156631</v>
      </c>
      <c r="AN91" s="23">
        <v>24230.3024792672</v>
      </c>
      <c r="AO91" s="23">
        <v>367396.5146408361</v>
      </c>
      <c r="AP91" s="23">
        <v>196858.07279191344</v>
      </c>
      <c r="AQ91" s="23">
        <v>5478.5212922706996</v>
      </c>
      <c r="AR91" s="23">
        <v>7655.1487000423267</v>
      </c>
      <c r="AS91" s="23">
        <v>26162.661388008779</v>
      </c>
      <c r="AT91" s="23">
        <v>944.90793246577209</v>
      </c>
      <c r="AU91" s="23">
        <v>2949.811402784469</v>
      </c>
      <c r="AV91" s="23">
        <v>82.439644003282638</v>
      </c>
      <c r="AW91" s="23">
        <v>195.94564725321845</v>
      </c>
      <c r="AX91" s="23">
        <v>5734.7596025178373</v>
      </c>
      <c r="AY91" s="23">
        <v>23964.324420876463</v>
      </c>
      <c r="AZ91" s="23">
        <v>2045.1846289108846</v>
      </c>
      <c r="BA91" s="23">
        <v>4016.3406491125957</v>
      </c>
      <c r="BB91" s="23">
        <v>1544.2192127958263</v>
      </c>
      <c r="BC91" s="23">
        <v>8338.3666340956588</v>
      </c>
      <c r="BD91" s="23">
        <v>9211.709394936488</v>
      </c>
      <c r="BE91" s="23">
        <v>174.27357360484606</v>
      </c>
      <c r="BF91" s="23">
        <v>1841.9757617644161</v>
      </c>
      <c r="BG91" s="23">
        <v>5778.2760357325933</v>
      </c>
      <c r="BH91" s="23">
        <v>258863.57949647596</v>
      </c>
      <c r="BI91" s="23">
        <v>10545.606545467817</v>
      </c>
      <c r="BJ91" s="23">
        <v>54162.66837372083</v>
      </c>
      <c r="BK91" s="23">
        <v>1070.9055600513489</v>
      </c>
      <c r="BL91" s="23">
        <v>108086.71209079699</v>
      </c>
      <c r="BM91" s="23">
        <v>18184.908177612637</v>
      </c>
      <c r="BN91" s="23">
        <v>13789.782073953829</v>
      </c>
      <c r="BO91" s="23">
        <v>5924.8025705305045</v>
      </c>
      <c r="BP91" s="23">
        <v>15191.193808030956</v>
      </c>
      <c r="BQ91" s="23">
        <v>161634.00398264336</v>
      </c>
      <c r="BR91" s="23">
        <v>2289.1716251118587</v>
      </c>
      <c r="BS91" s="23">
        <v>0</v>
      </c>
      <c r="BT91" s="64">
        <v>8006103.8900046498</v>
      </c>
      <c r="BU91" s="23">
        <v>3175754.4878716883</v>
      </c>
      <c r="BV91" s="23">
        <v>0</v>
      </c>
      <c r="BW91" s="23">
        <v>30926.763136045091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207.86136714105459</v>
      </c>
      <c r="CD91" s="23">
        <v>7319243.265472861</v>
      </c>
      <c r="CE91" s="23">
        <v>0</v>
      </c>
      <c r="CF91" s="23">
        <v>4793.1488801839132</v>
      </c>
      <c r="CG91" s="23">
        <v>0</v>
      </c>
      <c r="CH91" s="23">
        <v>314951.60314404097</v>
      </c>
      <c r="CI91" s="23">
        <v>3620805.9103462454</v>
      </c>
      <c r="CJ91" s="34">
        <f t="shared" si="3"/>
        <v>22472786.930222861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20871.731798012428</v>
      </c>
      <c r="D92" s="23">
        <v>267.97702663469681</v>
      </c>
      <c r="E92" s="23">
        <v>667.86897231258638</v>
      </c>
      <c r="F92" s="23">
        <v>12497.113592866997</v>
      </c>
      <c r="G92" s="23">
        <v>61001.748499116511</v>
      </c>
      <c r="H92" s="23">
        <v>6402.0472096245539</v>
      </c>
      <c r="I92" s="23">
        <v>42782.317688860247</v>
      </c>
      <c r="J92" s="23">
        <v>64993.838098349443</v>
      </c>
      <c r="K92" s="23">
        <v>12643.836161413066</v>
      </c>
      <c r="L92" s="23">
        <v>16829.24683719136</v>
      </c>
      <c r="M92" s="23">
        <v>16043.846170450306</v>
      </c>
      <c r="N92" s="23">
        <v>15384.429820423378</v>
      </c>
      <c r="O92" s="23">
        <v>49937.098893470589</v>
      </c>
      <c r="P92" s="23">
        <v>17499.409811492347</v>
      </c>
      <c r="Q92" s="23">
        <v>25457.942770948812</v>
      </c>
      <c r="R92" s="23">
        <v>194334.03482519442</v>
      </c>
      <c r="S92" s="23">
        <v>492778.98324284022</v>
      </c>
      <c r="T92" s="23">
        <v>500779.26104799949</v>
      </c>
      <c r="U92" s="23">
        <v>762869.82994741551</v>
      </c>
      <c r="V92" s="23">
        <v>78120.344754547201</v>
      </c>
      <c r="W92" s="23">
        <v>70367.860055868834</v>
      </c>
      <c r="X92" s="23">
        <v>72420.557324017325</v>
      </c>
      <c r="Y92" s="23">
        <v>83393.464895641999</v>
      </c>
      <c r="Z92" s="23">
        <v>12427.874880204063</v>
      </c>
      <c r="AA92" s="23">
        <v>681.92089712915674</v>
      </c>
      <c r="AB92" s="23">
        <v>134461.27659719944</v>
      </c>
      <c r="AC92" s="23">
        <v>1348938.5966683705</v>
      </c>
      <c r="AD92" s="23">
        <v>174466.45397264115</v>
      </c>
      <c r="AE92" s="23">
        <v>44007.666275311953</v>
      </c>
      <c r="AF92" s="23">
        <v>64118.914070190905</v>
      </c>
      <c r="AG92" s="23">
        <v>13497.828675813875</v>
      </c>
      <c r="AH92" s="23">
        <v>2994.3867966490839</v>
      </c>
      <c r="AI92" s="23">
        <v>60652.631667384019</v>
      </c>
      <c r="AJ92" s="23">
        <v>6856.6707405951611</v>
      </c>
      <c r="AK92" s="23">
        <v>12971.125094719682</v>
      </c>
      <c r="AL92" s="23">
        <v>3693.1750308835208</v>
      </c>
      <c r="AM92" s="23">
        <v>10085.274778481751</v>
      </c>
      <c r="AN92" s="23">
        <v>9465.9935458129839</v>
      </c>
      <c r="AO92" s="23">
        <v>36493.061640503758</v>
      </c>
      <c r="AP92" s="23">
        <v>50174.873777470551</v>
      </c>
      <c r="AQ92" s="23">
        <v>3497.9877666686975</v>
      </c>
      <c r="AR92" s="23">
        <v>4469.2313993151374</v>
      </c>
      <c r="AS92" s="23">
        <v>13319.67347843366</v>
      </c>
      <c r="AT92" s="23">
        <v>1264.9427579802875</v>
      </c>
      <c r="AU92" s="23">
        <v>4332.4114709823662</v>
      </c>
      <c r="AV92" s="23">
        <v>272.62099434243504</v>
      </c>
      <c r="AW92" s="23">
        <v>821.23535239551893</v>
      </c>
      <c r="AX92" s="23">
        <v>3639.0986400776646</v>
      </c>
      <c r="AY92" s="23">
        <v>12494.699106398037</v>
      </c>
      <c r="AZ92" s="23">
        <v>1179.2013265575354</v>
      </c>
      <c r="BA92" s="23">
        <v>4156.6046534813086</v>
      </c>
      <c r="BB92" s="23">
        <v>2177.2289046126866</v>
      </c>
      <c r="BC92" s="23">
        <v>1527.9399264184096</v>
      </c>
      <c r="BD92" s="23">
        <v>8405.069025289833</v>
      </c>
      <c r="BE92" s="23">
        <v>254.46167323119076</v>
      </c>
      <c r="BF92" s="23">
        <v>338.81249082075641</v>
      </c>
      <c r="BG92" s="23">
        <v>24299.894204455115</v>
      </c>
      <c r="BH92" s="23">
        <v>159906.16644231445</v>
      </c>
      <c r="BI92" s="23">
        <v>3262.8558220385462</v>
      </c>
      <c r="BJ92" s="23">
        <v>33571.353591104795</v>
      </c>
      <c r="BK92" s="23">
        <v>829.42704574435493</v>
      </c>
      <c r="BL92" s="23">
        <v>27548.732663881692</v>
      </c>
      <c r="BM92" s="23">
        <v>46162.37628582491</v>
      </c>
      <c r="BN92" s="23">
        <v>11547.706914848917</v>
      </c>
      <c r="BO92" s="23">
        <v>5627.1598145763837</v>
      </c>
      <c r="BP92" s="23">
        <v>15071.497851366976</v>
      </c>
      <c r="BQ92" s="23">
        <v>137717.96240544866</v>
      </c>
      <c r="BR92" s="23">
        <v>1802.9741515979497</v>
      </c>
      <c r="BS92" s="23">
        <v>0</v>
      </c>
      <c r="BT92" s="64">
        <v>5133831.8407142628</v>
      </c>
      <c r="BU92" s="23">
        <v>1769097.6739283889</v>
      </c>
      <c r="BV92" s="23">
        <v>0</v>
      </c>
      <c r="BW92" s="23">
        <v>6212.8438240685009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41.853066393306321</v>
      </c>
      <c r="CD92" s="23">
        <v>1050839.9397919062</v>
      </c>
      <c r="CE92" s="23">
        <v>0</v>
      </c>
      <c r="CF92" s="23">
        <v>44.642404801307897</v>
      </c>
      <c r="CG92" s="23">
        <v>0</v>
      </c>
      <c r="CH92" s="23">
        <v>345752.66464050749</v>
      </c>
      <c r="CI92" s="23">
        <v>1691764.6635464465</v>
      </c>
      <c r="CJ92" s="34">
        <f t="shared" si="3"/>
        <v>9997586.1219167747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159199.89464758363</v>
      </c>
      <c r="D93" s="23">
        <v>1913.9095601669133</v>
      </c>
      <c r="E93" s="23">
        <v>9314.7078811720148</v>
      </c>
      <c r="F93" s="23">
        <v>48310.938425203894</v>
      </c>
      <c r="G93" s="23">
        <v>280997.9189905622</v>
      </c>
      <c r="H93" s="23">
        <v>70942.217596525079</v>
      </c>
      <c r="I93" s="23">
        <v>59738.452279477278</v>
      </c>
      <c r="J93" s="23">
        <v>110137.76788173594</v>
      </c>
      <c r="K93" s="23">
        <v>38316.721302650796</v>
      </c>
      <c r="L93" s="23">
        <v>95354.664602472854</v>
      </c>
      <c r="M93" s="23">
        <v>88121.51762665555</v>
      </c>
      <c r="N93" s="23">
        <v>132259.67862310912</v>
      </c>
      <c r="O93" s="23">
        <v>121470.06927037438</v>
      </c>
      <c r="P93" s="23">
        <v>105257.21892023197</v>
      </c>
      <c r="Q93" s="23">
        <v>301395.04581993021</v>
      </c>
      <c r="R93" s="23">
        <v>867092.79666418792</v>
      </c>
      <c r="S93" s="23">
        <v>567641.32611638715</v>
      </c>
      <c r="T93" s="23">
        <v>1236004.4159116766</v>
      </c>
      <c r="U93" s="23">
        <v>4812243.0304972939</v>
      </c>
      <c r="V93" s="23">
        <v>363236.70894850575</v>
      </c>
      <c r="W93" s="23">
        <v>889282.3544676993</v>
      </c>
      <c r="X93" s="23">
        <v>379090.902050281</v>
      </c>
      <c r="Y93" s="23">
        <v>509069.87368001271</v>
      </c>
      <c r="Z93" s="23">
        <v>68182.361001072277</v>
      </c>
      <c r="AA93" s="23">
        <v>2632.9613083571808</v>
      </c>
      <c r="AB93" s="23">
        <v>109160.13679598981</v>
      </c>
      <c r="AC93" s="23">
        <v>2251127.9449513541</v>
      </c>
      <c r="AD93" s="23">
        <v>503856.42688501667</v>
      </c>
      <c r="AE93" s="23">
        <v>75138.731129573309</v>
      </c>
      <c r="AF93" s="23">
        <v>61888.137069477059</v>
      </c>
      <c r="AG93" s="23">
        <v>45671.756126156542</v>
      </c>
      <c r="AH93" s="23">
        <v>10166.676668231612</v>
      </c>
      <c r="AI93" s="23">
        <v>190260.45337206181</v>
      </c>
      <c r="AJ93" s="23">
        <v>26091.027572617135</v>
      </c>
      <c r="AK93" s="23">
        <v>38539.883235564652</v>
      </c>
      <c r="AL93" s="23">
        <v>30136.550448029324</v>
      </c>
      <c r="AM93" s="23">
        <v>39555.64913947889</v>
      </c>
      <c r="AN93" s="23">
        <v>34102.718563695984</v>
      </c>
      <c r="AO93" s="23">
        <v>150845.41614749836</v>
      </c>
      <c r="AP93" s="23">
        <v>303441.39269438869</v>
      </c>
      <c r="AQ93" s="23">
        <v>16430.099578473601</v>
      </c>
      <c r="AR93" s="23">
        <v>19753.751427712599</v>
      </c>
      <c r="AS93" s="23">
        <v>206676.91248047331</v>
      </c>
      <c r="AT93" s="23">
        <v>2140.4719710511981</v>
      </c>
      <c r="AU93" s="23">
        <v>12331.034441379363</v>
      </c>
      <c r="AV93" s="23">
        <v>613.86755736891541</v>
      </c>
      <c r="AW93" s="23">
        <v>1274.1893153582196</v>
      </c>
      <c r="AX93" s="23">
        <v>23234.316518382318</v>
      </c>
      <c r="AY93" s="23">
        <v>24275.652987615485</v>
      </c>
      <c r="AZ93" s="23">
        <v>2238.713441995541</v>
      </c>
      <c r="BA93" s="23">
        <v>8328.74347733174</v>
      </c>
      <c r="BB93" s="23">
        <v>7087.1244186247604</v>
      </c>
      <c r="BC93" s="23">
        <v>18281.102322375438</v>
      </c>
      <c r="BD93" s="23">
        <v>4948.2576289656281</v>
      </c>
      <c r="BE93" s="23">
        <v>4297.6485421914003</v>
      </c>
      <c r="BF93" s="23">
        <v>2283.7936185888789</v>
      </c>
      <c r="BG93" s="23">
        <v>70348.637389759198</v>
      </c>
      <c r="BH93" s="23">
        <v>180226.60202642996</v>
      </c>
      <c r="BI93" s="23">
        <v>8871.2278361810822</v>
      </c>
      <c r="BJ93" s="23">
        <v>57195.967687472294</v>
      </c>
      <c r="BK93" s="23">
        <v>2679.5756085896624</v>
      </c>
      <c r="BL93" s="23">
        <v>29216.520515394732</v>
      </c>
      <c r="BM93" s="23">
        <v>25232.258867576842</v>
      </c>
      <c r="BN93" s="23">
        <v>28269.783637385255</v>
      </c>
      <c r="BO93" s="23">
        <v>16326.008449690515</v>
      </c>
      <c r="BP93" s="23">
        <v>37666.584615179061</v>
      </c>
      <c r="BQ93" s="23">
        <v>46750.417799865339</v>
      </c>
      <c r="BR93" s="23">
        <v>7695.7529436728028</v>
      </c>
      <c r="BS93" s="23">
        <v>0</v>
      </c>
      <c r="BT93" s="64">
        <v>16051865.371977547</v>
      </c>
      <c r="BU93" s="23">
        <v>1054735.489720616</v>
      </c>
      <c r="BV93" s="23">
        <v>0</v>
      </c>
      <c r="BW93" s="23">
        <v>547.60434665244816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105001.12234449934</v>
      </c>
      <c r="CD93" s="23">
        <v>13485978.199516427</v>
      </c>
      <c r="CE93" s="23">
        <v>0</v>
      </c>
      <c r="CF93" s="23">
        <v>28760.913218984322</v>
      </c>
      <c r="CG93" s="23">
        <v>8.8409263707972823</v>
      </c>
      <c r="CH93" s="23">
        <v>439145.94712412806</v>
      </c>
      <c r="CI93" s="23">
        <v>8328367.5942509761</v>
      </c>
      <c r="CJ93" s="34">
        <f t="shared" si="3"/>
        <v>39494411.083426192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2662.4937247777875</v>
      </c>
      <c r="D94" s="23">
        <v>110.50080411753561</v>
      </c>
      <c r="E94" s="23">
        <v>142.52284814222486</v>
      </c>
      <c r="F94" s="23">
        <v>2857.6708611841673</v>
      </c>
      <c r="G94" s="23">
        <v>10185.117783364884</v>
      </c>
      <c r="H94" s="23">
        <v>2532.8841658712408</v>
      </c>
      <c r="I94" s="23">
        <v>4060.8702349387272</v>
      </c>
      <c r="J94" s="23">
        <v>1531.158364100376</v>
      </c>
      <c r="K94" s="23">
        <v>851.01983475153781</v>
      </c>
      <c r="L94" s="23">
        <v>1189.8170840411444</v>
      </c>
      <c r="M94" s="23">
        <v>3830.0855040349179</v>
      </c>
      <c r="N94" s="23">
        <v>4766.6095647335451</v>
      </c>
      <c r="O94" s="23">
        <v>9613.3720784961242</v>
      </c>
      <c r="P94" s="23">
        <v>3170.139612190711</v>
      </c>
      <c r="Q94" s="23">
        <v>9209.8087242617476</v>
      </c>
      <c r="R94" s="23">
        <v>45143.29593917435</v>
      </c>
      <c r="S94" s="23">
        <v>26384.668097024874</v>
      </c>
      <c r="T94" s="23">
        <v>33058.680246032789</v>
      </c>
      <c r="U94" s="23">
        <v>166865.21708206771</v>
      </c>
      <c r="V94" s="23">
        <v>442074.66545458836</v>
      </c>
      <c r="W94" s="23">
        <v>35802.873574981444</v>
      </c>
      <c r="X94" s="23">
        <v>36923.616928431104</v>
      </c>
      <c r="Y94" s="23">
        <v>25958.201694984957</v>
      </c>
      <c r="Z94" s="23">
        <v>1374.3420067984043</v>
      </c>
      <c r="AA94" s="23">
        <v>207.75494715704113</v>
      </c>
      <c r="AB94" s="23">
        <v>10351.191226116069</v>
      </c>
      <c r="AC94" s="23">
        <v>59725.835709583283</v>
      </c>
      <c r="AD94" s="23">
        <v>1289410.8290632803</v>
      </c>
      <c r="AE94" s="23">
        <v>20976.760261583495</v>
      </c>
      <c r="AF94" s="23">
        <v>68636.734542931852</v>
      </c>
      <c r="AG94" s="23">
        <v>251039.0937004491</v>
      </c>
      <c r="AH94" s="23">
        <v>281.20370111922063</v>
      </c>
      <c r="AI94" s="23">
        <v>6716.3495879141019</v>
      </c>
      <c r="AJ94" s="23">
        <v>2503.5220268985736</v>
      </c>
      <c r="AK94" s="23">
        <v>844.41833932842167</v>
      </c>
      <c r="AL94" s="23">
        <v>1112.8555678878047</v>
      </c>
      <c r="AM94" s="23">
        <v>1583.4759789621914</v>
      </c>
      <c r="AN94" s="23">
        <v>300.91271574176494</v>
      </c>
      <c r="AO94" s="23">
        <v>3120.0928400870303</v>
      </c>
      <c r="AP94" s="23">
        <v>4787.7292759401698</v>
      </c>
      <c r="AQ94" s="23">
        <v>1688.0417358834225</v>
      </c>
      <c r="AR94" s="23">
        <v>697.33760578983799</v>
      </c>
      <c r="AS94" s="23">
        <v>618.8108204124328</v>
      </c>
      <c r="AT94" s="23">
        <v>574.38785273122278</v>
      </c>
      <c r="AU94" s="23">
        <v>1581.5864986880961</v>
      </c>
      <c r="AV94" s="23">
        <v>26.99767453622486</v>
      </c>
      <c r="AW94" s="23">
        <v>66.616937884551604</v>
      </c>
      <c r="AX94" s="23">
        <v>1528.2331386473766</v>
      </c>
      <c r="AY94" s="23">
        <v>3292.0543939056251</v>
      </c>
      <c r="AZ94" s="23">
        <v>421.19083487347331</v>
      </c>
      <c r="BA94" s="23">
        <v>89.940703313466088</v>
      </c>
      <c r="BB94" s="23">
        <v>988.10331575955433</v>
      </c>
      <c r="BC94" s="23">
        <v>700.43301023650747</v>
      </c>
      <c r="BD94" s="23">
        <v>1578.0348776537051</v>
      </c>
      <c r="BE94" s="23">
        <v>126.38361401747962</v>
      </c>
      <c r="BF94" s="23">
        <v>61.887555542830022</v>
      </c>
      <c r="BG94" s="23">
        <v>808.18601834368133</v>
      </c>
      <c r="BH94" s="23">
        <v>56363.31270625208</v>
      </c>
      <c r="BI94" s="23">
        <v>2017.3216497637122</v>
      </c>
      <c r="BJ94" s="23">
        <v>1081.6621396373455</v>
      </c>
      <c r="BK94" s="23">
        <v>264.53547045219437</v>
      </c>
      <c r="BL94" s="23">
        <v>2793.3517615636638</v>
      </c>
      <c r="BM94" s="23">
        <v>1720.2742795905974</v>
      </c>
      <c r="BN94" s="23">
        <v>1398.2253664990396</v>
      </c>
      <c r="BO94" s="23">
        <v>962.78928544226255</v>
      </c>
      <c r="BP94" s="23">
        <v>3144.1769907845719</v>
      </c>
      <c r="BQ94" s="23">
        <v>12612.804731820173</v>
      </c>
      <c r="BR94" s="23">
        <v>848.39337540168685</v>
      </c>
      <c r="BS94" s="23">
        <v>0</v>
      </c>
      <c r="BT94" s="64">
        <v>2689953.4660434979</v>
      </c>
      <c r="BU94" s="23">
        <v>11869675.699346811</v>
      </c>
      <c r="BV94" s="23">
        <v>0</v>
      </c>
      <c r="BW94" s="23">
        <v>192281.80218530606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3498208.9075458469</v>
      </c>
      <c r="CD94" s="23">
        <v>106435.20443778142</v>
      </c>
      <c r="CE94" s="23">
        <v>0</v>
      </c>
      <c r="CF94" s="23">
        <v>0</v>
      </c>
      <c r="CG94" s="23">
        <v>0</v>
      </c>
      <c r="CH94" s="23">
        <v>491628.63260635221</v>
      </c>
      <c r="CI94" s="23">
        <v>2981198.3176841564</v>
      </c>
      <c r="CJ94" s="34">
        <f t="shared" si="3"/>
        <v>21829382.029849753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105.20401154249245</v>
      </c>
      <c r="D95" s="23">
        <v>13.023410449703727</v>
      </c>
      <c r="E95" s="23">
        <v>1570.3676071364241</v>
      </c>
      <c r="F95" s="23">
        <v>237.80010829623848</v>
      </c>
      <c r="G95" s="23">
        <v>1143.134996711211</v>
      </c>
      <c r="H95" s="23">
        <v>238.25160424639026</v>
      </c>
      <c r="I95" s="23">
        <v>254.81732921632769</v>
      </c>
      <c r="J95" s="23">
        <v>7703.826201994144</v>
      </c>
      <c r="K95" s="23">
        <v>3212.1752926277181</v>
      </c>
      <c r="L95" s="23">
        <v>59.99179542864254</v>
      </c>
      <c r="M95" s="23">
        <v>391.38572160768092</v>
      </c>
      <c r="N95" s="23">
        <v>467.54069496991292</v>
      </c>
      <c r="O95" s="23">
        <v>292.8990484749657</v>
      </c>
      <c r="P95" s="23">
        <v>318.1413623531048</v>
      </c>
      <c r="Q95" s="23">
        <v>428.83878860244874</v>
      </c>
      <c r="R95" s="23">
        <v>5180.3664476999229</v>
      </c>
      <c r="S95" s="23">
        <v>2240.3541489878821</v>
      </c>
      <c r="T95" s="23">
        <v>6075.9341348604448</v>
      </c>
      <c r="U95" s="23">
        <v>58970.47195354064</v>
      </c>
      <c r="V95" s="23">
        <v>11031.299737801923</v>
      </c>
      <c r="W95" s="23">
        <v>194957.94965025937</v>
      </c>
      <c r="X95" s="23">
        <v>921.0446308426832</v>
      </c>
      <c r="Y95" s="23">
        <v>23933.953779652038</v>
      </c>
      <c r="Z95" s="23">
        <v>89.418268773787389</v>
      </c>
      <c r="AA95" s="23">
        <v>17.642335794061395</v>
      </c>
      <c r="AB95" s="23">
        <v>455.72761574941495</v>
      </c>
      <c r="AC95" s="23">
        <v>12877.551320035349</v>
      </c>
      <c r="AD95" s="23">
        <v>879.32426567085963</v>
      </c>
      <c r="AE95" s="23">
        <v>7800.8220886421441</v>
      </c>
      <c r="AF95" s="23">
        <v>21953.347706919703</v>
      </c>
      <c r="AG95" s="23">
        <v>990.24757248109734</v>
      </c>
      <c r="AH95" s="23">
        <v>18815.422568753209</v>
      </c>
      <c r="AI95" s="23">
        <v>911.71906215247679</v>
      </c>
      <c r="AJ95" s="23">
        <v>3120.728018841467</v>
      </c>
      <c r="AK95" s="23">
        <v>406.63457030043486</v>
      </c>
      <c r="AL95" s="23">
        <v>98.872087767953786</v>
      </c>
      <c r="AM95" s="23">
        <v>353.7656251901364</v>
      </c>
      <c r="AN95" s="23">
        <v>55.29042603257524</v>
      </c>
      <c r="AO95" s="23">
        <v>2080.8578273579824</v>
      </c>
      <c r="AP95" s="23">
        <v>1250.7940130148429</v>
      </c>
      <c r="AQ95" s="23">
        <v>103.28415354822027</v>
      </c>
      <c r="AR95" s="23">
        <v>70.764069806169715</v>
      </c>
      <c r="AS95" s="23">
        <v>569.68224003476701</v>
      </c>
      <c r="AT95" s="23">
        <v>53.53119883536781</v>
      </c>
      <c r="AU95" s="23">
        <v>141.05166130492992</v>
      </c>
      <c r="AV95" s="23">
        <v>3.7531294365887233</v>
      </c>
      <c r="AW95" s="23">
        <v>10.274390781041125</v>
      </c>
      <c r="AX95" s="23">
        <v>177.91542221648058</v>
      </c>
      <c r="AY95" s="23">
        <v>553.02771336756825</v>
      </c>
      <c r="AZ95" s="23">
        <v>51.411027611168116</v>
      </c>
      <c r="BA95" s="23">
        <v>4.5219608585535145</v>
      </c>
      <c r="BB95" s="23">
        <v>119.18592379438546</v>
      </c>
      <c r="BC95" s="23">
        <v>87.722574228166039</v>
      </c>
      <c r="BD95" s="23">
        <v>2102.6472095064437</v>
      </c>
      <c r="BE95" s="23">
        <v>19.335455693790866</v>
      </c>
      <c r="BF95" s="23">
        <v>4.684765909622894</v>
      </c>
      <c r="BG95" s="23">
        <v>129.7006012531599</v>
      </c>
      <c r="BH95" s="23">
        <v>142164.02739678853</v>
      </c>
      <c r="BI95" s="23">
        <v>179.47447991954979</v>
      </c>
      <c r="BJ95" s="23">
        <v>286.34311700577211</v>
      </c>
      <c r="BK95" s="23">
        <v>28.670331712441051</v>
      </c>
      <c r="BL95" s="23">
        <v>449.91373487338348</v>
      </c>
      <c r="BM95" s="23">
        <v>1072.0228632652957</v>
      </c>
      <c r="BN95" s="23">
        <v>170.4654814507949</v>
      </c>
      <c r="BO95" s="23">
        <v>165.40102765108955</v>
      </c>
      <c r="BP95" s="23">
        <v>609.51654961107408</v>
      </c>
      <c r="BQ95" s="23">
        <v>24373.360685132582</v>
      </c>
      <c r="BR95" s="23">
        <v>897.3304617736278</v>
      </c>
      <c r="BS95" s="23">
        <v>0</v>
      </c>
      <c r="BT95" s="64">
        <v>566505.95745815022</v>
      </c>
      <c r="BU95" s="23">
        <v>291387.68912496656</v>
      </c>
      <c r="BV95" s="23">
        <v>0</v>
      </c>
      <c r="BW95" s="23">
        <v>21856.390571049062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2363636.705490109</v>
      </c>
      <c r="CD95" s="23">
        <v>1217073.3736561227</v>
      </c>
      <c r="CE95" s="23">
        <v>0</v>
      </c>
      <c r="CF95" s="23">
        <v>170.08311165350503</v>
      </c>
      <c r="CG95" s="23">
        <v>0</v>
      </c>
      <c r="CH95" s="23">
        <v>117093.74172713621</v>
      </c>
      <c r="CI95" s="23">
        <v>1337278.4335804849</v>
      </c>
      <c r="CJ95" s="34">
        <f t="shared" si="3"/>
        <v>5915002.3747196719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3469.6385222368986</v>
      </c>
      <c r="D96" s="23">
        <v>630.35732792535771</v>
      </c>
      <c r="E96" s="23">
        <v>30275.018961288846</v>
      </c>
      <c r="F96" s="23">
        <v>3221.796480568612</v>
      </c>
      <c r="G96" s="23">
        <v>22347.58595508882</v>
      </c>
      <c r="H96" s="23">
        <v>71750.619873003627</v>
      </c>
      <c r="I96" s="23">
        <v>21528.289002115554</v>
      </c>
      <c r="J96" s="23">
        <v>3765.2530252882457</v>
      </c>
      <c r="K96" s="23">
        <v>3325.0307065644861</v>
      </c>
      <c r="L96" s="23">
        <v>1934.9675626887372</v>
      </c>
      <c r="M96" s="23">
        <v>55096.004264594922</v>
      </c>
      <c r="N96" s="23">
        <v>23827.829540368188</v>
      </c>
      <c r="O96" s="23">
        <v>12738.210506621763</v>
      </c>
      <c r="P96" s="23">
        <v>9596.694355807198</v>
      </c>
      <c r="Q96" s="23">
        <v>5546.8557286848027</v>
      </c>
      <c r="R96" s="23">
        <v>23342.239238755868</v>
      </c>
      <c r="S96" s="23">
        <v>209174.88903920303</v>
      </c>
      <c r="T96" s="23">
        <v>34718.589788641621</v>
      </c>
      <c r="U96" s="23">
        <v>134173.79168925493</v>
      </c>
      <c r="V96" s="23">
        <v>14722.037912376876</v>
      </c>
      <c r="W96" s="23">
        <v>71886.501816450706</v>
      </c>
      <c r="X96" s="23">
        <v>608174.8416041896</v>
      </c>
      <c r="Y96" s="23">
        <v>22647.369105196281</v>
      </c>
      <c r="Z96" s="23">
        <v>1987.2119313014355</v>
      </c>
      <c r="AA96" s="23">
        <v>581.4365078875071</v>
      </c>
      <c r="AB96" s="23">
        <v>28891.330939275227</v>
      </c>
      <c r="AC96" s="23">
        <v>107983.74469087647</v>
      </c>
      <c r="AD96" s="23">
        <v>13863.145205397721</v>
      </c>
      <c r="AE96" s="23">
        <v>19680.387097134306</v>
      </c>
      <c r="AF96" s="23">
        <v>36926.447804598007</v>
      </c>
      <c r="AG96" s="23">
        <v>20515.470850273414</v>
      </c>
      <c r="AH96" s="23">
        <v>875.07550599642582</v>
      </c>
      <c r="AI96" s="23">
        <v>26584.687285020464</v>
      </c>
      <c r="AJ96" s="23">
        <v>4732.9492672395118</v>
      </c>
      <c r="AK96" s="23">
        <v>710.91606673944761</v>
      </c>
      <c r="AL96" s="23">
        <v>18156.868096394956</v>
      </c>
      <c r="AM96" s="23">
        <v>4668.0225896979164</v>
      </c>
      <c r="AN96" s="23">
        <v>38147.023415113683</v>
      </c>
      <c r="AO96" s="23">
        <v>2579.9968095017221</v>
      </c>
      <c r="AP96" s="23">
        <v>8623.7279242694931</v>
      </c>
      <c r="AQ96" s="23">
        <v>2915.3385847609675</v>
      </c>
      <c r="AR96" s="23">
        <v>1030.3229980252731</v>
      </c>
      <c r="AS96" s="23">
        <v>698.54064924939075</v>
      </c>
      <c r="AT96" s="23">
        <v>1873.3941695279766</v>
      </c>
      <c r="AU96" s="23">
        <v>2476.7676872020479</v>
      </c>
      <c r="AV96" s="23">
        <v>364.23200623158829</v>
      </c>
      <c r="AW96" s="23">
        <v>1097.5181426678698</v>
      </c>
      <c r="AX96" s="23">
        <v>2383.2499619071209</v>
      </c>
      <c r="AY96" s="23">
        <v>5805.9552980822509</v>
      </c>
      <c r="AZ96" s="23">
        <v>1441.490576477458</v>
      </c>
      <c r="BA96" s="23">
        <v>1068.5071168115915</v>
      </c>
      <c r="BB96" s="23">
        <v>1178.8268350880046</v>
      </c>
      <c r="BC96" s="23">
        <v>5711.546290973778</v>
      </c>
      <c r="BD96" s="23">
        <v>1898.3342825900247</v>
      </c>
      <c r="BE96" s="23">
        <v>163.15955307545724</v>
      </c>
      <c r="BF96" s="23">
        <v>224.74323040774837</v>
      </c>
      <c r="BG96" s="23">
        <v>34121.250494756132</v>
      </c>
      <c r="BH96" s="23">
        <v>111168.91676605024</v>
      </c>
      <c r="BI96" s="23">
        <v>2991.1044413708855</v>
      </c>
      <c r="BJ96" s="23">
        <v>162916.27241681152</v>
      </c>
      <c r="BK96" s="23">
        <v>607.88343782156926</v>
      </c>
      <c r="BL96" s="23">
        <v>223208.67338124959</v>
      </c>
      <c r="BM96" s="23">
        <v>159762.14543198404</v>
      </c>
      <c r="BN96" s="23">
        <v>29117.116198837859</v>
      </c>
      <c r="BO96" s="23">
        <v>32762.962755499437</v>
      </c>
      <c r="BP96" s="23">
        <v>14398.520576978401</v>
      </c>
      <c r="BQ96" s="23">
        <v>22753.62810987822</v>
      </c>
      <c r="BR96" s="23">
        <v>3666.024597245555</v>
      </c>
      <c r="BS96" s="23">
        <v>0</v>
      </c>
      <c r="BT96" s="64">
        <v>2551209.2799851946</v>
      </c>
      <c r="BU96" s="23">
        <v>3662388.1538135773</v>
      </c>
      <c r="BV96" s="23">
        <v>0</v>
      </c>
      <c r="BW96" s="23">
        <v>162093.60796139404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3678.737867534971</v>
      </c>
      <c r="CD96" s="23">
        <v>2991727.7005423242</v>
      </c>
      <c r="CE96" s="23">
        <v>0</v>
      </c>
      <c r="CF96" s="23">
        <v>258.79992974711791</v>
      </c>
      <c r="CG96" s="23">
        <v>230802.69271933034</v>
      </c>
      <c r="CH96" s="23">
        <v>-26831.781979103278</v>
      </c>
      <c r="CI96" s="23">
        <v>1636891.301857393</v>
      </c>
      <c r="CJ96" s="34">
        <f t="shared" si="3"/>
        <v>11212218.492697394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2443.7128904205365</v>
      </c>
      <c r="D97" s="23">
        <v>146.84386871834369</v>
      </c>
      <c r="E97" s="23">
        <v>9373.9960901299364</v>
      </c>
      <c r="F97" s="23">
        <v>2407.3416412879378</v>
      </c>
      <c r="G97" s="23">
        <v>8443.8516337461951</v>
      </c>
      <c r="H97" s="23">
        <v>8426.4546246448481</v>
      </c>
      <c r="I97" s="23">
        <v>3645.1555498706157</v>
      </c>
      <c r="J97" s="23">
        <v>1313.2506591513966</v>
      </c>
      <c r="K97" s="23">
        <v>823.50072925883171</v>
      </c>
      <c r="L97" s="23">
        <v>1486.8632535466893</v>
      </c>
      <c r="M97" s="23">
        <v>3643.0501845164908</v>
      </c>
      <c r="N97" s="23">
        <v>3712.153476856166</v>
      </c>
      <c r="O97" s="23">
        <v>5508.1618683630577</v>
      </c>
      <c r="P97" s="23">
        <v>5474.2782173523765</v>
      </c>
      <c r="Q97" s="23">
        <v>2688.2024449026603</v>
      </c>
      <c r="R97" s="23">
        <v>12557.840149585682</v>
      </c>
      <c r="S97" s="23">
        <v>15826.305584480491</v>
      </c>
      <c r="T97" s="23">
        <v>9552.3885072568446</v>
      </c>
      <c r="U97" s="23">
        <v>27427.234529074285</v>
      </c>
      <c r="V97" s="23">
        <v>3481.8985521666355</v>
      </c>
      <c r="W97" s="23">
        <v>67167.785957135231</v>
      </c>
      <c r="X97" s="23">
        <v>8203.5001979566514</v>
      </c>
      <c r="Y97" s="23">
        <v>32323.069195931326</v>
      </c>
      <c r="Z97" s="23">
        <v>1381.5390146416148</v>
      </c>
      <c r="AA97" s="23">
        <v>146.7470947809156</v>
      </c>
      <c r="AB97" s="23">
        <v>8266.9946613639331</v>
      </c>
      <c r="AC97" s="23">
        <v>37209.056278366086</v>
      </c>
      <c r="AD97" s="23">
        <v>9618.1448684976967</v>
      </c>
      <c r="AE97" s="23">
        <v>18422.124164409939</v>
      </c>
      <c r="AF97" s="23">
        <v>6077.3033628039611</v>
      </c>
      <c r="AG97" s="23">
        <v>48916.794706572196</v>
      </c>
      <c r="AH97" s="23">
        <v>108984.85785527354</v>
      </c>
      <c r="AI97" s="23">
        <v>1528.4821279749017</v>
      </c>
      <c r="AJ97" s="23">
        <v>15652.377880543183</v>
      </c>
      <c r="AK97" s="23">
        <v>611.42699381363514</v>
      </c>
      <c r="AL97" s="23">
        <v>877.61679307153827</v>
      </c>
      <c r="AM97" s="23">
        <v>1158.727432434946</v>
      </c>
      <c r="AN97" s="23">
        <v>176.76299378722672</v>
      </c>
      <c r="AO97" s="23">
        <v>1968.0983386780099</v>
      </c>
      <c r="AP97" s="23">
        <v>3330.8412951887849</v>
      </c>
      <c r="AQ97" s="23">
        <v>820.8039914128226</v>
      </c>
      <c r="AR97" s="23">
        <v>572.7811472216448</v>
      </c>
      <c r="AS97" s="23">
        <v>408.81280173562607</v>
      </c>
      <c r="AT97" s="23">
        <v>385.25227974333228</v>
      </c>
      <c r="AU97" s="23">
        <v>920.9850414508719</v>
      </c>
      <c r="AV97" s="23">
        <v>15.015704803155877</v>
      </c>
      <c r="AW97" s="23">
        <v>38.369956446504219</v>
      </c>
      <c r="AX97" s="23">
        <v>758.44587809868403</v>
      </c>
      <c r="AY97" s="23">
        <v>1889.0798167549392</v>
      </c>
      <c r="AZ97" s="23">
        <v>259.91257812684506</v>
      </c>
      <c r="BA97" s="23">
        <v>125.30021333956125</v>
      </c>
      <c r="BB97" s="23">
        <v>462.93778783410113</v>
      </c>
      <c r="BC97" s="23">
        <v>311.16144707047687</v>
      </c>
      <c r="BD97" s="23">
        <v>2016.2835578291636</v>
      </c>
      <c r="BE97" s="23">
        <v>51.943999641226348</v>
      </c>
      <c r="BF97" s="23">
        <v>123.20971747294021</v>
      </c>
      <c r="BG97" s="23">
        <v>922.22949405309419</v>
      </c>
      <c r="BH97" s="23">
        <v>29698.145128118667</v>
      </c>
      <c r="BI97" s="23">
        <v>775.52025992189408</v>
      </c>
      <c r="BJ97" s="23">
        <v>1135.5279826880683</v>
      </c>
      <c r="BK97" s="23">
        <v>159.7974237807617</v>
      </c>
      <c r="BL97" s="23">
        <v>2044.7042765586366</v>
      </c>
      <c r="BM97" s="23">
        <v>1423.7398196876418</v>
      </c>
      <c r="BN97" s="23">
        <v>807.23235741210544</v>
      </c>
      <c r="BO97" s="23">
        <v>568.21116654560694</v>
      </c>
      <c r="BP97" s="23">
        <v>2443.8720273001645</v>
      </c>
      <c r="BQ97" s="23">
        <v>918.70158613146884</v>
      </c>
      <c r="BR97" s="23">
        <v>508.15671096353623</v>
      </c>
      <c r="BS97" s="23">
        <v>0</v>
      </c>
      <c r="BT97" s="64">
        <v>550970.86982069898</v>
      </c>
      <c r="BU97" s="23">
        <v>63844.332661349785</v>
      </c>
      <c r="BV97" s="23">
        <v>0</v>
      </c>
      <c r="BW97" s="23">
        <v>9.8946096913028487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150921.2888504047</v>
      </c>
      <c r="CD97" s="23">
        <v>118783.75770833317</v>
      </c>
      <c r="CE97" s="23">
        <v>0</v>
      </c>
      <c r="CF97" s="23">
        <v>0</v>
      </c>
      <c r="CG97" s="23">
        <v>0</v>
      </c>
      <c r="CH97" s="23">
        <v>14972.914591955448</v>
      </c>
      <c r="CI97" s="23">
        <v>155685.83453271491</v>
      </c>
      <c r="CJ97" s="34">
        <f t="shared" si="3"/>
        <v>1055188.8927751484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22913.861704939671</v>
      </c>
      <c r="D98" s="23">
        <v>101.58595463975361</v>
      </c>
      <c r="E98" s="23">
        <v>741.2508931903352</v>
      </c>
      <c r="F98" s="23">
        <v>906.16817813165619</v>
      </c>
      <c r="G98" s="23">
        <v>24222.203437379278</v>
      </c>
      <c r="H98" s="23">
        <v>2261.8235072735706</v>
      </c>
      <c r="I98" s="23">
        <v>3640.2038546331237</v>
      </c>
      <c r="J98" s="23">
        <v>3529.9308656477374</v>
      </c>
      <c r="K98" s="23">
        <v>1895.4592652064584</v>
      </c>
      <c r="L98" s="23">
        <v>2210.3947258519802</v>
      </c>
      <c r="M98" s="23">
        <v>7932.6076925780499</v>
      </c>
      <c r="N98" s="23">
        <v>2343.1840843915847</v>
      </c>
      <c r="O98" s="23">
        <v>7233.6403029468693</v>
      </c>
      <c r="P98" s="23">
        <v>38051.52624895655</v>
      </c>
      <c r="Q98" s="23">
        <v>5698.5378815374006</v>
      </c>
      <c r="R98" s="23">
        <v>7304.2893216732982</v>
      </c>
      <c r="S98" s="23">
        <v>1908.914802730867</v>
      </c>
      <c r="T98" s="23">
        <v>807.35301324113834</v>
      </c>
      <c r="U98" s="23">
        <v>6856.6205125287288</v>
      </c>
      <c r="V98" s="23">
        <v>833.00116486693298</v>
      </c>
      <c r="W98" s="23">
        <v>2142.2102002376823</v>
      </c>
      <c r="X98" s="23">
        <v>5695.5304035297131</v>
      </c>
      <c r="Y98" s="23">
        <v>695.57777252397614</v>
      </c>
      <c r="Z98" s="23">
        <v>2922.668757795821</v>
      </c>
      <c r="AA98" s="23">
        <v>1497.3509156107264</v>
      </c>
      <c r="AB98" s="23">
        <v>2831.8563495017297</v>
      </c>
      <c r="AC98" s="23">
        <v>2613.5139214793717</v>
      </c>
      <c r="AD98" s="23">
        <v>2468.7081829528925</v>
      </c>
      <c r="AE98" s="23">
        <v>14791.523851303711</v>
      </c>
      <c r="AF98" s="23">
        <v>14127.383392526706</v>
      </c>
      <c r="AG98" s="23">
        <v>5520.8129417109867</v>
      </c>
      <c r="AH98" s="23">
        <v>290.58647608808752</v>
      </c>
      <c r="AI98" s="23">
        <v>260.91529560678163</v>
      </c>
      <c r="AJ98" s="23">
        <v>5005.7850148121433</v>
      </c>
      <c r="AK98" s="23">
        <v>88.087878317279518</v>
      </c>
      <c r="AL98" s="23">
        <v>4979.7295084545449</v>
      </c>
      <c r="AM98" s="23">
        <v>1181.4418917274008</v>
      </c>
      <c r="AN98" s="23">
        <v>1229.6800391721792</v>
      </c>
      <c r="AO98" s="23">
        <v>1900.6997353062561</v>
      </c>
      <c r="AP98" s="23">
        <v>1761.3919325077404</v>
      </c>
      <c r="AQ98" s="23">
        <v>1900.4128038976437</v>
      </c>
      <c r="AR98" s="23">
        <v>650.45190605340167</v>
      </c>
      <c r="AS98" s="23">
        <v>320.02846094782581</v>
      </c>
      <c r="AT98" s="23">
        <v>565.58813570344171</v>
      </c>
      <c r="AU98" s="23">
        <v>1420.4780669831071</v>
      </c>
      <c r="AV98" s="23">
        <v>1607.1767507369243</v>
      </c>
      <c r="AW98" s="23">
        <v>531.55108646457836</v>
      </c>
      <c r="AX98" s="23">
        <v>1085.0848182789991</v>
      </c>
      <c r="AY98" s="23">
        <v>944.98514107652284</v>
      </c>
      <c r="AZ98" s="23">
        <v>654.28192570936039</v>
      </c>
      <c r="BA98" s="23">
        <v>438.18142402692183</v>
      </c>
      <c r="BB98" s="23">
        <v>377.01391432829934</v>
      </c>
      <c r="BC98" s="23">
        <v>254.24881532308845</v>
      </c>
      <c r="BD98" s="23">
        <v>1171.2322666494601</v>
      </c>
      <c r="BE98" s="23">
        <v>77.138729931669872</v>
      </c>
      <c r="BF98" s="23">
        <v>108.56321136922938</v>
      </c>
      <c r="BG98" s="23">
        <v>795.55911952354791</v>
      </c>
      <c r="BH98" s="23">
        <v>4047.322279324726</v>
      </c>
      <c r="BI98" s="23">
        <v>193.87590758393449</v>
      </c>
      <c r="BJ98" s="23">
        <v>11784.217686710444</v>
      </c>
      <c r="BK98" s="23">
        <v>47.273973261290621</v>
      </c>
      <c r="BL98" s="23">
        <v>6517.6955945099853</v>
      </c>
      <c r="BM98" s="23">
        <v>10649.588705406692</v>
      </c>
      <c r="BN98" s="23">
        <v>2680.6061441631646</v>
      </c>
      <c r="BO98" s="23">
        <v>2184.7221614256055</v>
      </c>
      <c r="BP98" s="23">
        <v>924.17321429281958</v>
      </c>
      <c r="BQ98" s="23">
        <v>319.89821913371514</v>
      </c>
      <c r="BR98" s="23">
        <v>255.99643365464232</v>
      </c>
      <c r="BS98" s="23">
        <v>0</v>
      </c>
      <c r="BT98" s="64">
        <v>265905.35876998171</v>
      </c>
      <c r="BU98" s="23">
        <v>132843.23995880401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-5805.492205395718</v>
      </c>
      <c r="CI98" s="23">
        <v>142896.82109331927</v>
      </c>
      <c r="CJ98" s="34">
        <f t="shared" si="3"/>
        <v>535839.92761670938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9.0151133432414774</v>
      </c>
      <c r="D101" s="23">
        <v>0</v>
      </c>
      <c r="E101" s="23">
        <v>0</v>
      </c>
      <c r="F101" s="23">
        <v>2.5835791094357927</v>
      </c>
      <c r="G101" s="23">
        <v>131.74975578590889</v>
      </c>
      <c r="H101" s="23">
        <v>24.916133798866241</v>
      </c>
      <c r="I101" s="23">
        <v>1.1689634920551362</v>
      </c>
      <c r="J101" s="23">
        <v>87.413811718010749</v>
      </c>
      <c r="K101" s="23">
        <v>1.1247912898162806</v>
      </c>
      <c r="L101" s="23">
        <v>3.1255165543911136</v>
      </c>
      <c r="M101" s="23">
        <v>255.73638224464096</v>
      </c>
      <c r="N101" s="23">
        <v>783.33670802884023</v>
      </c>
      <c r="O101" s="23">
        <v>234.80952617776097</v>
      </c>
      <c r="P101" s="23">
        <v>122.79802408053646</v>
      </c>
      <c r="Q101" s="23">
        <v>15.000853361000264</v>
      </c>
      <c r="R101" s="23">
        <v>310.66454952211524</v>
      </c>
      <c r="S101" s="23">
        <v>163.82164150263191</v>
      </c>
      <c r="T101" s="23">
        <v>85.143001384247526</v>
      </c>
      <c r="U101" s="23">
        <v>472.35848344475022</v>
      </c>
      <c r="V101" s="23">
        <v>17.671988208458917</v>
      </c>
      <c r="W101" s="23">
        <v>12.253216193996581</v>
      </c>
      <c r="X101" s="23">
        <v>1106.6827685516666</v>
      </c>
      <c r="Y101" s="23">
        <v>43.6434212561282</v>
      </c>
      <c r="Z101" s="23">
        <v>0</v>
      </c>
      <c r="AA101" s="23">
        <v>0</v>
      </c>
      <c r="AB101" s="23">
        <v>0</v>
      </c>
      <c r="AC101" s="23">
        <v>2435606.147110919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0.50956629951834698</v>
      </c>
      <c r="AJ101" s="23">
        <v>545.44648223202194</v>
      </c>
      <c r="AK101" s="23">
        <v>47.428455094416293</v>
      </c>
      <c r="AL101" s="23">
        <v>137.55864004087104</v>
      </c>
      <c r="AM101" s="23">
        <v>0.2088780337000572</v>
      </c>
      <c r="AN101" s="23">
        <v>190.9587973614473</v>
      </c>
      <c r="AO101" s="23">
        <v>98.569649245772268</v>
      </c>
      <c r="AP101" s="23">
        <v>83.631339365860015</v>
      </c>
      <c r="AQ101" s="23">
        <v>38.494848826651634</v>
      </c>
      <c r="AR101" s="23">
        <v>0</v>
      </c>
      <c r="AS101" s="23">
        <v>0</v>
      </c>
      <c r="AT101" s="23">
        <v>0</v>
      </c>
      <c r="AU101" s="23">
        <v>60.754683043725436</v>
      </c>
      <c r="AV101" s="23">
        <v>0</v>
      </c>
      <c r="AW101" s="23">
        <v>0</v>
      </c>
      <c r="AX101" s="23">
        <v>176.85710451661208</v>
      </c>
      <c r="AY101" s="23">
        <v>8.840801882877992</v>
      </c>
      <c r="AZ101" s="23">
        <v>0</v>
      </c>
      <c r="BA101" s="23">
        <v>0</v>
      </c>
      <c r="BB101" s="23">
        <v>11.943123834849532</v>
      </c>
      <c r="BC101" s="23">
        <v>162.23973441473444</v>
      </c>
      <c r="BD101" s="23">
        <v>3.9618056972502211</v>
      </c>
      <c r="BE101" s="23">
        <v>43.282994342284169</v>
      </c>
      <c r="BF101" s="23">
        <v>0</v>
      </c>
      <c r="BG101" s="23">
        <v>215.14161692940496</v>
      </c>
      <c r="BH101" s="23">
        <v>8.3554850629010442</v>
      </c>
      <c r="BI101" s="23">
        <v>0</v>
      </c>
      <c r="BJ101" s="23">
        <v>0</v>
      </c>
      <c r="BK101" s="23">
        <v>0</v>
      </c>
      <c r="BL101" s="23">
        <v>0</v>
      </c>
      <c r="BM101" s="23">
        <v>0</v>
      </c>
      <c r="BN101" s="23">
        <v>84.455404672355471</v>
      </c>
      <c r="BO101" s="23">
        <v>66.335640052716428</v>
      </c>
      <c r="BP101" s="23">
        <v>4.6950360982424399</v>
      </c>
      <c r="BQ101" s="23">
        <v>0.32886573585453549</v>
      </c>
      <c r="BR101" s="23">
        <v>0</v>
      </c>
      <c r="BS101" s="23">
        <v>0</v>
      </c>
      <c r="BT101" s="64">
        <v>2441481.1642927518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124560.63096546556</v>
      </c>
      <c r="CA101" s="23">
        <v>20937.283066144941</v>
      </c>
      <c r="CB101" s="23">
        <v>843132.65995646862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3430111.7382808314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0.56786518108384065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69214.719542261228</v>
      </c>
      <c r="AE102" s="23">
        <v>0</v>
      </c>
      <c r="AF102" s="23">
        <v>0.73178273785815207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0.54543837876558454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0.61651871908421285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69217.181147278025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69217.181147278025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0</v>
      </c>
      <c r="D103" s="23">
        <v>8.0653318037892525</v>
      </c>
      <c r="E103" s="23">
        <v>779.35587168967925</v>
      </c>
      <c r="F103" s="23">
        <v>6970.2471247728072</v>
      </c>
      <c r="G103" s="23">
        <v>335243.67042646499</v>
      </c>
      <c r="H103" s="23">
        <v>109566.50683469813</v>
      </c>
      <c r="I103" s="23">
        <v>39231.090854676288</v>
      </c>
      <c r="J103" s="23">
        <v>25421.646714151986</v>
      </c>
      <c r="K103" s="23">
        <v>63126.03211055811</v>
      </c>
      <c r="L103" s="23">
        <v>27743.025663377619</v>
      </c>
      <c r="M103" s="23">
        <v>149151.4471520978</v>
      </c>
      <c r="N103" s="23">
        <v>0</v>
      </c>
      <c r="O103" s="23">
        <v>105150.36201050894</v>
      </c>
      <c r="P103" s="23">
        <v>7188.8849807901479</v>
      </c>
      <c r="Q103" s="23">
        <v>139943.89465281615</v>
      </c>
      <c r="R103" s="23">
        <v>99363.551018494181</v>
      </c>
      <c r="S103" s="23">
        <v>23833.26516805443</v>
      </c>
      <c r="T103" s="23">
        <v>20140.479927227068</v>
      </c>
      <c r="U103" s="23">
        <v>310854.58615968982</v>
      </c>
      <c r="V103" s="23">
        <v>34388.463268582826</v>
      </c>
      <c r="W103" s="23">
        <v>32441.647091676277</v>
      </c>
      <c r="X103" s="23">
        <v>186523.71974033673</v>
      </c>
      <c r="Y103" s="23">
        <v>29257.29406687443</v>
      </c>
      <c r="Z103" s="23">
        <v>118.90673418603578</v>
      </c>
      <c r="AA103" s="23">
        <v>107.80046848995205</v>
      </c>
      <c r="AB103" s="23">
        <v>92476.688770300389</v>
      </c>
      <c r="AC103" s="23">
        <v>505.61621468224229</v>
      </c>
      <c r="AD103" s="23">
        <v>191.35216358112143</v>
      </c>
      <c r="AE103" s="23">
        <v>4395775.5736413561</v>
      </c>
      <c r="AF103" s="23">
        <v>0</v>
      </c>
      <c r="AG103" s="23">
        <v>817.28499647397393</v>
      </c>
      <c r="AH103" s="23">
        <v>43.076265966044772</v>
      </c>
      <c r="AI103" s="23">
        <v>0</v>
      </c>
      <c r="AJ103" s="23">
        <v>307.75536481621293</v>
      </c>
      <c r="AK103" s="23">
        <v>305.67068747857462</v>
      </c>
      <c r="AL103" s="23">
        <v>2125.1239122999073</v>
      </c>
      <c r="AM103" s="23">
        <v>30560.414698665281</v>
      </c>
      <c r="AN103" s="23">
        <v>3162.2503365970088</v>
      </c>
      <c r="AO103" s="23">
        <v>1158.0070162582181</v>
      </c>
      <c r="AP103" s="23">
        <v>0</v>
      </c>
      <c r="AQ103" s="23">
        <v>4217.9624261841818</v>
      </c>
      <c r="AR103" s="23">
        <v>0</v>
      </c>
      <c r="AS103" s="23">
        <v>0</v>
      </c>
      <c r="AT103" s="23">
        <v>228.47338256206348</v>
      </c>
      <c r="AU103" s="23">
        <v>118.43398992562392</v>
      </c>
      <c r="AV103" s="23">
        <v>0</v>
      </c>
      <c r="AW103" s="23">
        <v>0</v>
      </c>
      <c r="AX103" s="23">
        <v>254.55800770723232</v>
      </c>
      <c r="AY103" s="23">
        <v>4792.0789580679848</v>
      </c>
      <c r="AZ103" s="23">
        <v>0</v>
      </c>
      <c r="BA103" s="23">
        <v>0</v>
      </c>
      <c r="BB103" s="23">
        <v>0</v>
      </c>
      <c r="BC103" s="23">
        <v>18.681681643415597</v>
      </c>
      <c r="BD103" s="23">
        <v>0</v>
      </c>
      <c r="BE103" s="23">
        <v>0</v>
      </c>
      <c r="BF103" s="23">
        <v>52.619568443440194</v>
      </c>
      <c r="BG103" s="23">
        <v>47.273502895251056</v>
      </c>
      <c r="BH103" s="23">
        <v>0</v>
      </c>
      <c r="BI103" s="23">
        <v>71.514204956809934</v>
      </c>
      <c r="BJ103" s="23">
        <v>908.35349500264181</v>
      </c>
      <c r="BK103" s="23">
        <v>68.328492685427648</v>
      </c>
      <c r="BL103" s="23">
        <v>125.9601912578152</v>
      </c>
      <c r="BM103" s="23">
        <v>134.86643349419748</v>
      </c>
      <c r="BN103" s="23">
        <v>3247.2298081796489</v>
      </c>
      <c r="BO103" s="23">
        <v>119.587938272854</v>
      </c>
      <c r="BP103" s="23">
        <v>534.820034124426</v>
      </c>
      <c r="BQ103" s="23">
        <v>80.098965276387474</v>
      </c>
      <c r="BR103" s="23">
        <v>0</v>
      </c>
      <c r="BS103" s="23">
        <v>0</v>
      </c>
      <c r="BT103" s="64">
        <v>6289003.598521173</v>
      </c>
      <c r="BU103" s="23">
        <v>0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0</v>
      </c>
      <c r="CG103" s="23">
        <v>0</v>
      </c>
      <c r="CH103" s="23">
        <v>-1602.1652234063313</v>
      </c>
      <c r="CI103" s="23">
        <v>12980.218070672538</v>
      </c>
      <c r="CJ103" s="34">
        <f t="shared" si="3"/>
        <v>6300381.6513684392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>
        <v>0</v>
      </c>
      <c r="AU104" s="23">
        <v>0</v>
      </c>
      <c r="AV104" s="23">
        <v>0</v>
      </c>
      <c r="AW104" s="23">
        <v>0</v>
      </c>
      <c r="AX104" s="23">
        <v>0</v>
      </c>
      <c r="AY104" s="23">
        <v>0</v>
      </c>
      <c r="AZ104" s="23">
        <v>0</v>
      </c>
      <c r="BA104" s="23">
        <v>0</v>
      </c>
      <c r="BB104" s="23">
        <v>0</v>
      </c>
      <c r="BC104" s="23">
        <v>0</v>
      </c>
      <c r="BD104" s="23">
        <v>0</v>
      </c>
      <c r="BE104" s="23">
        <v>0</v>
      </c>
      <c r="BF104" s="23">
        <v>0</v>
      </c>
      <c r="BG104" s="23">
        <v>0</v>
      </c>
      <c r="BH104" s="23">
        <v>0</v>
      </c>
      <c r="BI104" s="23">
        <v>0</v>
      </c>
      <c r="BJ104" s="23">
        <v>0</v>
      </c>
      <c r="BK104" s="23">
        <v>0</v>
      </c>
      <c r="BL104" s="23">
        <v>0</v>
      </c>
      <c r="BM104" s="23">
        <v>0</v>
      </c>
      <c r="BN104" s="23">
        <v>0</v>
      </c>
      <c r="BO104" s="23">
        <v>0</v>
      </c>
      <c r="BP104" s="23">
        <v>0</v>
      </c>
      <c r="BQ104" s="23">
        <v>0</v>
      </c>
      <c r="BR104" s="23">
        <v>0</v>
      </c>
      <c r="BS104" s="23">
        <v>0</v>
      </c>
      <c r="BT104" s="64">
        <v>0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-21528.341029888627</v>
      </c>
      <c r="CH104" s="23">
        <v>0</v>
      </c>
      <c r="CI104" s="23">
        <v>56281.515949350913</v>
      </c>
      <c r="CJ104" s="34">
        <f t="shared" si="3"/>
        <v>34753.174919462283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28183.076279359353</v>
      </c>
      <c r="D105" s="23">
        <v>8961.6879838196546</v>
      </c>
      <c r="E105" s="23">
        <v>4738.0459900153674</v>
      </c>
      <c r="F105" s="23">
        <v>20320.748018785729</v>
      </c>
      <c r="G105" s="23">
        <v>244353.9720715484</v>
      </c>
      <c r="H105" s="23">
        <v>16780.019113222392</v>
      </c>
      <c r="I105" s="23">
        <v>47280.10176608435</v>
      </c>
      <c r="J105" s="23">
        <v>21185.929192422376</v>
      </c>
      <c r="K105" s="23">
        <v>44044.371004960587</v>
      </c>
      <c r="L105" s="23">
        <v>14434.082743153314</v>
      </c>
      <c r="M105" s="23">
        <v>52793.178653183262</v>
      </c>
      <c r="N105" s="23">
        <v>24879.489069798961</v>
      </c>
      <c r="O105" s="23">
        <v>33427.037777994803</v>
      </c>
      <c r="P105" s="23">
        <v>105385.05822576504</v>
      </c>
      <c r="Q105" s="23">
        <v>8363.3254742157224</v>
      </c>
      <c r="R105" s="23">
        <v>52718.002869864176</v>
      </c>
      <c r="S105" s="23">
        <v>12440.111801746079</v>
      </c>
      <c r="T105" s="23">
        <v>33823.54521441806</v>
      </c>
      <c r="U105" s="23">
        <v>57070.384218806365</v>
      </c>
      <c r="V105" s="23">
        <v>7794.1761693473072</v>
      </c>
      <c r="W105" s="23">
        <v>6394.7679567693149</v>
      </c>
      <c r="X105" s="23">
        <v>72896.22698231916</v>
      </c>
      <c r="Y105" s="23">
        <v>9434.0457690021867</v>
      </c>
      <c r="Z105" s="23">
        <v>2303.6012314747959</v>
      </c>
      <c r="AA105" s="23">
        <v>1378.6889280477351</v>
      </c>
      <c r="AB105" s="23">
        <v>47315.776982202733</v>
      </c>
      <c r="AC105" s="23">
        <v>217800.33504779299</v>
      </c>
      <c r="AD105" s="23">
        <v>54651.677308851613</v>
      </c>
      <c r="AE105" s="23">
        <v>1598682.5633948543</v>
      </c>
      <c r="AF105" s="23">
        <v>186516.2332445322</v>
      </c>
      <c r="AG105" s="23">
        <v>319959.44816537196</v>
      </c>
      <c r="AH105" s="23">
        <v>4327.8994674718397</v>
      </c>
      <c r="AI105" s="23">
        <v>6069.7584986527654</v>
      </c>
      <c r="AJ105" s="23">
        <v>89482.882165619652</v>
      </c>
      <c r="AK105" s="23">
        <v>22271.476227205789</v>
      </c>
      <c r="AL105" s="23">
        <v>2904.7053251234338</v>
      </c>
      <c r="AM105" s="23">
        <v>51248.164655050423</v>
      </c>
      <c r="AN105" s="23">
        <v>3618.4838403240151</v>
      </c>
      <c r="AO105" s="23">
        <v>79295.160939776048</v>
      </c>
      <c r="AP105" s="23">
        <v>16393.819107972115</v>
      </c>
      <c r="AQ105" s="23">
        <v>1881.9037534935997</v>
      </c>
      <c r="AR105" s="23">
        <v>1892.9571364367505</v>
      </c>
      <c r="AS105" s="23">
        <v>2250.7190058259466</v>
      </c>
      <c r="AT105" s="23">
        <v>1693.3897073178748</v>
      </c>
      <c r="AU105" s="23">
        <v>5967.9255997721502</v>
      </c>
      <c r="AV105" s="23">
        <v>1537.2005840315076</v>
      </c>
      <c r="AW105" s="23">
        <v>1944.6416780102666</v>
      </c>
      <c r="AX105" s="23">
        <v>5243.4929567257186</v>
      </c>
      <c r="AY105" s="23">
        <v>9698.1276450967089</v>
      </c>
      <c r="AZ105" s="23">
        <v>55.361139915716215</v>
      </c>
      <c r="BA105" s="23">
        <v>4435.5021199508637</v>
      </c>
      <c r="BB105" s="23">
        <v>2028.4450265215128</v>
      </c>
      <c r="BC105" s="23">
        <v>4232.4900331295348</v>
      </c>
      <c r="BD105" s="23">
        <v>3946.1649726115193</v>
      </c>
      <c r="BE105" s="23">
        <v>1120.9614490763647</v>
      </c>
      <c r="BF105" s="23">
        <v>5451.6088605752293</v>
      </c>
      <c r="BG105" s="23">
        <v>7403.6105722871989</v>
      </c>
      <c r="BH105" s="23">
        <v>67743.41673418862</v>
      </c>
      <c r="BI105" s="23">
        <v>3912.3581887385544</v>
      </c>
      <c r="BJ105" s="23">
        <v>72724.730340780123</v>
      </c>
      <c r="BK105" s="23">
        <v>1884.4545246903765</v>
      </c>
      <c r="BL105" s="23">
        <v>19159.733571404533</v>
      </c>
      <c r="BM105" s="23">
        <v>36309.091154936308</v>
      </c>
      <c r="BN105" s="23">
        <v>5150.6590797503632</v>
      </c>
      <c r="BO105" s="23">
        <v>4643.6831066119612</v>
      </c>
      <c r="BP105" s="23">
        <v>7398.1055211577195</v>
      </c>
      <c r="BQ105" s="23">
        <v>10048.746260078764</v>
      </c>
      <c r="BR105" s="23">
        <v>8286.1259454408664</v>
      </c>
      <c r="BS105" s="23">
        <v>0</v>
      </c>
      <c r="BT105" s="64">
        <v>3929967.6655454841</v>
      </c>
      <c r="BU105" s="23">
        <v>202657.42366879981</v>
      </c>
      <c r="BV105" s="23">
        <v>0</v>
      </c>
      <c r="BW105" s="23">
        <v>1071.7038091566008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4133696.7930234405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>
        <v>0</v>
      </c>
      <c r="AU106" s="23">
        <v>0</v>
      </c>
      <c r="AV106" s="23">
        <v>0</v>
      </c>
      <c r="AW106" s="23">
        <v>0</v>
      </c>
      <c r="AX106" s="23">
        <v>0</v>
      </c>
      <c r="AY106" s="23">
        <v>0</v>
      </c>
      <c r="AZ106" s="23">
        <v>0</v>
      </c>
      <c r="BA106" s="23">
        <v>0</v>
      </c>
      <c r="BB106" s="23">
        <v>0</v>
      </c>
      <c r="BC106" s="23">
        <v>0</v>
      </c>
      <c r="BD106" s="23">
        <v>0</v>
      </c>
      <c r="BE106" s="23">
        <v>0</v>
      </c>
      <c r="BF106" s="23">
        <v>0</v>
      </c>
      <c r="BG106" s="23">
        <v>0</v>
      </c>
      <c r="BH106" s="23">
        <v>0</v>
      </c>
      <c r="BI106" s="23">
        <v>0</v>
      </c>
      <c r="BJ106" s="23">
        <v>0</v>
      </c>
      <c r="BK106" s="23">
        <v>0</v>
      </c>
      <c r="BL106" s="23">
        <v>0</v>
      </c>
      <c r="BM106" s="23">
        <v>0</v>
      </c>
      <c r="BN106" s="23">
        <v>0</v>
      </c>
      <c r="BO106" s="23">
        <v>0</v>
      </c>
      <c r="BP106" s="23">
        <v>0</v>
      </c>
      <c r="BQ106" s="23">
        <v>0</v>
      </c>
      <c r="BR106" s="23">
        <v>0</v>
      </c>
      <c r="BS106" s="23">
        <v>0</v>
      </c>
      <c r="BT106" s="64">
        <v>0</v>
      </c>
      <c r="BU106" s="23">
        <v>0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0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7792.8802957909465</v>
      </c>
      <c r="D107" s="23">
        <v>1892.2070811357721</v>
      </c>
      <c r="E107" s="23">
        <v>436.67215310052114</v>
      </c>
      <c r="F107" s="23">
        <v>14835.115672637357</v>
      </c>
      <c r="G107" s="23">
        <v>50569.64108778735</v>
      </c>
      <c r="H107" s="23">
        <v>9497.0417267571556</v>
      </c>
      <c r="I107" s="23">
        <v>5432.9644385721731</v>
      </c>
      <c r="J107" s="23">
        <v>8142.4170225618773</v>
      </c>
      <c r="K107" s="23">
        <v>7487.6541977859442</v>
      </c>
      <c r="L107" s="23">
        <v>3464.3858395787265</v>
      </c>
      <c r="M107" s="23">
        <v>19105.53128039102</v>
      </c>
      <c r="N107" s="23">
        <v>57687.684089335024</v>
      </c>
      <c r="O107" s="23">
        <v>10782.996479345504</v>
      </c>
      <c r="P107" s="23">
        <v>12886.529040520025</v>
      </c>
      <c r="Q107" s="23">
        <v>3217.2726019576589</v>
      </c>
      <c r="R107" s="23">
        <v>27254.139348411481</v>
      </c>
      <c r="S107" s="23">
        <v>20068.470985201937</v>
      </c>
      <c r="T107" s="23">
        <v>8021.3924508381115</v>
      </c>
      <c r="U107" s="23">
        <v>49032.470927352319</v>
      </c>
      <c r="V107" s="23">
        <v>5812.3570169755367</v>
      </c>
      <c r="W107" s="23">
        <v>10504.78292710252</v>
      </c>
      <c r="X107" s="23">
        <v>29647.065935488139</v>
      </c>
      <c r="Y107" s="23">
        <v>8637.5946603923603</v>
      </c>
      <c r="Z107" s="23">
        <v>6906.10018781702</v>
      </c>
      <c r="AA107" s="23">
        <v>5682.415604208878</v>
      </c>
      <c r="AB107" s="23">
        <v>22606.611849480894</v>
      </c>
      <c r="AC107" s="23">
        <v>100086.30958067163</v>
      </c>
      <c r="AD107" s="23">
        <v>50079.461112906261</v>
      </c>
      <c r="AE107" s="23">
        <v>755681.30221084668</v>
      </c>
      <c r="AF107" s="23">
        <v>117560.82722200283</v>
      </c>
      <c r="AG107" s="23">
        <v>15320.020342239051</v>
      </c>
      <c r="AH107" s="23">
        <v>13316.309416869166</v>
      </c>
      <c r="AI107" s="23">
        <v>18965.800381317022</v>
      </c>
      <c r="AJ107" s="23">
        <v>124865.18309048456</v>
      </c>
      <c r="AK107" s="23">
        <v>17681.866798079056</v>
      </c>
      <c r="AL107" s="23">
        <v>9123.2509413153348</v>
      </c>
      <c r="AM107" s="23">
        <v>11147.533856908647</v>
      </c>
      <c r="AN107" s="23">
        <v>8879.0322476009042</v>
      </c>
      <c r="AO107" s="23">
        <v>16380.471192514391</v>
      </c>
      <c r="AP107" s="23">
        <v>62653.734096871151</v>
      </c>
      <c r="AQ107" s="23">
        <v>8441.4444975296283</v>
      </c>
      <c r="AR107" s="23">
        <v>6110.2702693259162</v>
      </c>
      <c r="AS107" s="23">
        <v>4764.1408638160201</v>
      </c>
      <c r="AT107" s="23">
        <v>10943.080614185737</v>
      </c>
      <c r="AU107" s="23">
        <v>9350.0751564368711</v>
      </c>
      <c r="AV107" s="23">
        <v>565.59671054908313</v>
      </c>
      <c r="AW107" s="23">
        <v>1167.6754569820189</v>
      </c>
      <c r="AX107" s="23">
        <v>49033.524209127441</v>
      </c>
      <c r="AY107" s="23">
        <v>95328.50786512089</v>
      </c>
      <c r="AZ107" s="23">
        <v>2608.6530523232823</v>
      </c>
      <c r="BA107" s="23">
        <v>526.84160378081936</v>
      </c>
      <c r="BB107" s="23">
        <v>21278.728654086684</v>
      </c>
      <c r="BC107" s="23">
        <v>26404.593172865232</v>
      </c>
      <c r="BD107" s="23">
        <v>23805.669721498289</v>
      </c>
      <c r="BE107" s="23">
        <v>14953.693499346675</v>
      </c>
      <c r="BF107" s="23">
        <v>556149.3189811263</v>
      </c>
      <c r="BG107" s="23">
        <v>27884.242391721033</v>
      </c>
      <c r="BH107" s="23">
        <v>173038.60866762558</v>
      </c>
      <c r="BI107" s="23">
        <v>3630.3960711729806</v>
      </c>
      <c r="BJ107" s="23">
        <v>17360.804335239674</v>
      </c>
      <c r="BK107" s="23">
        <v>3253.108821859053</v>
      </c>
      <c r="BL107" s="23">
        <v>15761.850126349478</v>
      </c>
      <c r="BM107" s="23">
        <v>9496.7037747780669</v>
      </c>
      <c r="BN107" s="23">
        <v>19950.488706211298</v>
      </c>
      <c r="BO107" s="23">
        <v>11477.671020165262</v>
      </c>
      <c r="BP107" s="23">
        <v>40893.770374575834</v>
      </c>
      <c r="BQ107" s="23">
        <v>3628.6536595677953</v>
      </c>
      <c r="BR107" s="23">
        <v>6059.5005194528339</v>
      </c>
      <c r="BS107" s="23">
        <v>0</v>
      </c>
      <c r="BT107" s="64">
        <v>2893013.1101879715</v>
      </c>
      <c r="BU107" s="23">
        <v>277755.33072184277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211508.45120374183</v>
      </c>
      <c r="CJ107" s="34">
        <f t="shared" ref="CJ107:CJ138" si="4">SUM(BT107:CI107)</f>
        <v>3382276.8921135562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6251.6746047842489</v>
      </c>
      <c r="H108" s="23">
        <v>1382.307947985496</v>
      </c>
      <c r="I108" s="23">
        <v>190.11804191435468</v>
      </c>
      <c r="J108" s="23">
        <v>1937.4865709425958</v>
      </c>
      <c r="K108" s="23">
        <v>495.55252123086115</v>
      </c>
      <c r="L108" s="23">
        <v>129.46359758969001</v>
      </c>
      <c r="M108" s="23">
        <v>1786.3968009731107</v>
      </c>
      <c r="N108" s="23">
        <v>1292.6574359104711</v>
      </c>
      <c r="O108" s="23">
        <v>1243.065834272446</v>
      </c>
      <c r="P108" s="23">
        <v>332.04937552481414</v>
      </c>
      <c r="Q108" s="23">
        <v>189.16571242671358</v>
      </c>
      <c r="R108" s="23">
        <v>1263.616583934896</v>
      </c>
      <c r="S108" s="23">
        <v>567.76778241856164</v>
      </c>
      <c r="T108" s="23">
        <v>493.92507956746692</v>
      </c>
      <c r="U108" s="23">
        <v>2272.1387879129452</v>
      </c>
      <c r="V108" s="23">
        <v>221.67351291058154</v>
      </c>
      <c r="W108" s="23">
        <v>62.930785823327135</v>
      </c>
      <c r="X108" s="23">
        <v>831.9493149802031</v>
      </c>
      <c r="Y108" s="23">
        <v>264.7293814919874</v>
      </c>
      <c r="Z108" s="23">
        <v>0</v>
      </c>
      <c r="AA108" s="23">
        <v>0</v>
      </c>
      <c r="AB108" s="23">
        <v>175.93989546846717</v>
      </c>
      <c r="AC108" s="23">
        <v>2234.7498882358641</v>
      </c>
      <c r="AD108" s="23">
        <v>4032.7790353340656</v>
      </c>
      <c r="AE108" s="23">
        <v>58480.030368383967</v>
      </c>
      <c r="AF108" s="23">
        <v>4178.7476650615836</v>
      </c>
      <c r="AG108" s="23">
        <v>0</v>
      </c>
      <c r="AH108" s="23">
        <v>860.61396214354113</v>
      </c>
      <c r="AI108" s="23">
        <v>1521.6739761771992</v>
      </c>
      <c r="AJ108" s="23">
        <v>134.75042916414282</v>
      </c>
      <c r="AK108" s="23">
        <v>217.73480570720031</v>
      </c>
      <c r="AL108" s="23">
        <v>0</v>
      </c>
      <c r="AM108" s="23">
        <v>1600.6765118821102</v>
      </c>
      <c r="AN108" s="23">
        <v>0</v>
      </c>
      <c r="AO108" s="23">
        <v>1008.4485665582226</v>
      </c>
      <c r="AP108" s="23">
        <v>0</v>
      </c>
      <c r="AQ108" s="23">
        <v>0</v>
      </c>
      <c r="AR108" s="23">
        <v>0</v>
      </c>
      <c r="AS108" s="23">
        <v>0</v>
      </c>
      <c r="AT108" s="23">
        <v>0</v>
      </c>
      <c r="AU108" s="23">
        <v>0</v>
      </c>
      <c r="AV108" s="23">
        <v>0</v>
      </c>
      <c r="AW108" s="23">
        <v>0</v>
      </c>
      <c r="AX108" s="23">
        <v>0</v>
      </c>
      <c r="AY108" s="23">
        <v>0</v>
      </c>
      <c r="AZ108" s="23">
        <v>0</v>
      </c>
      <c r="BA108" s="23">
        <v>0</v>
      </c>
      <c r="BB108" s="23">
        <v>0</v>
      </c>
      <c r="BC108" s="23">
        <v>0</v>
      </c>
      <c r="BD108" s="23">
        <v>0</v>
      </c>
      <c r="BE108" s="23">
        <v>0</v>
      </c>
      <c r="BF108" s="23">
        <v>0</v>
      </c>
      <c r="BG108" s="23">
        <v>4.2863954993386697</v>
      </c>
      <c r="BH108" s="23">
        <v>625.92916988778052</v>
      </c>
      <c r="BI108" s="23">
        <v>89.41209914131305</v>
      </c>
      <c r="BJ108" s="23">
        <v>117.01722599351569</v>
      </c>
      <c r="BK108" s="23">
        <v>0</v>
      </c>
      <c r="BL108" s="23">
        <v>0</v>
      </c>
      <c r="BM108" s="23">
        <v>0</v>
      </c>
      <c r="BN108" s="23">
        <v>70.097034768840999</v>
      </c>
      <c r="BO108" s="23">
        <v>0</v>
      </c>
      <c r="BP108" s="23">
        <v>0</v>
      </c>
      <c r="BQ108" s="23">
        <v>167.22439332796094</v>
      </c>
      <c r="BR108" s="23">
        <v>0</v>
      </c>
      <c r="BS108" s="23">
        <v>0</v>
      </c>
      <c r="BT108" s="64">
        <v>96728.781095329861</v>
      </c>
      <c r="BU108" s="23">
        <v>31518.052191889405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128246.83328721927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3187.1120008620715</v>
      </c>
      <c r="D109" s="23">
        <v>737.10804499864855</v>
      </c>
      <c r="E109" s="23">
        <v>167.39991994067546</v>
      </c>
      <c r="F109" s="23">
        <v>78.090785255984926</v>
      </c>
      <c r="G109" s="23">
        <v>2771.3386120523314</v>
      </c>
      <c r="H109" s="23">
        <v>879.40600325989328</v>
      </c>
      <c r="I109" s="23">
        <v>332.57169363784345</v>
      </c>
      <c r="J109" s="23">
        <v>982.27747170505154</v>
      </c>
      <c r="K109" s="23">
        <v>4738.8374257245141</v>
      </c>
      <c r="L109" s="23">
        <v>1132.8303990885815</v>
      </c>
      <c r="M109" s="23">
        <v>1171.0860978895857</v>
      </c>
      <c r="N109" s="23">
        <v>1442.2823637221768</v>
      </c>
      <c r="O109" s="23">
        <v>335.11271066670793</v>
      </c>
      <c r="P109" s="23">
        <v>567.99838897647714</v>
      </c>
      <c r="Q109" s="23">
        <v>145.42385600457013</v>
      </c>
      <c r="R109" s="23">
        <v>1233.3905536251866</v>
      </c>
      <c r="S109" s="23">
        <v>720.2702676905011</v>
      </c>
      <c r="T109" s="23">
        <v>439.31948443794693</v>
      </c>
      <c r="U109" s="23">
        <v>2619.7667981193554</v>
      </c>
      <c r="V109" s="23">
        <v>216.05145235158619</v>
      </c>
      <c r="W109" s="23">
        <v>149.54635235294654</v>
      </c>
      <c r="X109" s="23">
        <v>1673.8050992311757</v>
      </c>
      <c r="Y109" s="23">
        <v>333.01454077135821</v>
      </c>
      <c r="Z109" s="23">
        <v>1043.3191498089516</v>
      </c>
      <c r="AA109" s="23">
        <v>2931.4943233361187</v>
      </c>
      <c r="AB109" s="23">
        <v>6146.5368135274985</v>
      </c>
      <c r="AC109" s="23">
        <v>8066.1386840276591</v>
      </c>
      <c r="AD109" s="23">
        <v>7513.8910439161073</v>
      </c>
      <c r="AE109" s="23">
        <v>41458.07813059468</v>
      </c>
      <c r="AF109" s="23">
        <v>17356.047249474825</v>
      </c>
      <c r="AG109" s="23">
        <v>8075.152724536495</v>
      </c>
      <c r="AH109" s="23">
        <v>741.13252362910544</v>
      </c>
      <c r="AI109" s="23">
        <v>13140.615170434134</v>
      </c>
      <c r="AJ109" s="23">
        <v>13643.160251369171</v>
      </c>
      <c r="AK109" s="23">
        <v>28405.051024912733</v>
      </c>
      <c r="AL109" s="23">
        <v>5292.6093209567098</v>
      </c>
      <c r="AM109" s="23">
        <v>37008.694438214137</v>
      </c>
      <c r="AN109" s="23">
        <v>3846.7841393455501</v>
      </c>
      <c r="AO109" s="23">
        <v>1442.8687959410424</v>
      </c>
      <c r="AP109" s="23">
        <v>14083.608917977204</v>
      </c>
      <c r="AQ109" s="23">
        <v>15872.49702463732</v>
      </c>
      <c r="AR109" s="23">
        <v>2857.4459925222582</v>
      </c>
      <c r="AS109" s="23">
        <v>3872.8713589862205</v>
      </c>
      <c r="AT109" s="23">
        <v>1703.9723730022276</v>
      </c>
      <c r="AU109" s="23">
        <v>23917.911276736151</v>
      </c>
      <c r="AV109" s="23">
        <v>386.47519986731771</v>
      </c>
      <c r="AW109" s="23">
        <v>625.5527818240439</v>
      </c>
      <c r="AX109" s="23">
        <v>8016.86761085539</v>
      </c>
      <c r="AY109" s="23">
        <v>16588.377035699679</v>
      </c>
      <c r="AZ109" s="23">
        <v>433.76397051336056</v>
      </c>
      <c r="BA109" s="23">
        <v>1784.6244603715359</v>
      </c>
      <c r="BB109" s="23">
        <v>2755.8337317148212</v>
      </c>
      <c r="BC109" s="23">
        <v>6389.6823251894202</v>
      </c>
      <c r="BD109" s="23">
        <v>3603.997833155448</v>
      </c>
      <c r="BE109" s="23">
        <v>1237.200946972509</v>
      </c>
      <c r="BF109" s="23">
        <v>2902.588232923546</v>
      </c>
      <c r="BG109" s="23">
        <v>6198.9241298563693</v>
      </c>
      <c r="BH109" s="23">
        <v>42677.63480251938</v>
      </c>
      <c r="BI109" s="23">
        <v>3082.3870749665111</v>
      </c>
      <c r="BJ109" s="23">
        <v>12216.996525074095</v>
      </c>
      <c r="BK109" s="23">
        <v>1493.0067377814159</v>
      </c>
      <c r="BL109" s="23">
        <v>12831.210862948825</v>
      </c>
      <c r="BM109" s="23">
        <v>13979.492659762993</v>
      </c>
      <c r="BN109" s="23">
        <v>3377.1442501252041</v>
      </c>
      <c r="BO109" s="23">
        <v>2249.6889601007629</v>
      </c>
      <c r="BP109" s="23">
        <v>6393.1778503231944</v>
      </c>
      <c r="BQ109" s="23">
        <v>1116.6717715350098</v>
      </c>
      <c r="BR109" s="23">
        <v>1499.2584318168249</v>
      </c>
      <c r="BS109" s="23">
        <v>0</v>
      </c>
      <c r="BT109" s="64">
        <v>436314.47923614911</v>
      </c>
      <c r="BU109" s="23">
        <v>29645.248221575057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465959.72745772416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>
        <v>0</v>
      </c>
      <c r="AU110" s="23">
        <v>0</v>
      </c>
      <c r="AV110" s="23">
        <v>0</v>
      </c>
      <c r="AW110" s="23">
        <v>0</v>
      </c>
      <c r="AX110" s="23">
        <v>0</v>
      </c>
      <c r="AY110" s="23">
        <v>0</v>
      </c>
      <c r="AZ110" s="23">
        <v>0</v>
      </c>
      <c r="BA110" s="23">
        <v>0</v>
      </c>
      <c r="BB110" s="23">
        <v>0</v>
      </c>
      <c r="BC110" s="23">
        <v>0</v>
      </c>
      <c r="BD110" s="23">
        <v>0</v>
      </c>
      <c r="BE110" s="23">
        <v>0</v>
      </c>
      <c r="BF110" s="23">
        <v>0</v>
      </c>
      <c r="BG110" s="23">
        <v>0</v>
      </c>
      <c r="BH110" s="23">
        <v>0</v>
      </c>
      <c r="BI110" s="23">
        <v>0</v>
      </c>
      <c r="BJ110" s="23">
        <v>0</v>
      </c>
      <c r="BK110" s="23">
        <v>0</v>
      </c>
      <c r="BL110" s="23">
        <v>0</v>
      </c>
      <c r="BM110" s="23">
        <v>0</v>
      </c>
      <c r="BN110" s="23">
        <v>0</v>
      </c>
      <c r="BO110" s="23">
        <v>0</v>
      </c>
      <c r="BP110" s="23">
        <v>0</v>
      </c>
      <c r="BQ110" s="23">
        <v>0</v>
      </c>
      <c r="BR110" s="23">
        <v>0</v>
      </c>
      <c r="BS110" s="23">
        <v>0</v>
      </c>
      <c r="BT110" s="64">
        <v>0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0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858.24367769953517</v>
      </c>
      <c r="D111" s="23">
        <v>148.48629110695063</v>
      </c>
      <c r="E111" s="23">
        <v>151.39252937185501</v>
      </c>
      <c r="F111" s="23">
        <v>1750.2607205733714</v>
      </c>
      <c r="G111" s="23">
        <v>6841.9821260062627</v>
      </c>
      <c r="H111" s="23">
        <v>1489.1725258204369</v>
      </c>
      <c r="I111" s="23">
        <v>1332.1485126213852</v>
      </c>
      <c r="J111" s="23">
        <v>14229.856556689001</v>
      </c>
      <c r="K111" s="23">
        <v>69695.029224573605</v>
      </c>
      <c r="L111" s="23">
        <v>461.44216537451524</v>
      </c>
      <c r="M111" s="23">
        <v>3572.2664645920599</v>
      </c>
      <c r="N111" s="23">
        <v>3992.1384867426627</v>
      </c>
      <c r="O111" s="23">
        <v>3157.660919584021</v>
      </c>
      <c r="P111" s="23">
        <v>5473.2713659211313</v>
      </c>
      <c r="Q111" s="23">
        <v>783.07998728347263</v>
      </c>
      <c r="R111" s="23">
        <v>3650.6366888539283</v>
      </c>
      <c r="S111" s="23">
        <v>11330.735665447408</v>
      </c>
      <c r="T111" s="23">
        <v>1206.8988215623783</v>
      </c>
      <c r="U111" s="23">
        <v>8522.6032232300695</v>
      </c>
      <c r="V111" s="23">
        <v>821.74711368435726</v>
      </c>
      <c r="W111" s="23">
        <v>612.56256224662729</v>
      </c>
      <c r="X111" s="23">
        <v>5842.2154733615353</v>
      </c>
      <c r="Y111" s="23">
        <v>888.16150524796342</v>
      </c>
      <c r="Z111" s="23">
        <v>646.94299414263605</v>
      </c>
      <c r="AA111" s="23">
        <v>257.45179555891491</v>
      </c>
      <c r="AB111" s="23">
        <v>2436.3408224358654</v>
      </c>
      <c r="AC111" s="23">
        <v>5505.256233477473</v>
      </c>
      <c r="AD111" s="23">
        <v>2720.4553879852783</v>
      </c>
      <c r="AE111" s="23">
        <v>18755.501720558888</v>
      </c>
      <c r="AF111" s="23">
        <v>13419.765494506959</v>
      </c>
      <c r="AG111" s="23">
        <v>2743.2578137114424</v>
      </c>
      <c r="AH111" s="23">
        <v>178.05469721394019</v>
      </c>
      <c r="AI111" s="23">
        <v>1536.7915927357121</v>
      </c>
      <c r="AJ111" s="23">
        <v>1419.4688557418442</v>
      </c>
      <c r="AK111" s="23">
        <v>2520.7703401401327</v>
      </c>
      <c r="AL111" s="23">
        <v>1757.0222091738242</v>
      </c>
      <c r="AM111" s="23">
        <v>27448.376079286241</v>
      </c>
      <c r="AN111" s="23">
        <v>10708.402516530405</v>
      </c>
      <c r="AO111" s="23">
        <v>9795.3941628256143</v>
      </c>
      <c r="AP111" s="23">
        <v>13152.927924574431</v>
      </c>
      <c r="AQ111" s="23">
        <v>7705.4658445339837</v>
      </c>
      <c r="AR111" s="23">
        <v>2549.9946161504117</v>
      </c>
      <c r="AS111" s="23">
        <v>7193.3554458814533</v>
      </c>
      <c r="AT111" s="23">
        <v>2272.4680760810793</v>
      </c>
      <c r="AU111" s="23">
        <v>1139.9844998616409</v>
      </c>
      <c r="AV111" s="23">
        <v>27.607366385690927</v>
      </c>
      <c r="AW111" s="23">
        <v>74.608740074227271</v>
      </c>
      <c r="AX111" s="23">
        <v>5613.649877091224</v>
      </c>
      <c r="AY111" s="23">
        <v>14769.293763228383</v>
      </c>
      <c r="AZ111" s="23">
        <v>3246.2392507044733</v>
      </c>
      <c r="BA111" s="23">
        <v>4350.6788281604058</v>
      </c>
      <c r="BB111" s="23">
        <v>47350.843178634626</v>
      </c>
      <c r="BC111" s="23">
        <v>5089.8843890276112</v>
      </c>
      <c r="BD111" s="23">
        <v>2137.5916507162074</v>
      </c>
      <c r="BE111" s="23">
        <v>731.78265336484014</v>
      </c>
      <c r="BF111" s="23">
        <v>441.07420192914566</v>
      </c>
      <c r="BG111" s="23">
        <v>4591.6388238004938</v>
      </c>
      <c r="BH111" s="23">
        <v>30827.50950602016</v>
      </c>
      <c r="BI111" s="23">
        <v>812.15100614410903</v>
      </c>
      <c r="BJ111" s="23">
        <v>62727.619340935787</v>
      </c>
      <c r="BK111" s="23">
        <v>426.60682933324904</v>
      </c>
      <c r="BL111" s="23">
        <v>13470.028185977771</v>
      </c>
      <c r="BM111" s="23">
        <v>9646.6125753578362</v>
      </c>
      <c r="BN111" s="23">
        <v>5835.4493672225126</v>
      </c>
      <c r="BO111" s="23">
        <v>2761.1029945869345</v>
      </c>
      <c r="BP111" s="23">
        <v>9584.4123060975489</v>
      </c>
      <c r="BQ111" s="23">
        <v>429.05145089993266</v>
      </c>
      <c r="BR111" s="23">
        <v>5217.8850202574995</v>
      </c>
      <c r="BS111" s="23">
        <v>0</v>
      </c>
      <c r="BT111" s="64">
        <v>512838.76303665328</v>
      </c>
      <c r="BU111" s="23">
        <v>801253.93016825768</v>
      </c>
      <c r="BV111" s="23">
        <v>0</v>
      </c>
      <c r="BW111" s="23">
        <v>575.97598707319139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49558.279924308699</v>
      </c>
      <c r="CE111" s="23">
        <v>0</v>
      </c>
      <c r="CF111" s="23">
        <v>379688.38224567595</v>
      </c>
      <c r="CG111" s="23">
        <v>0</v>
      </c>
      <c r="CH111" s="23">
        <v>-7505.3557909828878</v>
      </c>
      <c r="CI111" s="23">
        <v>272200.06672644633</v>
      </c>
      <c r="CJ111" s="34">
        <f t="shared" si="4"/>
        <v>2008610.0422974322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217.70523926827804</v>
      </c>
      <c r="D112" s="23">
        <v>13.092993203239088</v>
      </c>
      <c r="E112" s="23">
        <v>1126.0176436022664</v>
      </c>
      <c r="F112" s="23">
        <v>384.8750291092789</v>
      </c>
      <c r="G112" s="23">
        <v>2427.1836443863631</v>
      </c>
      <c r="H112" s="23">
        <v>202.07461212427501</v>
      </c>
      <c r="I112" s="23">
        <v>82.092187441907853</v>
      </c>
      <c r="J112" s="23">
        <v>1068.0762992415812</v>
      </c>
      <c r="K112" s="23">
        <v>1773.3511868866281</v>
      </c>
      <c r="L112" s="23">
        <v>32.836325414460205</v>
      </c>
      <c r="M112" s="23">
        <v>3051.1401691067667</v>
      </c>
      <c r="N112" s="23">
        <v>8507.0436068458293</v>
      </c>
      <c r="O112" s="23">
        <v>2406.5379027918098</v>
      </c>
      <c r="P112" s="23">
        <v>1279.7430765495635</v>
      </c>
      <c r="Q112" s="23">
        <v>269.90399916319461</v>
      </c>
      <c r="R112" s="23">
        <v>2818.0280955567405</v>
      </c>
      <c r="S112" s="23">
        <v>3009.2210262593167</v>
      </c>
      <c r="T112" s="23">
        <v>1006.9823630311253</v>
      </c>
      <c r="U112" s="23">
        <v>5631.6147976918764</v>
      </c>
      <c r="V112" s="23">
        <v>260.15089066471154</v>
      </c>
      <c r="W112" s="23">
        <v>163.37483067149466</v>
      </c>
      <c r="X112" s="23">
        <v>9868.6350151612951</v>
      </c>
      <c r="Y112" s="23">
        <v>491.09029648689324</v>
      </c>
      <c r="Z112" s="23">
        <v>61.631508821979381</v>
      </c>
      <c r="AA112" s="23">
        <v>26.605393735252118</v>
      </c>
      <c r="AB112" s="23">
        <v>176.50523059706757</v>
      </c>
      <c r="AC112" s="23">
        <v>664.71927248199563</v>
      </c>
      <c r="AD112" s="23">
        <v>183.83963076685652</v>
      </c>
      <c r="AE112" s="23">
        <v>23382.647840290363</v>
      </c>
      <c r="AF112" s="23">
        <v>25456.061845870965</v>
      </c>
      <c r="AG112" s="23">
        <v>174.9406811086865</v>
      </c>
      <c r="AH112" s="23">
        <v>11.697118545743997</v>
      </c>
      <c r="AI112" s="23">
        <v>728.82811465852535</v>
      </c>
      <c r="AJ112" s="23">
        <v>77.934690539274882</v>
      </c>
      <c r="AK112" s="23">
        <v>4.1179001460442404</v>
      </c>
      <c r="AL112" s="23">
        <v>2508.3549254280665</v>
      </c>
      <c r="AM112" s="23">
        <v>244.27735342743676</v>
      </c>
      <c r="AN112" s="23">
        <v>819417.35587562132</v>
      </c>
      <c r="AO112" s="23">
        <v>2968.7015645230881</v>
      </c>
      <c r="AP112" s="23">
        <v>1942.7950791481069</v>
      </c>
      <c r="AQ112" s="23">
        <v>701.64922572497198</v>
      </c>
      <c r="AR112" s="23">
        <v>81.193199085002576</v>
      </c>
      <c r="AS112" s="23">
        <v>147.98154446180081</v>
      </c>
      <c r="AT112" s="23">
        <v>130.94336248017896</v>
      </c>
      <c r="AU112" s="23">
        <v>246.05500633586291</v>
      </c>
      <c r="AV112" s="23">
        <v>0.45067400640084021</v>
      </c>
      <c r="AW112" s="23">
        <v>3.9809879129798156</v>
      </c>
      <c r="AX112" s="23">
        <v>2297.9925128861432</v>
      </c>
      <c r="AY112" s="23">
        <v>757.20530097850178</v>
      </c>
      <c r="AZ112" s="23">
        <v>66.1956855120809</v>
      </c>
      <c r="BA112" s="23">
        <v>17.90725216086912</v>
      </c>
      <c r="BB112" s="23">
        <v>5268.6914356206189</v>
      </c>
      <c r="BC112" s="23">
        <v>1818.1671618170947</v>
      </c>
      <c r="BD112" s="23">
        <v>487.75778930328221</v>
      </c>
      <c r="BE112" s="23">
        <v>458.8137941993354</v>
      </c>
      <c r="BF112" s="23">
        <v>40.161563445304672</v>
      </c>
      <c r="BG112" s="23">
        <v>2656.5497299835074</v>
      </c>
      <c r="BH112" s="23">
        <v>1934.4928351504122</v>
      </c>
      <c r="BI112" s="23">
        <v>41.904843633097009</v>
      </c>
      <c r="BJ112" s="23">
        <v>58380.363277591008</v>
      </c>
      <c r="BK112" s="23">
        <v>3755.8533799741731</v>
      </c>
      <c r="BL112" s="23">
        <v>193.88221011509515</v>
      </c>
      <c r="BM112" s="23">
        <v>8228.7936854495856</v>
      </c>
      <c r="BN112" s="23">
        <v>48789.120403219596</v>
      </c>
      <c r="BO112" s="23">
        <v>7628.5184687585952</v>
      </c>
      <c r="BP112" s="23">
        <v>1175.7643518483787</v>
      </c>
      <c r="BQ112" s="23">
        <v>30.60405165076973</v>
      </c>
      <c r="BR112" s="23">
        <v>35.354754022048859</v>
      </c>
      <c r="BS112" s="23">
        <v>0</v>
      </c>
      <c r="BT112" s="64">
        <v>1069498.1337436961</v>
      </c>
      <c r="BU112" s="23">
        <v>146606.27885311295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1596.6259459944326</v>
      </c>
      <c r="CE112" s="23">
        <v>0</v>
      </c>
      <c r="CF112" s="23">
        <v>2601.1653944568466</v>
      </c>
      <c r="CG112" s="23">
        <v>0</v>
      </c>
      <c r="CH112" s="23">
        <v>1.7805563929788679</v>
      </c>
      <c r="CI112" s="23">
        <v>4247.9757760713919</v>
      </c>
      <c r="CJ112" s="34">
        <f t="shared" si="4"/>
        <v>1224551.960269725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6000.1801179743361</v>
      </c>
      <c r="D113" s="23">
        <v>728.55774670613971</v>
      </c>
      <c r="E113" s="23">
        <v>965.8470480825041</v>
      </c>
      <c r="F113" s="23">
        <v>836.92022424333004</v>
      </c>
      <c r="G113" s="23">
        <v>11117.961422315393</v>
      </c>
      <c r="H113" s="23">
        <v>2180.1390857892216</v>
      </c>
      <c r="I113" s="23">
        <v>1583.0125427541971</v>
      </c>
      <c r="J113" s="23">
        <v>1746.145644124412</v>
      </c>
      <c r="K113" s="23">
        <v>2019.0456602945317</v>
      </c>
      <c r="L113" s="23">
        <v>2807.2925113965898</v>
      </c>
      <c r="M113" s="23">
        <v>6439.3668897739553</v>
      </c>
      <c r="N113" s="23">
        <v>7765.8765056247148</v>
      </c>
      <c r="O113" s="23">
        <v>2025.5228165080448</v>
      </c>
      <c r="P113" s="23">
        <v>3123.5317686770177</v>
      </c>
      <c r="Q113" s="23">
        <v>2004.5880682709815</v>
      </c>
      <c r="R113" s="23">
        <v>5961.1147350477049</v>
      </c>
      <c r="S113" s="23">
        <v>4432.0989556814811</v>
      </c>
      <c r="T113" s="23">
        <v>2289.4748370847637</v>
      </c>
      <c r="U113" s="23">
        <v>11656.988852509097</v>
      </c>
      <c r="V113" s="23">
        <v>868.7440682506242</v>
      </c>
      <c r="W113" s="23">
        <v>835.25546750926458</v>
      </c>
      <c r="X113" s="23">
        <v>4508.8135454759285</v>
      </c>
      <c r="Y113" s="23">
        <v>1245.31474207623</v>
      </c>
      <c r="Z113" s="23">
        <v>840.43061584119278</v>
      </c>
      <c r="AA113" s="23">
        <v>1903.9331608541345</v>
      </c>
      <c r="AB113" s="23">
        <v>18471.881243343749</v>
      </c>
      <c r="AC113" s="23">
        <v>16423.673212150661</v>
      </c>
      <c r="AD113" s="23">
        <v>7144.9366927560177</v>
      </c>
      <c r="AE113" s="23">
        <v>72674.972474112568</v>
      </c>
      <c r="AF113" s="23">
        <v>23200.736495986857</v>
      </c>
      <c r="AG113" s="23">
        <v>14831.533261654209</v>
      </c>
      <c r="AH113" s="23">
        <v>1072.1448207940571</v>
      </c>
      <c r="AI113" s="23">
        <v>21919.580902026981</v>
      </c>
      <c r="AJ113" s="23">
        <v>10869.172611447781</v>
      </c>
      <c r="AK113" s="23">
        <v>17398.455796522001</v>
      </c>
      <c r="AL113" s="23">
        <v>7624.3158361618625</v>
      </c>
      <c r="AM113" s="23">
        <v>9491.2709945798852</v>
      </c>
      <c r="AN113" s="23">
        <v>6154.1838198752548</v>
      </c>
      <c r="AO113" s="23">
        <v>83235.288298558487</v>
      </c>
      <c r="AP113" s="23">
        <v>58223.138107895102</v>
      </c>
      <c r="AQ113" s="23">
        <v>37479.665721000893</v>
      </c>
      <c r="AR113" s="23">
        <v>6456.410387247256</v>
      </c>
      <c r="AS113" s="23">
        <v>5230.1764884189224</v>
      </c>
      <c r="AT113" s="23">
        <v>2555.0307279073086</v>
      </c>
      <c r="AU113" s="23">
        <v>16843.352165289514</v>
      </c>
      <c r="AV113" s="23">
        <v>1285.1790938258266</v>
      </c>
      <c r="AW113" s="23">
        <v>1611.6296145751196</v>
      </c>
      <c r="AX113" s="23">
        <v>33441.44930175753</v>
      </c>
      <c r="AY113" s="23">
        <v>62345.256673509386</v>
      </c>
      <c r="AZ113" s="23">
        <v>953.00627017658178</v>
      </c>
      <c r="BA113" s="23">
        <v>4386.5758560566192</v>
      </c>
      <c r="BB113" s="23">
        <v>14966.228905766697</v>
      </c>
      <c r="BC113" s="23">
        <v>19878.70333432631</v>
      </c>
      <c r="BD113" s="23">
        <v>17742.338913314536</v>
      </c>
      <c r="BE113" s="23">
        <v>4914.0443211614811</v>
      </c>
      <c r="BF113" s="23">
        <v>1390.3086156751265</v>
      </c>
      <c r="BG113" s="23">
        <v>28452.100964567253</v>
      </c>
      <c r="BH113" s="23">
        <v>65305.60905988366</v>
      </c>
      <c r="BI113" s="23">
        <v>5421.2905702374992</v>
      </c>
      <c r="BJ113" s="23">
        <v>32445.644691781668</v>
      </c>
      <c r="BK113" s="23">
        <v>2238.4289657059467</v>
      </c>
      <c r="BL113" s="23">
        <v>25017.93517899076</v>
      </c>
      <c r="BM113" s="23">
        <v>10363.628556229394</v>
      </c>
      <c r="BN113" s="23">
        <v>9648.5425978844432</v>
      </c>
      <c r="BO113" s="23">
        <v>7083.4678133391399</v>
      </c>
      <c r="BP113" s="23">
        <v>15469.00477549389</v>
      </c>
      <c r="BQ113" s="23">
        <v>1891.6811248247529</v>
      </c>
      <c r="BR113" s="23">
        <v>1986.4852669620996</v>
      </c>
      <c r="BS113" s="23">
        <v>0</v>
      </c>
      <c r="BT113" s="64">
        <v>891424.61755664065</v>
      </c>
      <c r="BU113" s="23">
        <v>699778.26779398008</v>
      </c>
      <c r="BV113" s="23">
        <v>0</v>
      </c>
      <c r="BW113" s="23">
        <v>68.012308269768482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1165.0814171302266</v>
      </c>
      <c r="CE113" s="23">
        <v>0</v>
      </c>
      <c r="CF113" s="23">
        <v>112247.33013578982</v>
      </c>
      <c r="CG113" s="23">
        <v>0</v>
      </c>
      <c r="CH113" s="23">
        <v>0</v>
      </c>
      <c r="CI113" s="23">
        <v>30553.104192703573</v>
      </c>
      <c r="CJ113" s="34">
        <f t="shared" si="4"/>
        <v>1735236.4134045141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5940.5136238235573</v>
      </c>
      <c r="D114" s="23">
        <v>1080.1638672083475</v>
      </c>
      <c r="E114" s="23">
        <v>493.85858417857884</v>
      </c>
      <c r="F114" s="23">
        <v>2093.7847222763144</v>
      </c>
      <c r="G114" s="23">
        <v>13068.209010206652</v>
      </c>
      <c r="H114" s="23">
        <v>2531.1000755163359</v>
      </c>
      <c r="I114" s="23">
        <v>1411.0507883326413</v>
      </c>
      <c r="J114" s="23">
        <v>2418.0461923877178</v>
      </c>
      <c r="K114" s="23">
        <v>9384.5023663140782</v>
      </c>
      <c r="L114" s="23">
        <v>2787.624929063144</v>
      </c>
      <c r="M114" s="23">
        <v>7678.4964260173265</v>
      </c>
      <c r="N114" s="23">
        <v>14744.050949266912</v>
      </c>
      <c r="O114" s="23">
        <v>2903.3874196563484</v>
      </c>
      <c r="P114" s="23">
        <v>3765.3948032447902</v>
      </c>
      <c r="Q114" s="23">
        <v>1429.2288838673587</v>
      </c>
      <c r="R114" s="23">
        <v>6336.565747749989</v>
      </c>
      <c r="S114" s="23">
        <v>14437.985342083302</v>
      </c>
      <c r="T114" s="23">
        <v>5699.4190526597722</v>
      </c>
      <c r="U114" s="23">
        <v>16108.04942346427</v>
      </c>
      <c r="V114" s="23">
        <v>1579.5861688037303</v>
      </c>
      <c r="W114" s="23">
        <v>2134.8471719185004</v>
      </c>
      <c r="X114" s="23">
        <v>9130.752056356685</v>
      </c>
      <c r="Y114" s="23">
        <v>2092.0626614255752</v>
      </c>
      <c r="Z114" s="23">
        <v>2621.3401739797123</v>
      </c>
      <c r="AA114" s="23">
        <v>4597.2100602055698</v>
      </c>
      <c r="AB114" s="23">
        <v>19167.63689459773</v>
      </c>
      <c r="AC114" s="23">
        <v>46330.953828159734</v>
      </c>
      <c r="AD114" s="23">
        <v>6521.5450932537406</v>
      </c>
      <c r="AE114" s="23">
        <v>72663.821244477411</v>
      </c>
      <c r="AF114" s="23">
        <v>48109.637151385112</v>
      </c>
      <c r="AG114" s="23">
        <v>14598.143870490971</v>
      </c>
      <c r="AH114" s="23">
        <v>1710.0668539202929</v>
      </c>
      <c r="AI114" s="23">
        <v>23287.509050014145</v>
      </c>
      <c r="AJ114" s="23">
        <v>18150.477567552538</v>
      </c>
      <c r="AK114" s="23">
        <v>42772.031149206356</v>
      </c>
      <c r="AL114" s="23">
        <v>6554.2989467711795</v>
      </c>
      <c r="AM114" s="23">
        <v>44983.896393410359</v>
      </c>
      <c r="AN114" s="23">
        <v>40853.150795143003</v>
      </c>
      <c r="AO114" s="23">
        <v>150001.03448966151</v>
      </c>
      <c r="AP114" s="23">
        <v>115915.87146509568</v>
      </c>
      <c r="AQ114" s="23">
        <v>132911.91109558326</v>
      </c>
      <c r="AR114" s="23">
        <v>43679.134098467526</v>
      </c>
      <c r="AS114" s="23">
        <v>29681.211354673957</v>
      </c>
      <c r="AT114" s="23">
        <v>5431.3428456998572</v>
      </c>
      <c r="AU114" s="23">
        <v>6500.5273831043178</v>
      </c>
      <c r="AV114" s="23">
        <v>174.2065497629111</v>
      </c>
      <c r="AW114" s="23">
        <v>210.32355564598643</v>
      </c>
      <c r="AX114" s="23">
        <v>33842.757418419722</v>
      </c>
      <c r="AY114" s="23">
        <v>127273.57887471425</v>
      </c>
      <c r="AZ114" s="23">
        <v>2791.5944255408126</v>
      </c>
      <c r="BA114" s="23">
        <v>10423.736506958345</v>
      </c>
      <c r="BB114" s="23">
        <v>9486.8220740878496</v>
      </c>
      <c r="BC114" s="23">
        <v>12852.923869648415</v>
      </c>
      <c r="BD114" s="23">
        <v>11736.122606818632</v>
      </c>
      <c r="BE114" s="23">
        <v>5534.8566014035223</v>
      </c>
      <c r="BF114" s="23">
        <v>3724.5421286350838</v>
      </c>
      <c r="BG114" s="23">
        <v>18623.479190484508</v>
      </c>
      <c r="BH114" s="23">
        <v>82159.998117889772</v>
      </c>
      <c r="BI114" s="23">
        <v>4218.4436934488995</v>
      </c>
      <c r="BJ114" s="23">
        <v>34438.177164287692</v>
      </c>
      <c r="BK114" s="23">
        <v>3723.8136588689304</v>
      </c>
      <c r="BL114" s="23">
        <v>36138.98328729831</v>
      </c>
      <c r="BM114" s="23">
        <v>12234.527960894713</v>
      </c>
      <c r="BN114" s="23">
        <v>9283.9297510603465</v>
      </c>
      <c r="BO114" s="23">
        <v>5441.4608114524108</v>
      </c>
      <c r="BP114" s="23">
        <v>57228.638832052871</v>
      </c>
      <c r="BQ114" s="23">
        <v>2321.197355878126</v>
      </c>
      <c r="BR114" s="23">
        <v>5050.0756700312177</v>
      </c>
      <c r="BS114" s="23">
        <v>0</v>
      </c>
      <c r="BT114" s="64">
        <v>1495205.6221759592</v>
      </c>
      <c r="BU114" s="23">
        <v>32570.313445570944</v>
      </c>
      <c r="BV114" s="23">
        <v>0</v>
      </c>
      <c r="BW114" s="23">
        <v>92.338434999520601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13200.766589696465</v>
      </c>
      <c r="CE114" s="23">
        <v>0</v>
      </c>
      <c r="CF114" s="23">
        <v>566548.73951542296</v>
      </c>
      <c r="CG114" s="23">
        <v>0</v>
      </c>
      <c r="CH114" s="23">
        <v>0</v>
      </c>
      <c r="CI114" s="23">
        <v>98909.823256015516</v>
      </c>
      <c r="CJ114" s="34">
        <f t="shared" si="4"/>
        <v>2206527.6034176643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22474.866224430545</v>
      </c>
      <c r="D115" s="23">
        <v>4021.4657998655334</v>
      </c>
      <c r="E115" s="23">
        <v>2933.4216999248702</v>
      </c>
      <c r="F115" s="23">
        <v>3178.5786247811998</v>
      </c>
      <c r="G115" s="23">
        <v>41534.057611653509</v>
      </c>
      <c r="H115" s="23">
        <v>5715.6596053437725</v>
      </c>
      <c r="I115" s="23">
        <v>3496.954727099826</v>
      </c>
      <c r="J115" s="23">
        <v>3400.9203946273715</v>
      </c>
      <c r="K115" s="23">
        <v>3586.5587725921964</v>
      </c>
      <c r="L115" s="23">
        <v>2569.2798277461411</v>
      </c>
      <c r="M115" s="23">
        <v>5894.7665420964313</v>
      </c>
      <c r="N115" s="23">
        <v>5461.3639072621891</v>
      </c>
      <c r="O115" s="23">
        <v>4381.4086713125753</v>
      </c>
      <c r="P115" s="23">
        <v>3479.6302582858825</v>
      </c>
      <c r="Q115" s="23">
        <v>2998.637861613644</v>
      </c>
      <c r="R115" s="23">
        <v>7648.740560243089</v>
      </c>
      <c r="S115" s="23">
        <v>6433.7569421625894</v>
      </c>
      <c r="T115" s="23">
        <v>4151.8137641888716</v>
      </c>
      <c r="U115" s="23">
        <v>16580.989774514972</v>
      </c>
      <c r="V115" s="23">
        <v>2042.8470311877452</v>
      </c>
      <c r="W115" s="23">
        <v>2514.7263599255716</v>
      </c>
      <c r="X115" s="23">
        <v>11567.037460163461</v>
      </c>
      <c r="Y115" s="23">
        <v>2324.1543011199915</v>
      </c>
      <c r="Z115" s="23">
        <v>16356.571647713039</v>
      </c>
      <c r="AA115" s="23">
        <v>1034.4526193960764</v>
      </c>
      <c r="AB115" s="23">
        <v>696.90587095892636</v>
      </c>
      <c r="AC115" s="23">
        <v>32190.428749352723</v>
      </c>
      <c r="AD115" s="23">
        <v>19299.906966983966</v>
      </c>
      <c r="AE115" s="23">
        <v>97868.770080795497</v>
      </c>
      <c r="AF115" s="23">
        <v>40137.563542015887</v>
      </c>
      <c r="AG115" s="23">
        <v>13748.484420039433</v>
      </c>
      <c r="AH115" s="23">
        <v>31191.814146765912</v>
      </c>
      <c r="AI115" s="23">
        <v>5113.4935107380543</v>
      </c>
      <c r="AJ115" s="23">
        <v>4430.7516448033593</v>
      </c>
      <c r="AK115" s="23">
        <v>6865.4352795788755</v>
      </c>
      <c r="AL115" s="23">
        <v>10332.61877796835</v>
      </c>
      <c r="AM115" s="23">
        <v>5496.214188804629</v>
      </c>
      <c r="AN115" s="23">
        <v>1168.9212845862016</v>
      </c>
      <c r="AO115" s="23">
        <v>11818.162987578762</v>
      </c>
      <c r="AP115" s="23">
        <v>12379.862110156868</v>
      </c>
      <c r="AQ115" s="23">
        <v>155834.91191454002</v>
      </c>
      <c r="AR115" s="23">
        <v>60011.66132182056</v>
      </c>
      <c r="AS115" s="23">
        <v>4247.5754898913119</v>
      </c>
      <c r="AT115" s="23">
        <v>388.01391603202262</v>
      </c>
      <c r="AU115" s="23">
        <v>1928.3456333040745</v>
      </c>
      <c r="AV115" s="23">
        <v>2132.3664304436625</v>
      </c>
      <c r="AW115" s="23">
        <v>7900.3614894448792</v>
      </c>
      <c r="AX115" s="23">
        <v>12081.770795643564</v>
      </c>
      <c r="AY115" s="23">
        <v>17158.347616409126</v>
      </c>
      <c r="AZ115" s="23">
        <v>535.89329352136281</v>
      </c>
      <c r="BA115" s="23">
        <v>169.04293304949672</v>
      </c>
      <c r="BB115" s="23">
        <v>9733.9235970248847</v>
      </c>
      <c r="BC115" s="23">
        <v>3918.5868594548997</v>
      </c>
      <c r="BD115" s="23">
        <v>922.9231511174188</v>
      </c>
      <c r="BE115" s="23">
        <v>1048.3832894830728</v>
      </c>
      <c r="BF115" s="23">
        <v>1092.5855056552373</v>
      </c>
      <c r="BG115" s="23">
        <v>10321.258213338466</v>
      </c>
      <c r="BH115" s="23">
        <v>5201.4997445966883</v>
      </c>
      <c r="BI115" s="23">
        <v>3421.3650820682619</v>
      </c>
      <c r="BJ115" s="23">
        <v>2125.4319378563555</v>
      </c>
      <c r="BK115" s="23">
        <v>5213.3175588736767</v>
      </c>
      <c r="BL115" s="23">
        <v>2385.5458762087105</v>
      </c>
      <c r="BM115" s="23">
        <v>761.98487899085978</v>
      </c>
      <c r="BN115" s="23">
        <v>752.05047230969899</v>
      </c>
      <c r="BO115" s="23">
        <v>361.71134577908924</v>
      </c>
      <c r="BP115" s="23">
        <v>552.89845969190117</v>
      </c>
      <c r="BQ115" s="23">
        <v>1790.9255969541261</v>
      </c>
      <c r="BR115" s="23">
        <v>101.12305963643965</v>
      </c>
      <c r="BS115" s="23">
        <v>0</v>
      </c>
      <c r="BT115" s="64">
        <v>790615.80001351854</v>
      </c>
      <c r="BU115" s="23">
        <v>368230.61875988939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1314.916389163888</v>
      </c>
      <c r="CH115" s="23">
        <v>0.49150483846221005</v>
      </c>
      <c r="CI115" s="23">
        <v>10.677287312278645</v>
      </c>
      <c r="CJ115" s="34">
        <f t="shared" si="4"/>
        <v>1160172.5039547225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9223.6070363287799</v>
      </c>
      <c r="D116" s="23">
        <v>268.08524132900095</v>
      </c>
      <c r="E116" s="23">
        <v>851.30238195692539</v>
      </c>
      <c r="F116" s="23">
        <v>1341.9398080058775</v>
      </c>
      <c r="G116" s="23">
        <v>12228.752167156199</v>
      </c>
      <c r="H116" s="23">
        <v>2778.928365422863</v>
      </c>
      <c r="I116" s="23">
        <v>1261.6841469720353</v>
      </c>
      <c r="J116" s="23">
        <v>1099.2470841838806</v>
      </c>
      <c r="K116" s="23">
        <v>824.43379293857458</v>
      </c>
      <c r="L116" s="23">
        <v>481.52299841280154</v>
      </c>
      <c r="M116" s="23">
        <v>1511.3145745324202</v>
      </c>
      <c r="N116" s="23">
        <v>732.51795167854061</v>
      </c>
      <c r="O116" s="23">
        <v>1520.2429966789314</v>
      </c>
      <c r="P116" s="23">
        <v>2127.5818615607313</v>
      </c>
      <c r="Q116" s="23">
        <v>1686.9325662192691</v>
      </c>
      <c r="R116" s="23">
        <v>2280.1793360953257</v>
      </c>
      <c r="S116" s="23">
        <v>1903.316719643886</v>
      </c>
      <c r="T116" s="23">
        <v>1505.8407352208394</v>
      </c>
      <c r="U116" s="23">
        <v>4273.1914836369497</v>
      </c>
      <c r="V116" s="23">
        <v>516.93401971082835</v>
      </c>
      <c r="W116" s="23">
        <v>4060.8794097282853</v>
      </c>
      <c r="X116" s="23">
        <v>2038.8183772052946</v>
      </c>
      <c r="Y116" s="23">
        <v>655.89437434204808</v>
      </c>
      <c r="Z116" s="23">
        <v>2326.0072656500874</v>
      </c>
      <c r="AA116" s="23">
        <v>130.22115461956048</v>
      </c>
      <c r="AB116" s="23">
        <v>539.67643022472907</v>
      </c>
      <c r="AC116" s="23">
        <v>6238.4728821321833</v>
      </c>
      <c r="AD116" s="23">
        <v>2374.0755296139914</v>
      </c>
      <c r="AE116" s="23">
        <v>25184.340590117798</v>
      </c>
      <c r="AF116" s="23">
        <v>3070.7748661046903</v>
      </c>
      <c r="AG116" s="23">
        <v>2106.31156643334</v>
      </c>
      <c r="AH116" s="23">
        <v>36310.474377327249</v>
      </c>
      <c r="AI116" s="23">
        <v>2333.5874251405394</v>
      </c>
      <c r="AJ116" s="23">
        <v>6279.6768841902749</v>
      </c>
      <c r="AK116" s="23">
        <v>586.12516347410883</v>
      </c>
      <c r="AL116" s="23">
        <v>1449.9013908210613</v>
      </c>
      <c r="AM116" s="23">
        <v>1290.9097970119608</v>
      </c>
      <c r="AN116" s="23">
        <v>339.5550748291509</v>
      </c>
      <c r="AO116" s="23">
        <v>906.82061027244572</v>
      </c>
      <c r="AP116" s="23">
        <v>1568.2425651434728</v>
      </c>
      <c r="AQ116" s="23">
        <v>7753.1464859290372</v>
      </c>
      <c r="AR116" s="23">
        <v>475324.96849124494</v>
      </c>
      <c r="AS116" s="23">
        <v>2721.1498081179561</v>
      </c>
      <c r="AT116" s="23">
        <v>697.22424758744603</v>
      </c>
      <c r="AU116" s="23">
        <v>9340.0551985142356</v>
      </c>
      <c r="AV116" s="23">
        <v>0</v>
      </c>
      <c r="AW116" s="23">
        <v>0</v>
      </c>
      <c r="AX116" s="23">
        <v>2919.2572313197024</v>
      </c>
      <c r="AY116" s="23">
        <v>2947.5500682345601</v>
      </c>
      <c r="AZ116" s="23">
        <v>74.55089823938178</v>
      </c>
      <c r="BA116" s="23">
        <v>367.13981139092027</v>
      </c>
      <c r="BB116" s="23">
        <v>2127.5049441810306</v>
      </c>
      <c r="BC116" s="23">
        <v>612.43192067451309</v>
      </c>
      <c r="BD116" s="23">
        <v>2355.0172164233659</v>
      </c>
      <c r="BE116" s="23">
        <v>440.87113798135925</v>
      </c>
      <c r="BF116" s="23">
        <v>1260.6098697318062</v>
      </c>
      <c r="BG116" s="23">
        <v>815.79417470636565</v>
      </c>
      <c r="BH116" s="23">
        <v>7827.4487785461288</v>
      </c>
      <c r="BI116" s="23">
        <v>154.61818343837939</v>
      </c>
      <c r="BJ116" s="23">
        <v>4715.9712979926699</v>
      </c>
      <c r="BK116" s="23">
        <v>135.15878612378879</v>
      </c>
      <c r="BL116" s="23">
        <v>2541.2009226871664</v>
      </c>
      <c r="BM116" s="23">
        <v>5282.9701976018277</v>
      </c>
      <c r="BN116" s="23">
        <v>900.18320546874372</v>
      </c>
      <c r="BO116" s="23">
        <v>358.72601984024055</v>
      </c>
      <c r="BP116" s="23">
        <v>2486.0431890985546</v>
      </c>
      <c r="BQ116" s="23">
        <v>116.16004254389846</v>
      </c>
      <c r="BR116" s="23">
        <v>164.23809499792191</v>
      </c>
      <c r="BS116" s="23">
        <v>0</v>
      </c>
      <c r="BT116" s="64">
        <v>682648.31122468296</v>
      </c>
      <c r="BU116" s="23">
        <v>784483.70788900694</v>
      </c>
      <c r="BV116" s="23">
        <v>0</v>
      </c>
      <c r="BW116" s="23">
        <v>20434.235892668177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1487566.255006358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>
        <v>0</v>
      </c>
      <c r="AU117" s="23">
        <v>0</v>
      </c>
      <c r="AV117" s="23">
        <v>0</v>
      </c>
      <c r="AW117" s="23">
        <v>0</v>
      </c>
      <c r="AX117" s="23">
        <v>0</v>
      </c>
      <c r="AY117" s="23">
        <v>0</v>
      </c>
      <c r="AZ117" s="23">
        <v>0</v>
      </c>
      <c r="BA117" s="23">
        <v>0</v>
      </c>
      <c r="BB117" s="23">
        <v>0</v>
      </c>
      <c r="BC117" s="23">
        <v>0</v>
      </c>
      <c r="BD117" s="23">
        <v>0</v>
      </c>
      <c r="BE117" s="23">
        <v>0</v>
      </c>
      <c r="BF117" s="23">
        <v>0</v>
      </c>
      <c r="BG117" s="23">
        <v>0</v>
      </c>
      <c r="BH117" s="23">
        <v>0</v>
      </c>
      <c r="BI117" s="23">
        <v>0</v>
      </c>
      <c r="BJ117" s="23">
        <v>0</v>
      </c>
      <c r="BK117" s="23">
        <v>0</v>
      </c>
      <c r="BL117" s="23">
        <v>0</v>
      </c>
      <c r="BM117" s="23">
        <v>0</v>
      </c>
      <c r="BN117" s="23">
        <v>0</v>
      </c>
      <c r="BO117" s="23">
        <v>0</v>
      </c>
      <c r="BP117" s="23">
        <v>0</v>
      </c>
      <c r="BQ117" s="23">
        <v>0</v>
      </c>
      <c r="BR117" s="23">
        <v>0</v>
      </c>
      <c r="BS117" s="23">
        <v>0</v>
      </c>
      <c r="BT117" s="64">
        <v>0</v>
      </c>
      <c r="BU117" s="23">
        <v>0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0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5227.4097747380956</v>
      </c>
      <c r="D122" s="23">
        <v>2042.8241532576669</v>
      </c>
      <c r="E122" s="23">
        <v>669.62377218800214</v>
      </c>
      <c r="F122" s="23">
        <v>888.97525829462074</v>
      </c>
      <c r="G122" s="23">
        <v>14155.865364153729</v>
      </c>
      <c r="H122" s="23">
        <v>1878.0428896873179</v>
      </c>
      <c r="I122" s="23">
        <v>757.99522073149421</v>
      </c>
      <c r="J122" s="23">
        <v>1359.0825556751511</v>
      </c>
      <c r="K122" s="23">
        <v>2313.0606545177461</v>
      </c>
      <c r="L122" s="23">
        <v>2079.7235572803534</v>
      </c>
      <c r="M122" s="23">
        <v>9337.7831563026557</v>
      </c>
      <c r="N122" s="23">
        <v>30575.77417387555</v>
      </c>
      <c r="O122" s="23">
        <v>2683.2870691351704</v>
      </c>
      <c r="P122" s="23">
        <v>2790.8327245956302</v>
      </c>
      <c r="Q122" s="23">
        <v>736.88689080757035</v>
      </c>
      <c r="R122" s="23">
        <v>5958.7264153850283</v>
      </c>
      <c r="S122" s="23">
        <v>6882.7534456390695</v>
      </c>
      <c r="T122" s="23">
        <v>2966.9447918431893</v>
      </c>
      <c r="U122" s="23">
        <v>11024.498243996357</v>
      </c>
      <c r="V122" s="23">
        <v>893.31028477769075</v>
      </c>
      <c r="W122" s="23">
        <v>1373.1945920560061</v>
      </c>
      <c r="X122" s="23">
        <v>8435.3096756350405</v>
      </c>
      <c r="Y122" s="23">
        <v>1456.249768901592</v>
      </c>
      <c r="Z122" s="23">
        <v>1568.4664048174989</v>
      </c>
      <c r="AA122" s="23">
        <v>4280.1742468739885</v>
      </c>
      <c r="AB122" s="23">
        <v>14482.970237034282</v>
      </c>
      <c r="AC122" s="23">
        <v>74479.848949393403</v>
      </c>
      <c r="AD122" s="23">
        <v>14020.837930403968</v>
      </c>
      <c r="AE122" s="23">
        <v>96487.477584226493</v>
      </c>
      <c r="AF122" s="23">
        <v>55204.673851385385</v>
      </c>
      <c r="AG122" s="23">
        <v>14874.319295745139</v>
      </c>
      <c r="AH122" s="23">
        <v>1096.2297371960192</v>
      </c>
      <c r="AI122" s="23">
        <v>18072.608514134248</v>
      </c>
      <c r="AJ122" s="23">
        <v>20404.458649751072</v>
      </c>
      <c r="AK122" s="23">
        <v>2351.4507198425117</v>
      </c>
      <c r="AL122" s="23">
        <v>11411.879439980206</v>
      </c>
      <c r="AM122" s="23">
        <v>7504.6739313661365</v>
      </c>
      <c r="AN122" s="23">
        <v>7155.3411034195051</v>
      </c>
      <c r="AO122" s="23">
        <v>9641.2578865655832</v>
      </c>
      <c r="AP122" s="23">
        <v>61719.102402848963</v>
      </c>
      <c r="AQ122" s="23">
        <v>29009.784339363963</v>
      </c>
      <c r="AR122" s="23">
        <v>11897.020008926596</v>
      </c>
      <c r="AS122" s="23">
        <v>15367.973018031254</v>
      </c>
      <c r="AT122" s="23">
        <v>11395.100168302011</v>
      </c>
      <c r="AU122" s="23">
        <v>60788.103581349278</v>
      </c>
      <c r="AV122" s="23">
        <v>4744.0959396395701</v>
      </c>
      <c r="AW122" s="23">
        <v>2191.0526235070411</v>
      </c>
      <c r="AX122" s="23">
        <v>28361.404470355708</v>
      </c>
      <c r="AY122" s="23">
        <v>55893.481081928112</v>
      </c>
      <c r="AZ122" s="23">
        <v>775.44738531376038</v>
      </c>
      <c r="BA122" s="23">
        <v>667.2178089887758</v>
      </c>
      <c r="BB122" s="23">
        <v>8020.4606613832475</v>
      </c>
      <c r="BC122" s="23">
        <v>15653.535501679191</v>
      </c>
      <c r="BD122" s="23">
        <v>19718.5982440689</v>
      </c>
      <c r="BE122" s="23">
        <v>3026.0080076675395</v>
      </c>
      <c r="BF122" s="23">
        <v>1970.5374461092015</v>
      </c>
      <c r="BG122" s="23">
        <v>17763.671810006515</v>
      </c>
      <c r="BH122" s="23">
        <v>47611.021223597018</v>
      </c>
      <c r="BI122" s="23">
        <v>3196.9528420316515</v>
      </c>
      <c r="BJ122" s="23">
        <v>9200.6690960136948</v>
      </c>
      <c r="BK122" s="23">
        <v>2782.5053893408458</v>
      </c>
      <c r="BL122" s="23">
        <v>13693.94589769752</v>
      </c>
      <c r="BM122" s="23">
        <v>4920.8720776657783</v>
      </c>
      <c r="BN122" s="23">
        <v>9478.680186458414</v>
      </c>
      <c r="BO122" s="23">
        <v>5428.7024211273192</v>
      </c>
      <c r="BP122" s="23">
        <v>20100.402659534069</v>
      </c>
      <c r="BQ122" s="23">
        <v>3132.7253340466627</v>
      </c>
      <c r="BR122" s="23">
        <v>4829.3389852701848</v>
      </c>
      <c r="BS122" s="23">
        <v>0</v>
      </c>
      <c r="BT122" s="64">
        <v>942863.23352786258</v>
      </c>
      <c r="BU122" s="23">
        <v>58599.734111355254</v>
      </c>
      <c r="BV122" s="23">
        <v>0</v>
      </c>
      <c r="BW122" s="23">
        <v>0</v>
      </c>
      <c r="BX122" s="23">
        <v>0</v>
      </c>
      <c r="BY122" s="23">
        <v>0</v>
      </c>
      <c r="BZ122" s="23">
        <v>132107.33402134487</v>
      </c>
      <c r="CA122" s="23">
        <v>62389.173099289153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1195959.4747598518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2803.6681804337691</v>
      </c>
      <c r="D123" s="23">
        <v>346.77078433768867</v>
      </c>
      <c r="E123" s="23">
        <v>123.90220844040746</v>
      </c>
      <c r="F123" s="23">
        <v>10023.56627063103</v>
      </c>
      <c r="G123" s="23">
        <v>10181.018611080639</v>
      </c>
      <c r="H123" s="23">
        <v>2661.5000638534339</v>
      </c>
      <c r="I123" s="23">
        <v>586.57475641493113</v>
      </c>
      <c r="J123" s="23">
        <v>3289.1859731433624</v>
      </c>
      <c r="K123" s="23">
        <v>2206.6062252549564</v>
      </c>
      <c r="L123" s="23">
        <v>1666.9444683177708</v>
      </c>
      <c r="M123" s="23">
        <v>16490.543849838621</v>
      </c>
      <c r="N123" s="23">
        <v>44931.498561272485</v>
      </c>
      <c r="O123" s="23">
        <v>8455.2062283156265</v>
      </c>
      <c r="P123" s="23">
        <v>5786.8080690873585</v>
      </c>
      <c r="Q123" s="23">
        <v>1130.7363661446791</v>
      </c>
      <c r="R123" s="23">
        <v>17766.364872516086</v>
      </c>
      <c r="S123" s="23">
        <v>11221.267692900889</v>
      </c>
      <c r="T123" s="23">
        <v>6551.9659068307528</v>
      </c>
      <c r="U123" s="23">
        <v>34830.845537162546</v>
      </c>
      <c r="V123" s="23">
        <v>1148.8386728861765</v>
      </c>
      <c r="W123" s="23">
        <v>1876.1533149849267</v>
      </c>
      <c r="X123" s="23">
        <v>41026.660290000102</v>
      </c>
      <c r="Y123" s="23">
        <v>3313.2040417294852</v>
      </c>
      <c r="Z123" s="23">
        <v>7213.5231261296594</v>
      </c>
      <c r="AA123" s="23">
        <v>7217.5257468754198</v>
      </c>
      <c r="AB123" s="23">
        <v>36445.361412578044</v>
      </c>
      <c r="AC123" s="23">
        <v>178004.21330237485</v>
      </c>
      <c r="AD123" s="23">
        <v>1012.548749684452</v>
      </c>
      <c r="AE123" s="23">
        <v>12720.465523543913</v>
      </c>
      <c r="AF123" s="23">
        <v>7129.5643576149441</v>
      </c>
      <c r="AG123" s="23">
        <v>4555.7910071810775</v>
      </c>
      <c r="AH123" s="23">
        <v>756.50387338401947</v>
      </c>
      <c r="AI123" s="23">
        <v>1571.224637529217</v>
      </c>
      <c r="AJ123" s="23">
        <v>7343.7494748852705</v>
      </c>
      <c r="AK123" s="23">
        <v>5971.0891380707972</v>
      </c>
      <c r="AL123" s="23">
        <v>6604.1002206593739</v>
      </c>
      <c r="AM123" s="23">
        <v>3357.2346340829463</v>
      </c>
      <c r="AN123" s="23">
        <v>11274.084896487149</v>
      </c>
      <c r="AO123" s="23">
        <v>18981.251805856551</v>
      </c>
      <c r="AP123" s="23">
        <v>39614.521965986532</v>
      </c>
      <c r="AQ123" s="23">
        <v>12439.726199514993</v>
      </c>
      <c r="AR123" s="23">
        <v>3753.5393126427466</v>
      </c>
      <c r="AS123" s="23">
        <v>4056.5572993299875</v>
      </c>
      <c r="AT123" s="23">
        <v>2360.238052227111</v>
      </c>
      <c r="AU123" s="23">
        <v>3141.5995872008543</v>
      </c>
      <c r="AV123" s="23">
        <v>145.12681138382314</v>
      </c>
      <c r="AW123" s="23">
        <v>231.95010598908112</v>
      </c>
      <c r="AX123" s="23">
        <v>11843.939766758165</v>
      </c>
      <c r="AY123" s="23">
        <v>62337.15597140311</v>
      </c>
      <c r="AZ123" s="23">
        <v>147.93413579697315</v>
      </c>
      <c r="BA123" s="23">
        <v>208.76503834346755</v>
      </c>
      <c r="BB123" s="23">
        <v>1142.690950341095</v>
      </c>
      <c r="BC123" s="23">
        <v>12056.83938087223</v>
      </c>
      <c r="BD123" s="23">
        <v>4768.0177334764421</v>
      </c>
      <c r="BE123" s="23">
        <v>1734.9930006054592</v>
      </c>
      <c r="BF123" s="23">
        <v>1036.3262126132847</v>
      </c>
      <c r="BG123" s="23">
        <v>13475.578864835377</v>
      </c>
      <c r="BH123" s="23">
        <v>87046.303575703205</v>
      </c>
      <c r="BI123" s="23">
        <v>479.88669196895074</v>
      </c>
      <c r="BJ123" s="23">
        <v>19132.213631309794</v>
      </c>
      <c r="BK123" s="23">
        <v>945.1254958321947</v>
      </c>
      <c r="BL123" s="23">
        <v>30114.544810016407</v>
      </c>
      <c r="BM123" s="23">
        <v>2292.3776305711717</v>
      </c>
      <c r="BN123" s="23">
        <v>5962.1255021288707</v>
      </c>
      <c r="BO123" s="23">
        <v>4788.2792239293431</v>
      </c>
      <c r="BP123" s="23">
        <v>30089.704703071726</v>
      </c>
      <c r="BQ123" s="23">
        <v>906.53733164965422</v>
      </c>
      <c r="BR123" s="23">
        <v>515.55470144169431</v>
      </c>
      <c r="BS123" s="23">
        <v>0</v>
      </c>
      <c r="BT123" s="64">
        <v>895346.21653945965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35724.941024443433</v>
      </c>
      <c r="CE123" s="23">
        <v>0</v>
      </c>
      <c r="CF123" s="23">
        <v>50790.860159794582</v>
      </c>
      <c r="CG123" s="23">
        <v>0</v>
      </c>
      <c r="CH123" s="23">
        <v>0</v>
      </c>
      <c r="CI123" s="23">
        <v>0</v>
      </c>
      <c r="CJ123" s="34">
        <f t="shared" si="4"/>
        <v>981862.0177236977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3.5029533088272164</v>
      </c>
      <c r="D124" s="23">
        <v>0</v>
      </c>
      <c r="E124" s="23">
        <v>4.8567205719906443</v>
      </c>
      <c r="F124" s="23">
        <v>1.9340516074974641</v>
      </c>
      <c r="G124" s="23">
        <v>32.442490473405584</v>
      </c>
      <c r="H124" s="23">
        <v>1.4710920204369085</v>
      </c>
      <c r="I124" s="23">
        <v>0.1372998993147472</v>
      </c>
      <c r="J124" s="23">
        <v>4.7605297121687471</v>
      </c>
      <c r="K124" s="23">
        <v>1.0392534446028439</v>
      </c>
      <c r="L124" s="23">
        <v>5.982902594695854E-2</v>
      </c>
      <c r="M124" s="23">
        <v>34.966981440006386</v>
      </c>
      <c r="N124" s="23">
        <v>4.0746814743772264</v>
      </c>
      <c r="O124" s="23">
        <v>9.7521156550311332</v>
      </c>
      <c r="P124" s="23">
        <v>4.010165983116635</v>
      </c>
      <c r="Q124" s="23">
        <v>5.192424846723827</v>
      </c>
      <c r="R124" s="23">
        <v>6.0770344519754094</v>
      </c>
      <c r="S124" s="23">
        <v>7.0961269897936763</v>
      </c>
      <c r="T124" s="23">
        <v>2.5354995220917926</v>
      </c>
      <c r="U124" s="23">
        <v>22.490606186875794</v>
      </c>
      <c r="V124" s="23">
        <v>0</v>
      </c>
      <c r="W124" s="23">
        <v>1.0231305935614579</v>
      </c>
      <c r="X124" s="23">
        <v>31.131506622071157</v>
      </c>
      <c r="Y124" s="23">
        <v>1.6783761290096531</v>
      </c>
      <c r="Z124" s="23">
        <v>0.59619362074521642</v>
      </c>
      <c r="AA124" s="23">
        <v>0.22195444478402418</v>
      </c>
      <c r="AB124" s="23">
        <v>1.7522301697181188</v>
      </c>
      <c r="AC124" s="23">
        <v>2.2445456742780663</v>
      </c>
      <c r="AD124" s="23">
        <v>1.0069532999170532</v>
      </c>
      <c r="AE124" s="23">
        <v>0</v>
      </c>
      <c r="AF124" s="23">
        <v>10.718208123764413</v>
      </c>
      <c r="AG124" s="23">
        <v>4.3792049568040881</v>
      </c>
      <c r="AH124" s="23">
        <v>9.3168915285726087E-2</v>
      </c>
      <c r="AI124" s="23">
        <v>0</v>
      </c>
      <c r="AJ124" s="23">
        <v>1.3073048006339523</v>
      </c>
      <c r="AK124" s="23">
        <v>0</v>
      </c>
      <c r="AL124" s="23">
        <v>11.865912514790011</v>
      </c>
      <c r="AM124" s="23">
        <v>2.7648293741286611</v>
      </c>
      <c r="AN124" s="23">
        <v>0</v>
      </c>
      <c r="AO124" s="23">
        <v>0</v>
      </c>
      <c r="AP124" s="23">
        <v>20.058080337562352</v>
      </c>
      <c r="AQ124" s="23">
        <v>18.305674653371792</v>
      </c>
      <c r="AR124" s="23">
        <v>0</v>
      </c>
      <c r="AS124" s="23">
        <v>0</v>
      </c>
      <c r="AT124" s="23">
        <v>0.85705974483889003</v>
      </c>
      <c r="AU124" s="23">
        <v>0.63181687299919076</v>
      </c>
      <c r="AV124" s="23">
        <v>0</v>
      </c>
      <c r="AW124" s="23">
        <v>0</v>
      </c>
      <c r="AX124" s="23">
        <v>18.193311303790189</v>
      </c>
      <c r="AY124" s="23">
        <v>5.2306796375755855</v>
      </c>
      <c r="AZ124" s="23">
        <v>4202.9283276396045</v>
      </c>
      <c r="BA124" s="23">
        <v>0</v>
      </c>
      <c r="BB124" s="23">
        <v>0</v>
      </c>
      <c r="BC124" s="23">
        <v>16.974785447495993</v>
      </c>
      <c r="BD124" s="23">
        <v>20.685813509228584</v>
      </c>
      <c r="BE124" s="23">
        <v>0</v>
      </c>
      <c r="BF124" s="23">
        <v>0.25720962407315084</v>
      </c>
      <c r="BG124" s="23">
        <v>21.112246522435012</v>
      </c>
      <c r="BH124" s="23">
        <v>58231.397563675266</v>
      </c>
      <c r="BI124" s="23">
        <v>0.38018571539086021</v>
      </c>
      <c r="BJ124" s="23">
        <v>9091.7585409074236</v>
      </c>
      <c r="BK124" s="23">
        <v>0.33118092459626863</v>
      </c>
      <c r="BL124" s="23">
        <v>15617.145401318137</v>
      </c>
      <c r="BM124" s="23">
        <v>4207.8274621836536</v>
      </c>
      <c r="BN124" s="23">
        <v>19.148012260158765</v>
      </c>
      <c r="BO124" s="23">
        <v>0.64613648904485399</v>
      </c>
      <c r="BP124" s="23">
        <v>4052.465095669153</v>
      </c>
      <c r="BQ124" s="23">
        <v>5.6407785967263216E-2</v>
      </c>
      <c r="BR124" s="23">
        <v>0</v>
      </c>
      <c r="BS124" s="23">
        <v>0</v>
      </c>
      <c r="BT124" s="64">
        <v>95763.574368075439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318451.31654212583</v>
      </c>
      <c r="CG124" s="23">
        <v>0</v>
      </c>
      <c r="CH124" s="23">
        <v>0</v>
      </c>
      <c r="CI124" s="23">
        <v>0</v>
      </c>
      <c r="CJ124" s="34">
        <f t="shared" si="4"/>
        <v>414214.89091020124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5095.2636491159365</v>
      </c>
      <c r="D126" s="23">
        <v>202.73715713583806</v>
      </c>
      <c r="E126" s="23">
        <v>51.413507610421981</v>
      </c>
      <c r="F126" s="23">
        <v>628.90265462084244</v>
      </c>
      <c r="G126" s="23">
        <v>117264.29139034485</v>
      </c>
      <c r="H126" s="23">
        <v>5142.0365220019457</v>
      </c>
      <c r="I126" s="23">
        <v>1841.1603550459065</v>
      </c>
      <c r="J126" s="23">
        <v>6885.5706784060876</v>
      </c>
      <c r="K126" s="23">
        <v>5734.2643329064022</v>
      </c>
      <c r="L126" s="23">
        <v>6717.3358421555304</v>
      </c>
      <c r="M126" s="23">
        <v>36609.568414150548</v>
      </c>
      <c r="N126" s="23">
        <v>19848.874182347889</v>
      </c>
      <c r="O126" s="23">
        <v>12510.259219606764</v>
      </c>
      <c r="P126" s="23">
        <v>7425.9511914936702</v>
      </c>
      <c r="Q126" s="23">
        <v>1594.7728002106353</v>
      </c>
      <c r="R126" s="23">
        <v>13568.133149730374</v>
      </c>
      <c r="S126" s="23">
        <v>9058.2981756403315</v>
      </c>
      <c r="T126" s="23">
        <v>5727.8455900347508</v>
      </c>
      <c r="U126" s="23">
        <v>30770.486182517234</v>
      </c>
      <c r="V126" s="23">
        <v>1852.7570032185729</v>
      </c>
      <c r="W126" s="23">
        <v>952.60227648640682</v>
      </c>
      <c r="X126" s="23">
        <v>28726.278467602191</v>
      </c>
      <c r="Y126" s="23">
        <v>3321.521510307783</v>
      </c>
      <c r="Z126" s="23">
        <v>2116.1621181264359</v>
      </c>
      <c r="AA126" s="23">
        <v>3411.3165515109499</v>
      </c>
      <c r="AB126" s="23">
        <v>12178.435106793315</v>
      </c>
      <c r="AC126" s="23">
        <v>730.8993148358569</v>
      </c>
      <c r="AD126" s="23">
        <v>25982.193467241646</v>
      </c>
      <c r="AE126" s="23">
        <v>288798.19470795902</v>
      </c>
      <c r="AF126" s="23">
        <v>115895.25724172358</v>
      </c>
      <c r="AG126" s="23">
        <v>13693.337929447604</v>
      </c>
      <c r="AH126" s="23">
        <v>1104.7799374120286</v>
      </c>
      <c r="AI126" s="23">
        <v>10100.169476042194</v>
      </c>
      <c r="AJ126" s="23">
        <v>16080.948887463272</v>
      </c>
      <c r="AK126" s="23">
        <v>2360.2887729520162</v>
      </c>
      <c r="AL126" s="23">
        <v>19972.236806268578</v>
      </c>
      <c r="AM126" s="23">
        <v>32614.235167842129</v>
      </c>
      <c r="AN126" s="23">
        <v>19415.580557402409</v>
      </c>
      <c r="AO126" s="23">
        <v>11007.877924559001</v>
      </c>
      <c r="AP126" s="23">
        <v>22543.997698219628</v>
      </c>
      <c r="AQ126" s="23">
        <v>32784.142891495139</v>
      </c>
      <c r="AR126" s="23">
        <v>3002.0196259051008</v>
      </c>
      <c r="AS126" s="23">
        <v>12414.145787639458</v>
      </c>
      <c r="AT126" s="23">
        <v>4897.9428296306733</v>
      </c>
      <c r="AU126" s="23">
        <v>6022.6665716979505</v>
      </c>
      <c r="AV126" s="23">
        <v>132.1355218023638</v>
      </c>
      <c r="AW126" s="23">
        <v>375.0612254381922</v>
      </c>
      <c r="AX126" s="23">
        <v>13420.040279555913</v>
      </c>
      <c r="AY126" s="23">
        <v>27045.704749889897</v>
      </c>
      <c r="AZ126" s="23">
        <v>36.735707368162799</v>
      </c>
      <c r="BA126" s="23">
        <v>408.95668216683043</v>
      </c>
      <c r="BB126" s="23">
        <v>11527.364951039772</v>
      </c>
      <c r="BC126" s="23">
        <v>7287.4649094614188</v>
      </c>
      <c r="BD126" s="23">
        <v>6527.8963767170289</v>
      </c>
      <c r="BE126" s="23">
        <v>1804.1789324169795</v>
      </c>
      <c r="BF126" s="23">
        <v>5332.1961318890908</v>
      </c>
      <c r="BG126" s="23">
        <v>8758.4019014614423</v>
      </c>
      <c r="BH126" s="23">
        <v>7502.9341017500301</v>
      </c>
      <c r="BI126" s="23">
        <v>1318.3420277505008</v>
      </c>
      <c r="BJ126" s="23">
        <v>1631.8532215166961</v>
      </c>
      <c r="BK126" s="23">
        <v>3610.8882939829728</v>
      </c>
      <c r="BL126" s="23">
        <v>3286.5737655304238</v>
      </c>
      <c r="BM126" s="23">
        <v>1657.9408202111363</v>
      </c>
      <c r="BN126" s="23">
        <v>16562.935197043378</v>
      </c>
      <c r="BO126" s="23">
        <v>9457.3388122729921</v>
      </c>
      <c r="BP126" s="23">
        <v>7796.1081150911759</v>
      </c>
      <c r="BQ126" s="23">
        <v>5768.4181733435444</v>
      </c>
      <c r="BR126" s="23">
        <v>12328.798755047019</v>
      </c>
      <c r="BS126" s="23">
        <v>0</v>
      </c>
      <c r="BT126" s="64">
        <v>1132235.4222776059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1132235.4222776059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4.1153238545534228</v>
      </c>
      <c r="D127" s="23">
        <v>1.9468027637711107</v>
      </c>
      <c r="E127" s="23">
        <v>9.4134667513622894</v>
      </c>
      <c r="F127" s="23">
        <v>3.9607599509887832</v>
      </c>
      <c r="G127" s="23">
        <v>198.28619733026662</v>
      </c>
      <c r="H127" s="23">
        <v>34.96598395193724</v>
      </c>
      <c r="I127" s="23">
        <v>2.5363162406046156</v>
      </c>
      <c r="J127" s="23">
        <v>144.33848883547438</v>
      </c>
      <c r="K127" s="23">
        <v>11.985395794049452</v>
      </c>
      <c r="L127" s="23">
        <v>7.1635675998948809</v>
      </c>
      <c r="M127" s="23">
        <v>454.57323803381394</v>
      </c>
      <c r="N127" s="23">
        <v>1211.2919395552074</v>
      </c>
      <c r="O127" s="23">
        <v>432.7029893631701</v>
      </c>
      <c r="P127" s="23">
        <v>217.64329893170381</v>
      </c>
      <c r="Q127" s="23">
        <v>27.32775285582764</v>
      </c>
      <c r="R127" s="23">
        <v>587.36922437584246</v>
      </c>
      <c r="S127" s="23">
        <v>284.96681515928282</v>
      </c>
      <c r="T127" s="23">
        <v>142.40055810832578</v>
      </c>
      <c r="U127" s="23">
        <v>848.66595346999122</v>
      </c>
      <c r="V127" s="23">
        <v>31.060427187840862</v>
      </c>
      <c r="W127" s="23">
        <v>18.500960905210739</v>
      </c>
      <c r="X127" s="23">
        <v>2013.9262185127211</v>
      </c>
      <c r="Y127" s="23">
        <v>68.073556281047431</v>
      </c>
      <c r="Z127" s="23">
        <v>1.4270776177099411</v>
      </c>
      <c r="AA127" s="23">
        <v>2.8942116562604765</v>
      </c>
      <c r="AB127" s="23">
        <v>13.745982014912553</v>
      </c>
      <c r="AC127" s="23">
        <v>31.062191259827365</v>
      </c>
      <c r="AD127" s="23">
        <v>3.8403813820569996</v>
      </c>
      <c r="AE127" s="23">
        <v>54.355405013844575</v>
      </c>
      <c r="AF127" s="23">
        <v>26.605280475169035</v>
      </c>
      <c r="AG127" s="23">
        <v>8.7701568719264031</v>
      </c>
      <c r="AH127" s="23">
        <v>0.94202528168394217</v>
      </c>
      <c r="AI127" s="23">
        <v>21.724347562146153</v>
      </c>
      <c r="AJ127" s="23">
        <v>12.972723458613515</v>
      </c>
      <c r="AK127" s="23">
        <v>120.2222722130181</v>
      </c>
      <c r="AL127" s="23">
        <v>144.68288545975886</v>
      </c>
      <c r="AM127" s="23">
        <v>3981.8169888828879</v>
      </c>
      <c r="AN127" s="23">
        <v>8342.5978282984161</v>
      </c>
      <c r="AO127" s="23">
        <v>275.6478182009788</v>
      </c>
      <c r="AP127" s="23">
        <v>882.24597783552997</v>
      </c>
      <c r="AQ127" s="23">
        <v>194.1523113174897</v>
      </c>
      <c r="AR127" s="23">
        <v>33.390799431673045</v>
      </c>
      <c r="AS127" s="23">
        <v>38.697791612671445</v>
      </c>
      <c r="AT127" s="23">
        <v>4.7624010753742008</v>
      </c>
      <c r="AU127" s="23">
        <v>61.398208041456755</v>
      </c>
      <c r="AV127" s="23">
        <v>6.1600652324277881E-2</v>
      </c>
      <c r="AW127" s="23">
        <v>0.17162522046128723</v>
      </c>
      <c r="AX127" s="23">
        <v>283.51333380756063</v>
      </c>
      <c r="AY127" s="23">
        <v>40.482452099060282</v>
      </c>
      <c r="AZ127" s="23">
        <v>6.6105606990800361</v>
      </c>
      <c r="BA127" s="23">
        <v>8.5160892603470071</v>
      </c>
      <c r="BB127" s="23">
        <v>26.989274269328121</v>
      </c>
      <c r="BC127" s="23">
        <v>266.10135858263141</v>
      </c>
      <c r="BD127" s="23">
        <v>12.328652325902453</v>
      </c>
      <c r="BE127" s="23">
        <v>76.805146897723162</v>
      </c>
      <c r="BF127" s="23">
        <v>2.5886909338447053</v>
      </c>
      <c r="BG127" s="23">
        <v>364.65984013769679</v>
      </c>
      <c r="BH127" s="23">
        <v>230.76940629355346</v>
      </c>
      <c r="BI127" s="23">
        <v>3.1932224747233642</v>
      </c>
      <c r="BJ127" s="23">
        <v>74.739920279683204</v>
      </c>
      <c r="BK127" s="23">
        <v>11.234556844165017</v>
      </c>
      <c r="BL127" s="23">
        <v>161.78953128261929</v>
      </c>
      <c r="BM127" s="23">
        <v>11.967027134320894</v>
      </c>
      <c r="BN127" s="23">
        <v>142.93747328933432</v>
      </c>
      <c r="BO127" s="23">
        <v>86.665357600604239</v>
      </c>
      <c r="BP127" s="23">
        <v>22.830749413372761</v>
      </c>
      <c r="BQ127" s="23">
        <v>1.755172364668758</v>
      </c>
      <c r="BR127" s="23">
        <v>2.9718869761476108</v>
      </c>
      <c r="BS127" s="23">
        <v>0</v>
      </c>
      <c r="BT127" s="64">
        <v>22854.853229615434</v>
      </c>
      <c r="BU127" s="23">
        <v>0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4.110142534331982</v>
      </c>
      <c r="CE127" s="23">
        <v>0</v>
      </c>
      <c r="CF127" s="23">
        <v>9.7604478931798493</v>
      </c>
      <c r="CG127" s="23">
        <v>0</v>
      </c>
      <c r="CH127" s="23">
        <v>0</v>
      </c>
      <c r="CI127" s="23">
        <v>0</v>
      </c>
      <c r="CJ127" s="34">
        <f t="shared" si="4"/>
        <v>22868.723820042946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4556.7250856240025</v>
      </c>
      <c r="D128" s="23">
        <v>1128.7802904828109</v>
      </c>
      <c r="E128" s="23">
        <v>2967.6971407139617</v>
      </c>
      <c r="F128" s="23">
        <v>3169.7562860770086</v>
      </c>
      <c r="G128" s="23">
        <v>20535.98234593969</v>
      </c>
      <c r="H128" s="23">
        <v>4232.8374341324006</v>
      </c>
      <c r="I128" s="23">
        <v>656.79835114672358</v>
      </c>
      <c r="J128" s="23">
        <v>2688.3072025789083</v>
      </c>
      <c r="K128" s="23">
        <v>2629.5494180323089</v>
      </c>
      <c r="L128" s="23">
        <v>680.9229501665543</v>
      </c>
      <c r="M128" s="23">
        <v>15908.321574515947</v>
      </c>
      <c r="N128" s="23">
        <v>15395.670541697275</v>
      </c>
      <c r="O128" s="23">
        <v>5394.2155632258227</v>
      </c>
      <c r="P128" s="23">
        <v>3371.4233126748641</v>
      </c>
      <c r="Q128" s="23">
        <v>1260.6525571675479</v>
      </c>
      <c r="R128" s="23">
        <v>6055.4705286286971</v>
      </c>
      <c r="S128" s="23">
        <v>10303.941411794387</v>
      </c>
      <c r="T128" s="23">
        <v>4398.8539171805696</v>
      </c>
      <c r="U128" s="23">
        <v>28447.541595781433</v>
      </c>
      <c r="V128" s="23">
        <v>1676.1300664545297</v>
      </c>
      <c r="W128" s="23">
        <v>1646.8974069905123</v>
      </c>
      <c r="X128" s="23">
        <v>29537.561437650216</v>
      </c>
      <c r="Y128" s="23">
        <v>2339.2747616733418</v>
      </c>
      <c r="Z128" s="23">
        <v>796.88735129169822</v>
      </c>
      <c r="AA128" s="23">
        <v>2291.7032813543797</v>
      </c>
      <c r="AB128" s="23">
        <v>9784.1211120283424</v>
      </c>
      <c r="AC128" s="23">
        <v>16837.34301010357</v>
      </c>
      <c r="AD128" s="23">
        <v>3727.9637766534997</v>
      </c>
      <c r="AE128" s="23">
        <v>56883.075187004579</v>
      </c>
      <c r="AF128" s="23">
        <v>24760.775436521115</v>
      </c>
      <c r="AG128" s="23">
        <v>3755.837486133647</v>
      </c>
      <c r="AH128" s="23">
        <v>257.38603123514412</v>
      </c>
      <c r="AI128" s="23">
        <v>3246.6229235425599</v>
      </c>
      <c r="AJ128" s="23">
        <v>18555.682127461117</v>
      </c>
      <c r="AK128" s="23">
        <v>1018.4496489805923</v>
      </c>
      <c r="AL128" s="23">
        <v>7131.2633802272876</v>
      </c>
      <c r="AM128" s="23">
        <v>5834.2824790013801</v>
      </c>
      <c r="AN128" s="23">
        <v>22464.220302926471</v>
      </c>
      <c r="AO128" s="23">
        <v>3698.2322947702487</v>
      </c>
      <c r="AP128" s="23">
        <v>29433.333499697408</v>
      </c>
      <c r="AQ128" s="23">
        <v>7403.6674965543352</v>
      </c>
      <c r="AR128" s="23">
        <v>5976.0612374381244</v>
      </c>
      <c r="AS128" s="23">
        <v>5023.4208175343947</v>
      </c>
      <c r="AT128" s="23">
        <v>1834.1565270602798</v>
      </c>
      <c r="AU128" s="23">
        <v>1121.7349085886829</v>
      </c>
      <c r="AV128" s="23">
        <v>288.01080336932961</v>
      </c>
      <c r="AW128" s="23">
        <v>590.17198804745772</v>
      </c>
      <c r="AX128" s="23">
        <v>13343.139848119956</v>
      </c>
      <c r="AY128" s="23">
        <v>13857.156182251711</v>
      </c>
      <c r="AZ128" s="23">
        <v>75.95116462610693</v>
      </c>
      <c r="BA128" s="23">
        <v>50.635162546430116</v>
      </c>
      <c r="BB128" s="23">
        <v>9362.6926014735891</v>
      </c>
      <c r="BC128" s="23">
        <v>9705.6796853054148</v>
      </c>
      <c r="BD128" s="23">
        <v>10082.380322284642</v>
      </c>
      <c r="BE128" s="23">
        <v>2418.6335418737804</v>
      </c>
      <c r="BF128" s="23">
        <v>657.17356108892568</v>
      </c>
      <c r="BG128" s="23">
        <v>12684.380998856524</v>
      </c>
      <c r="BH128" s="23">
        <v>12498.887138465248</v>
      </c>
      <c r="BI128" s="23">
        <v>3184.1677540885466</v>
      </c>
      <c r="BJ128" s="23">
        <v>6407.7195665686977</v>
      </c>
      <c r="BK128" s="23">
        <v>551.64664541173477</v>
      </c>
      <c r="BL128" s="23">
        <v>9144.4044849549282</v>
      </c>
      <c r="BM128" s="23">
        <v>6502.027935269808</v>
      </c>
      <c r="BN128" s="23">
        <v>8207.6002535939406</v>
      </c>
      <c r="BO128" s="23">
        <v>9811.7692038954992</v>
      </c>
      <c r="BP128" s="23">
        <v>4213.9352140591436</v>
      </c>
      <c r="BQ128" s="23">
        <v>1624.2448326817116</v>
      </c>
      <c r="BR128" s="23">
        <v>2729.0748242786531</v>
      </c>
      <c r="BS128" s="23">
        <v>0</v>
      </c>
      <c r="BT128" s="64">
        <v>538811.01520955004</v>
      </c>
      <c r="BU128" s="23">
        <v>11574.083798634829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102.87217961715591</v>
      </c>
      <c r="CE128" s="23">
        <v>0</v>
      </c>
      <c r="CF128" s="23">
        <v>234.58630635818497</v>
      </c>
      <c r="CG128" s="23">
        <v>0</v>
      </c>
      <c r="CH128" s="23">
        <v>0</v>
      </c>
      <c r="CI128" s="23">
        <v>0</v>
      </c>
      <c r="CJ128" s="34">
        <f t="shared" si="4"/>
        <v>550722.55749416025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604.22841679983412</v>
      </c>
      <c r="D129" s="23">
        <v>2.1958937211014415</v>
      </c>
      <c r="E129" s="23">
        <v>0.98670382261101774</v>
      </c>
      <c r="F129" s="23">
        <v>14.121017092367026</v>
      </c>
      <c r="G129" s="23">
        <v>4650.7888845066027</v>
      </c>
      <c r="H129" s="23">
        <v>241.40573917015786</v>
      </c>
      <c r="I129" s="23">
        <v>176.71535013515853</v>
      </c>
      <c r="J129" s="23">
        <v>291.89121394584078</v>
      </c>
      <c r="K129" s="23">
        <v>741.67519850902636</v>
      </c>
      <c r="L129" s="23">
        <v>644.89549514288501</v>
      </c>
      <c r="M129" s="23">
        <v>1364.4293154968086</v>
      </c>
      <c r="N129" s="23">
        <v>3503.1377139460787</v>
      </c>
      <c r="O129" s="23">
        <v>405.51056981859972</v>
      </c>
      <c r="P129" s="23">
        <v>424.87258754775178</v>
      </c>
      <c r="Q129" s="23">
        <v>77.435731904540617</v>
      </c>
      <c r="R129" s="23">
        <v>742.97405437937743</v>
      </c>
      <c r="S129" s="23">
        <v>528.86071281878606</v>
      </c>
      <c r="T129" s="23">
        <v>280.3906410112599</v>
      </c>
      <c r="U129" s="23">
        <v>1678.2139962563551</v>
      </c>
      <c r="V129" s="23">
        <v>134.80099350361118</v>
      </c>
      <c r="W129" s="23">
        <v>178.38109360528239</v>
      </c>
      <c r="X129" s="23">
        <v>1516.2992343622323</v>
      </c>
      <c r="Y129" s="23">
        <v>182.37872140192988</v>
      </c>
      <c r="Z129" s="23">
        <v>504.51704709996073</v>
      </c>
      <c r="AA129" s="23">
        <v>351.04048971934014</v>
      </c>
      <c r="AB129" s="23">
        <v>2316.8387763463547</v>
      </c>
      <c r="AC129" s="23">
        <v>1795.1456565683836</v>
      </c>
      <c r="AD129" s="23">
        <v>476.27915691795044</v>
      </c>
      <c r="AE129" s="23">
        <v>14044.308136639738</v>
      </c>
      <c r="AF129" s="23">
        <v>3177.7637298650238</v>
      </c>
      <c r="AG129" s="23">
        <v>1167.7512532669284</v>
      </c>
      <c r="AH129" s="23">
        <v>87.595101211472098</v>
      </c>
      <c r="AI129" s="23">
        <v>175.22955400269751</v>
      </c>
      <c r="AJ129" s="23">
        <v>1275.2333192507344</v>
      </c>
      <c r="AK129" s="23">
        <v>46.401331336235387</v>
      </c>
      <c r="AL129" s="23">
        <v>289.67674877927817</v>
      </c>
      <c r="AM129" s="23">
        <v>1094.4745152501187</v>
      </c>
      <c r="AN129" s="23">
        <v>764.98277790402312</v>
      </c>
      <c r="AO129" s="23">
        <v>215.06006206131391</v>
      </c>
      <c r="AP129" s="23">
        <v>4525.099165728916</v>
      </c>
      <c r="AQ129" s="23">
        <v>899.6382719231201</v>
      </c>
      <c r="AR129" s="23">
        <v>803.15419252035315</v>
      </c>
      <c r="AS129" s="23">
        <v>1921.1583480925062</v>
      </c>
      <c r="AT129" s="23">
        <v>1258.3428413510323</v>
      </c>
      <c r="AU129" s="23">
        <v>336.83792773116636</v>
      </c>
      <c r="AV129" s="23">
        <v>10.979019062016878</v>
      </c>
      <c r="AW129" s="23">
        <v>31.185969558347793</v>
      </c>
      <c r="AX129" s="23">
        <v>1939.2167031387592</v>
      </c>
      <c r="AY129" s="23">
        <v>3326.201498891603</v>
      </c>
      <c r="AZ129" s="23">
        <v>25.131938243881898</v>
      </c>
      <c r="BA129" s="23">
        <v>302.70955559390939</v>
      </c>
      <c r="BB129" s="23">
        <v>1219.4082279654563</v>
      </c>
      <c r="BC129" s="23">
        <v>1317.4971759176133</v>
      </c>
      <c r="BD129" s="23">
        <v>1015.809009228331</v>
      </c>
      <c r="BE129" s="23">
        <v>263.46466388199099</v>
      </c>
      <c r="BF129" s="23">
        <v>216.53183666128356</v>
      </c>
      <c r="BG129" s="23">
        <v>1232.2767511543191</v>
      </c>
      <c r="BH129" s="23">
        <v>2377.0885834758028</v>
      </c>
      <c r="BI129" s="23">
        <v>184.09403228935309</v>
      </c>
      <c r="BJ129" s="23">
        <v>1114.0451846193528</v>
      </c>
      <c r="BK129" s="23">
        <v>211.38676439020304</v>
      </c>
      <c r="BL129" s="23">
        <v>2298.0650340498305</v>
      </c>
      <c r="BM129" s="23">
        <v>706.36827809896101</v>
      </c>
      <c r="BN129" s="23">
        <v>315.95916106398192</v>
      </c>
      <c r="BO129" s="23">
        <v>398.26132419722063</v>
      </c>
      <c r="BP129" s="23">
        <v>1172.8625407731563</v>
      </c>
      <c r="BQ129" s="23">
        <v>165.47054897579517</v>
      </c>
      <c r="BR129" s="23">
        <v>654.78622995833155</v>
      </c>
      <c r="BS129" s="23">
        <v>0</v>
      </c>
      <c r="BT129" s="64">
        <v>76411.917713654344</v>
      </c>
      <c r="BU129" s="23">
        <v>4761.8672704973906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81173.784984151731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>
        <v>0</v>
      </c>
      <c r="AU130" s="23">
        <v>0</v>
      </c>
      <c r="AV130" s="23">
        <v>0</v>
      </c>
      <c r="AW130" s="23">
        <v>0</v>
      </c>
      <c r="AX130" s="23">
        <v>0</v>
      </c>
      <c r="AY130" s="23">
        <v>0</v>
      </c>
      <c r="AZ130" s="23">
        <v>0</v>
      </c>
      <c r="BA130" s="23">
        <v>0</v>
      </c>
      <c r="BB130" s="23">
        <v>0</v>
      </c>
      <c r="BC130" s="23">
        <v>0</v>
      </c>
      <c r="BD130" s="23">
        <v>0</v>
      </c>
      <c r="BE130" s="23">
        <v>0</v>
      </c>
      <c r="BF130" s="23">
        <v>0</v>
      </c>
      <c r="BG130" s="23">
        <v>0</v>
      </c>
      <c r="BH130" s="23">
        <v>0</v>
      </c>
      <c r="BI130" s="23">
        <v>0</v>
      </c>
      <c r="BJ130" s="23">
        <v>0</v>
      </c>
      <c r="BK130" s="23">
        <v>0</v>
      </c>
      <c r="BL130" s="23">
        <v>0</v>
      </c>
      <c r="BM130" s="23">
        <v>0</v>
      </c>
      <c r="BN130" s="23">
        <v>0</v>
      </c>
      <c r="BO130" s="23">
        <v>0</v>
      </c>
      <c r="BP130" s="23">
        <v>0</v>
      </c>
      <c r="BQ130" s="23">
        <v>0</v>
      </c>
      <c r="BR130" s="23">
        <v>0</v>
      </c>
      <c r="BS130" s="23">
        <v>0</v>
      </c>
      <c r="BT130" s="64">
        <v>0</v>
      </c>
      <c r="BU130" s="23">
        <v>0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0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0.75066096629181611</v>
      </c>
      <c r="D131" s="23">
        <v>0</v>
      </c>
      <c r="E131" s="23">
        <v>16.96322447618099</v>
      </c>
      <c r="F131" s="23">
        <v>0.77484012688669079</v>
      </c>
      <c r="G131" s="23">
        <v>11.958669621835188</v>
      </c>
      <c r="H131" s="23">
        <v>2.002204088586049</v>
      </c>
      <c r="I131" s="23">
        <v>9.9040381222674972E-2</v>
      </c>
      <c r="J131" s="23">
        <v>7.0926792801306942</v>
      </c>
      <c r="K131" s="23">
        <v>0.10159998658915666</v>
      </c>
      <c r="L131" s="23">
        <v>0.31360507175802371</v>
      </c>
      <c r="M131" s="23">
        <v>20.316311277341413</v>
      </c>
      <c r="N131" s="23">
        <v>54.69801466306378</v>
      </c>
      <c r="O131" s="23">
        <v>20.825506478056969</v>
      </c>
      <c r="P131" s="23">
        <v>9.9129504161799513</v>
      </c>
      <c r="Q131" s="23">
        <v>1.355828010641738</v>
      </c>
      <c r="R131" s="23">
        <v>33.050859554545085</v>
      </c>
      <c r="S131" s="23">
        <v>16.02828241138619</v>
      </c>
      <c r="T131" s="23">
        <v>7.8129155766527294</v>
      </c>
      <c r="U131" s="23">
        <v>43.939738188733237</v>
      </c>
      <c r="V131" s="23">
        <v>1.4494738761594497</v>
      </c>
      <c r="W131" s="23">
        <v>0.96786482316615785</v>
      </c>
      <c r="X131" s="23">
        <v>99.185665966506562</v>
      </c>
      <c r="Y131" s="23">
        <v>3.3477279194075527</v>
      </c>
      <c r="Z131" s="23">
        <v>169.74576014385872</v>
      </c>
      <c r="AA131" s="23">
        <v>100.36732237960656</v>
      </c>
      <c r="AB131" s="23">
        <v>339.42498894021463</v>
      </c>
      <c r="AC131" s="23">
        <v>0</v>
      </c>
      <c r="AD131" s="23">
        <v>269.10785601756101</v>
      </c>
      <c r="AE131" s="23">
        <v>4392.0676624497046</v>
      </c>
      <c r="AF131" s="23">
        <v>1529.4955970923877</v>
      </c>
      <c r="AG131" s="23">
        <v>170.45149959096995</v>
      </c>
      <c r="AH131" s="23">
        <v>0</v>
      </c>
      <c r="AI131" s="23">
        <v>4.4372746828061665E-2</v>
      </c>
      <c r="AJ131" s="23">
        <v>334.0397972151805</v>
      </c>
      <c r="AK131" s="23">
        <v>5.1040112837567921</v>
      </c>
      <c r="AL131" s="23">
        <v>8.9352597383833334</v>
      </c>
      <c r="AM131" s="23">
        <v>2.1879288752672841E-2</v>
      </c>
      <c r="AN131" s="23">
        <v>13.427205400095762</v>
      </c>
      <c r="AO131" s="23">
        <v>10.212427720699548</v>
      </c>
      <c r="AP131" s="23">
        <v>7.314422636605368</v>
      </c>
      <c r="AQ131" s="23">
        <v>5.3930422395381505</v>
      </c>
      <c r="AR131" s="23">
        <v>188.60789853771695</v>
      </c>
      <c r="AS131" s="23">
        <v>317.50616598778851</v>
      </c>
      <c r="AT131" s="23">
        <v>313.60619537437992</v>
      </c>
      <c r="AU131" s="23">
        <v>3.7555638197069356</v>
      </c>
      <c r="AV131" s="23">
        <v>0.48844239732313466</v>
      </c>
      <c r="AW131" s="23">
        <v>12.482863914691901</v>
      </c>
      <c r="AX131" s="23">
        <v>270.50587701317568</v>
      </c>
      <c r="AY131" s="23">
        <v>0.75376868383516304</v>
      </c>
      <c r="AZ131" s="23">
        <v>0</v>
      </c>
      <c r="BA131" s="23">
        <v>0</v>
      </c>
      <c r="BB131" s="23">
        <v>1.1535020787914729</v>
      </c>
      <c r="BC131" s="23">
        <v>62.858696192704357</v>
      </c>
      <c r="BD131" s="23">
        <v>0.35000070497326524</v>
      </c>
      <c r="BE131" s="23">
        <v>5.3461039586383778</v>
      </c>
      <c r="BF131" s="23">
        <v>49.656667872655433</v>
      </c>
      <c r="BG131" s="23">
        <v>66.863102778115447</v>
      </c>
      <c r="BH131" s="23">
        <v>3.3294872935238535</v>
      </c>
      <c r="BI131" s="23">
        <v>65.924616328877207</v>
      </c>
      <c r="BJ131" s="23">
        <v>483.39155907275642</v>
      </c>
      <c r="BK131" s="23">
        <v>98.879212776989903</v>
      </c>
      <c r="BL131" s="23">
        <v>629.32074640624285</v>
      </c>
      <c r="BM131" s="23">
        <v>0</v>
      </c>
      <c r="BN131" s="23">
        <v>156.15918516762306</v>
      </c>
      <c r="BO131" s="23">
        <v>288.46126977139642</v>
      </c>
      <c r="BP131" s="23">
        <v>1.1328360221137059</v>
      </c>
      <c r="BQ131" s="23">
        <v>60.644444088238572</v>
      </c>
      <c r="BR131" s="23">
        <v>0</v>
      </c>
      <c r="BS131" s="23">
        <v>0</v>
      </c>
      <c r="BT131" s="64">
        <v>10789.278974287728</v>
      </c>
      <c r="BU131" s="23">
        <v>400.27920457943742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11189.558178867166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>
        <v>0</v>
      </c>
      <c r="AU133" s="23">
        <v>0</v>
      </c>
      <c r="AV133" s="23">
        <v>0</v>
      </c>
      <c r="AW133" s="23">
        <v>0</v>
      </c>
      <c r="AX133" s="23">
        <v>0</v>
      </c>
      <c r="AY133" s="23">
        <v>0</v>
      </c>
      <c r="AZ133" s="23">
        <v>0</v>
      </c>
      <c r="BA133" s="23">
        <v>0</v>
      </c>
      <c r="BB133" s="23">
        <v>0</v>
      </c>
      <c r="BC133" s="23">
        <v>0</v>
      </c>
      <c r="BD133" s="23">
        <v>0</v>
      </c>
      <c r="BE133" s="23">
        <v>0</v>
      </c>
      <c r="BF133" s="23">
        <v>0</v>
      </c>
      <c r="BG133" s="23">
        <v>0</v>
      </c>
      <c r="BH133" s="23">
        <v>0</v>
      </c>
      <c r="BI133" s="23">
        <v>0</v>
      </c>
      <c r="BJ133" s="23">
        <v>0</v>
      </c>
      <c r="BK133" s="23">
        <v>0</v>
      </c>
      <c r="BL133" s="23">
        <v>0</v>
      </c>
      <c r="BM133" s="23">
        <v>0</v>
      </c>
      <c r="BN133" s="23">
        <v>0</v>
      </c>
      <c r="BO133" s="23">
        <v>0</v>
      </c>
      <c r="BP133" s="23">
        <v>0</v>
      </c>
      <c r="BQ133" s="23">
        <v>0</v>
      </c>
      <c r="BR133" s="23">
        <v>0</v>
      </c>
      <c r="BS133" s="23">
        <v>0</v>
      </c>
      <c r="BT133" s="64">
        <v>0</v>
      </c>
      <c r="BU133" s="23">
        <v>0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0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>
        <v>0</v>
      </c>
      <c r="AU134" s="23">
        <v>0</v>
      </c>
      <c r="AV134" s="23">
        <v>0</v>
      </c>
      <c r="AW134" s="23">
        <v>0</v>
      </c>
      <c r="AX134" s="23">
        <v>0</v>
      </c>
      <c r="AY134" s="23">
        <v>0</v>
      </c>
      <c r="AZ134" s="23">
        <v>0</v>
      </c>
      <c r="BA134" s="23">
        <v>0</v>
      </c>
      <c r="BB134" s="23">
        <v>0</v>
      </c>
      <c r="BC134" s="23">
        <v>0</v>
      </c>
      <c r="BD134" s="23">
        <v>0</v>
      </c>
      <c r="BE134" s="23">
        <v>0</v>
      </c>
      <c r="BF134" s="23">
        <v>0</v>
      </c>
      <c r="BG134" s="23">
        <v>0</v>
      </c>
      <c r="BH134" s="23">
        <v>0</v>
      </c>
      <c r="BI134" s="23">
        <v>0</v>
      </c>
      <c r="BJ134" s="23">
        <v>0</v>
      </c>
      <c r="BK134" s="23">
        <v>0</v>
      </c>
      <c r="BL134" s="23">
        <v>0</v>
      </c>
      <c r="BM134" s="23">
        <v>0</v>
      </c>
      <c r="BN134" s="23">
        <v>0</v>
      </c>
      <c r="BO134" s="23">
        <v>0</v>
      </c>
      <c r="BP134" s="23">
        <v>0</v>
      </c>
      <c r="BQ134" s="23">
        <v>0</v>
      </c>
      <c r="BR134" s="23">
        <v>0</v>
      </c>
      <c r="BS134" s="23">
        <v>0</v>
      </c>
      <c r="BT134" s="64">
        <v>0</v>
      </c>
      <c r="BU134" s="23">
        <v>0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0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9.2111472553125306</v>
      </c>
      <c r="D135" s="23">
        <v>3.7067736545390648</v>
      </c>
      <c r="E135" s="23">
        <v>0.95312333626947165</v>
      </c>
      <c r="F135" s="23">
        <v>0.56627496628240459</v>
      </c>
      <c r="G135" s="23">
        <v>37.278020423883795</v>
      </c>
      <c r="H135" s="23">
        <v>6.7636312417710203</v>
      </c>
      <c r="I135" s="23">
        <v>1.6317988945648874</v>
      </c>
      <c r="J135" s="23">
        <v>3.7380668053822492</v>
      </c>
      <c r="K135" s="23">
        <v>6.6226760284568584</v>
      </c>
      <c r="L135" s="23">
        <v>3.4829076205559035</v>
      </c>
      <c r="M135" s="23">
        <v>20.809727948987319</v>
      </c>
      <c r="N135" s="23">
        <v>57.151812303813635</v>
      </c>
      <c r="O135" s="23">
        <v>6.8805733410381293</v>
      </c>
      <c r="P135" s="23">
        <v>4.8716617020877289</v>
      </c>
      <c r="Q135" s="23">
        <v>3.0788874705992755</v>
      </c>
      <c r="R135" s="23">
        <v>13.148711770668882</v>
      </c>
      <c r="S135" s="23">
        <v>18.255781168860544</v>
      </c>
      <c r="T135" s="23">
        <v>6.6539232452076149</v>
      </c>
      <c r="U135" s="23">
        <v>27.986250475426317</v>
      </c>
      <c r="V135" s="23">
        <v>2.2899458913986113</v>
      </c>
      <c r="W135" s="23">
        <v>3.1039308538947812</v>
      </c>
      <c r="X135" s="23">
        <v>25.764536877434885</v>
      </c>
      <c r="Y135" s="23">
        <v>4.9198419183556306</v>
      </c>
      <c r="Z135" s="23">
        <v>1.4268847517420593</v>
      </c>
      <c r="AA135" s="23">
        <v>5.9617579593268761</v>
      </c>
      <c r="AB135" s="23">
        <v>13.79591674431901</v>
      </c>
      <c r="AC135" s="23">
        <v>95.870031444312005</v>
      </c>
      <c r="AD135" s="23">
        <v>11.754382803042613</v>
      </c>
      <c r="AE135" s="23">
        <v>62.747136719300293</v>
      </c>
      <c r="AF135" s="23">
        <v>55.612704721454556</v>
      </c>
      <c r="AG135" s="23">
        <v>26.07704340077116</v>
      </c>
      <c r="AH135" s="23">
        <v>1.1031502153245927</v>
      </c>
      <c r="AI135" s="23">
        <v>22.294559969071827</v>
      </c>
      <c r="AJ135" s="23">
        <v>12.36513022747716</v>
      </c>
      <c r="AK135" s="23">
        <v>4.5121985130391593</v>
      </c>
      <c r="AL135" s="23">
        <v>18.434238365276848</v>
      </c>
      <c r="AM135" s="23">
        <v>16.516559631594586</v>
      </c>
      <c r="AN135" s="23">
        <v>18.9747774411588</v>
      </c>
      <c r="AO135" s="23">
        <v>16.095880681548078</v>
      </c>
      <c r="AP135" s="23">
        <v>95.332415634446193</v>
      </c>
      <c r="AQ135" s="23">
        <v>139.69900627934919</v>
      </c>
      <c r="AR135" s="23">
        <v>7.4225669059637962</v>
      </c>
      <c r="AS135" s="23">
        <v>13.411378607785558</v>
      </c>
      <c r="AT135" s="23">
        <v>11.250349158299016</v>
      </c>
      <c r="AU135" s="23">
        <v>13.289410986198517</v>
      </c>
      <c r="AV135" s="23">
        <v>2.2538129995124274</v>
      </c>
      <c r="AW135" s="23">
        <v>0.59546503128018935</v>
      </c>
      <c r="AX135" s="23">
        <v>30.855654436173712</v>
      </c>
      <c r="AY135" s="23">
        <v>68.897723437221813</v>
      </c>
      <c r="AZ135" s="23">
        <v>1.4470348071223726</v>
      </c>
      <c r="BA135" s="23">
        <v>0</v>
      </c>
      <c r="BB135" s="23">
        <v>5.804552514420684</v>
      </c>
      <c r="BC135" s="23">
        <v>22.176243405928396</v>
      </c>
      <c r="BD135" s="23">
        <v>26.726894181844759</v>
      </c>
      <c r="BE135" s="23">
        <v>3.8714192914930878</v>
      </c>
      <c r="BF135" s="23">
        <v>0.78532897041411753</v>
      </c>
      <c r="BG135" s="23">
        <v>22.748201282535046</v>
      </c>
      <c r="BH135" s="23">
        <v>164.13242614885738</v>
      </c>
      <c r="BI135" s="23">
        <v>12.254138932447432</v>
      </c>
      <c r="BJ135" s="23">
        <v>48.808902947044331</v>
      </c>
      <c r="BK135" s="23">
        <v>5.3580312344449652</v>
      </c>
      <c r="BL135" s="23">
        <v>39.530893778155018</v>
      </c>
      <c r="BM135" s="23">
        <v>22.696974045637486</v>
      </c>
      <c r="BN135" s="23">
        <v>41.196461102614037</v>
      </c>
      <c r="BO135" s="23">
        <v>15.930580542975449</v>
      </c>
      <c r="BP135" s="23">
        <v>257.26543197683964</v>
      </c>
      <c r="BQ135" s="23">
        <v>3.6066984780578122</v>
      </c>
      <c r="BR135" s="23">
        <v>6.2482040379071773</v>
      </c>
      <c r="BS135" s="23">
        <v>0</v>
      </c>
      <c r="BT135" s="64">
        <v>1736.0085599385206</v>
      </c>
      <c r="BU135" s="23">
        <v>17207.861119881774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18943.869679820295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 s="23">
        <v>0</v>
      </c>
      <c r="BF136" s="23">
        <v>0</v>
      </c>
      <c r="BG136" s="23">
        <v>0</v>
      </c>
      <c r="BH136" s="23">
        <v>12.427947431426739</v>
      </c>
      <c r="BI136" s="23">
        <v>0</v>
      </c>
      <c r="BJ136" s="23">
        <v>0</v>
      </c>
      <c r="BK136" s="23">
        <v>0</v>
      </c>
      <c r="BL136" s="23">
        <v>7176.4118217094701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7188.8397691408973</v>
      </c>
      <c r="BU136" s="23">
        <v>2429.4383421279058</v>
      </c>
      <c r="BV136" s="23">
        <v>0</v>
      </c>
      <c r="BW136" s="23">
        <v>0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9618.2781112688026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70.646312003135506</v>
      </c>
      <c r="D138" s="23">
        <v>5.1553600652265406</v>
      </c>
      <c r="E138" s="23">
        <v>265.3582257304023</v>
      </c>
      <c r="F138" s="23">
        <v>44.738416728358523</v>
      </c>
      <c r="G138" s="23">
        <v>1413.511135330441</v>
      </c>
      <c r="H138" s="23">
        <v>299.02413088999054</v>
      </c>
      <c r="I138" s="23">
        <v>40.643854082316246</v>
      </c>
      <c r="J138" s="23">
        <v>597.42867467458791</v>
      </c>
      <c r="K138" s="23">
        <v>28.224667145352601</v>
      </c>
      <c r="L138" s="23">
        <v>24.924797913550695</v>
      </c>
      <c r="M138" s="23">
        <v>1716.8113283274033</v>
      </c>
      <c r="N138" s="23">
        <v>5390.6128940000481</v>
      </c>
      <c r="O138" s="23">
        <v>1554.3435219301637</v>
      </c>
      <c r="P138" s="23">
        <v>833.20495313610866</v>
      </c>
      <c r="Q138" s="23">
        <v>105.83166848836515</v>
      </c>
      <c r="R138" s="23">
        <v>2085.4903946326326</v>
      </c>
      <c r="S138" s="23">
        <v>1157.9271493655856</v>
      </c>
      <c r="T138" s="23">
        <v>590.98006147712147</v>
      </c>
      <c r="U138" s="23">
        <v>3233.4722826495808</v>
      </c>
      <c r="V138" s="23">
        <v>123.37153161370748</v>
      </c>
      <c r="W138" s="23">
        <v>98.932509303657056</v>
      </c>
      <c r="X138" s="23">
        <v>7317.6365936964621</v>
      </c>
      <c r="Y138" s="23">
        <v>309.50020584547491</v>
      </c>
      <c r="Z138" s="23">
        <v>80.328955385937547</v>
      </c>
      <c r="AA138" s="23">
        <v>34.024937105355299</v>
      </c>
      <c r="AB138" s="23">
        <v>118.78307964609267</v>
      </c>
      <c r="AC138" s="23">
        <v>365.26816269136799</v>
      </c>
      <c r="AD138" s="23">
        <v>68.205587768275919</v>
      </c>
      <c r="AE138" s="23">
        <v>139.11402014538024</v>
      </c>
      <c r="AF138" s="23">
        <v>799.0433121606028</v>
      </c>
      <c r="AG138" s="23">
        <v>164.56688567919645</v>
      </c>
      <c r="AH138" s="23">
        <v>6.9501913746362209</v>
      </c>
      <c r="AI138" s="23">
        <v>6.396081362996819</v>
      </c>
      <c r="AJ138" s="23">
        <v>55.372666993892096</v>
      </c>
      <c r="AK138" s="23">
        <v>400.31496001853174</v>
      </c>
      <c r="AL138" s="23">
        <v>1078.7754114153013</v>
      </c>
      <c r="AM138" s="23">
        <v>387.90125750313024</v>
      </c>
      <c r="AN138" s="23">
        <v>10577.286734598998</v>
      </c>
      <c r="AO138" s="23">
        <v>992.54279396283346</v>
      </c>
      <c r="AP138" s="23">
        <v>633.84104926254076</v>
      </c>
      <c r="AQ138" s="23">
        <v>387.19471124947677</v>
      </c>
      <c r="AR138" s="23">
        <v>5.3989728891212065</v>
      </c>
      <c r="AS138" s="23">
        <v>6.3411705918204841</v>
      </c>
      <c r="AT138" s="23">
        <v>128.79039541409887</v>
      </c>
      <c r="AU138" s="23">
        <v>541.63174969908232</v>
      </c>
      <c r="AV138" s="23">
        <v>0.40909985179586267</v>
      </c>
      <c r="AW138" s="23">
        <v>0.7830641521437941</v>
      </c>
      <c r="AX138" s="23">
        <v>1266.5095192026008</v>
      </c>
      <c r="AY138" s="23">
        <v>181.7878274828083</v>
      </c>
      <c r="AZ138" s="23">
        <v>25.019299482329188</v>
      </c>
      <c r="BA138" s="23">
        <v>308.98562109620531</v>
      </c>
      <c r="BB138" s="23">
        <v>90.085527748491785</v>
      </c>
      <c r="BC138" s="23">
        <v>1118.1000712919065</v>
      </c>
      <c r="BD138" s="23">
        <v>43.254231784986573</v>
      </c>
      <c r="BE138" s="23">
        <v>294.41931106311523</v>
      </c>
      <c r="BF138" s="23">
        <v>11.219518554399389</v>
      </c>
      <c r="BG138" s="23">
        <v>1471.2284822237434</v>
      </c>
      <c r="BH138" s="23">
        <v>388.6532390559251</v>
      </c>
      <c r="BI138" s="23">
        <v>16.885376525428072</v>
      </c>
      <c r="BJ138" s="23">
        <v>13541.489116535449</v>
      </c>
      <c r="BK138" s="23">
        <v>23.524597964035582</v>
      </c>
      <c r="BL138" s="23">
        <v>308.23167432475219</v>
      </c>
      <c r="BM138" s="23">
        <v>5732.8797337864808</v>
      </c>
      <c r="BN138" s="23">
        <v>1316.4876474724244</v>
      </c>
      <c r="BO138" s="23">
        <v>833.5454392410702</v>
      </c>
      <c r="BP138" s="23">
        <v>837.81658842939248</v>
      </c>
      <c r="BQ138" s="23">
        <v>21.618493176532464</v>
      </c>
      <c r="BR138" s="23">
        <v>14.145028296580104</v>
      </c>
      <c r="BS138" s="23">
        <v>0</v>
      </c>
      <c r="BT138" s="64">
        <v>72132.922264690947</v>
      </c>
      <c r="BU138" s="23">
        <v>98070.880871330955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14477.758675586874</v>
      </c>
      <c r="CH138" s="23">
        <v>0</v>
      </c>
      <c r="CI138" s="23">
        <v>46374.313840378265</v>
      </c>
      <c r="CJ138" s="34">
        <f t="shared" si="4"/>
        <v>231055.87565198704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27.592925709226677</v>
      </c>
      <c r="D139" s="23">
        <v>1.3112087821183323</v>
      </c>
      <c r="E139" s="23">
        <v>162.63502069359328</v>
      </c>
      <c r="F139" s="23">
        <v>9.207371081223334</v>
      </c>
      <c r="G139" s="23">
        <v>335.72058802269464</v>
      </c>
      <c r="H139" s="23">
        <v>152.66747656472796</v>
      </c>
      <c r="I139" s="23">
        <v>11.70829742790588</v>
      </c>
      <c r="J139" s="23">
        <v>255.91131204921308</v>
      </c>
      <c r="K139" s="23">
        <v>7.0587213326564262</v>
      </c>
      <c r="L139" s="23">
        <v>9.7528527307645927</v>
      </c>
      <c r="M139" s="23">
        <v>737.28871652355417</v>
      </c>
      <c r="N139" s="23">
        <v>2341.1008199847488</v>
      </c>
      <c r="O139" s="23">
        <v>673.25043608467786</v>
      </c>
      <c r="P139" s="23">
        <v>356.11694059978493</v>
      </c>
      <c r="Q139" s="23">
        <v>43.401817804399045</v>
      </c>
      <c r="R139" s="23">
        <v>900.96734922638302</v>
      </c>
      <c r="S139" s="23">
        <v>492.88298320267074</v>
      </c>
      <c r="T139" s="23">
        <v>254.54728206995193</v>
      </c>
      <c r="U139" s="23">
        <v>1386.6807847138136</v>
      </c>
      <c r="V139" s="23">
        <v>51.754128924727006</v>
      </c>
      <c r="W139" s="23">
        <v>41.452136573213892</v>
      </c>
      <c r="X139" s="23">
        <v>3188.4555938645253</v>
      </c>
      <c r="Y139" s="23">
        <v>132.42943552457459</v>
      </c>
      <c r="Z139" s="23">
        <v>82.078993591790393</v>
      </c>
      <c r="AA139" s="23">
        <v>21.793104711319039</v>
      </c>
      <c r="AB139" s="23">
        <v>68.894135617619369</v>
      </c>
      <c r="AC139" s="23">
        <v>102.15526112872588</v>
      </c>
      <c r="AD139" s="23">
        <v>38.549235526548465</v>
      </c>
      <c r="AE139" s="23">
        <v>2111.3706495678448</v>
      </c>
      <c r="AF139" s="23">
        <v>486.34915013459425</v>
      </c>
      <c r="AG139" s="23">
        <v>165.23186825824439</v>
      </c>
      <c r="AH139" s="23">
        <v>8.3343061708449806</v>
      </c>
      <c r="AI139" s="23">
        <v>1.4777787328517464</v>
      </c>
      <c r="AJ139" s="23">
        <v>59.673711309328773</v>
      </c>
      <c r="AK139" s="23">
        <v>175.24989517782737</v>
      </c>
      <c r="AL139" s="23">
        <v>472.82949237464743</v>
      </c>
      <c r="AM139" s="23">
        <v>137.73256791494677</v>
      </c>
      <c r="AN139" s="23">
        <v>9897.7834375345374</v>
      </c>
      <c r="AO139" s="23">
        <v>434.24719632597726</v>
      </c>
      <c r="AP139" s="23">
        <v>3555.1806999245678</v>
      </c>
      <c r="AQ139" s="23">
        <v>236.75671337677724</v>
      </c>
      <c r="AR139" s="23">
        <v>0</v>
      </c>
      <c r="AS139" s="23">
        <v>0</v>
      </c>
      <c r="AT139" s="23">
        <v>43.455669498653229</v>
      </c>
      <c r="AU139" s="23">
        <v>23.63020902284665</v>
      </c>
      <c r="AV139" s="23">
        <v>0</v>
      </c>
      <c r="AW139" s="23">
        <v>0</v>
      </c>
      <c r="AX139" s="23">
        <v>2048.483730112644</v>
      </c>
      <c r="AY139" s="23">
        <v>2757.3852444996178</v>
      </c>
      <c r="AZ139" s="23">
        <v>57.525474552605331</v>
      </c>
      <c r="BA139" s="23">
        <v>0</v>
      </c>
      <c r="BB139" s="23">
        <v>550.6365179198375</v>
      </c>
      <c r="BC139" s="23">
        <v>487.43956296758148</v>
      </c>
      <c r="BD139" s="23">
        <v>654.24937977571506</v>
      </c>
      <c r="BE139" s="23">
        <v>128.29436664352684</v>
      </c>
      <c r="BF139" s="23">
        <v>10.453893220520426</v>
      </c>
      <c r="BG139" s="23">
        <v>1674.973376268737</v>
      </c>
      <c r="BH139" s="23">
        <v>37.696852066646578</v>
      </c>
      <c r="BI139" s="23">
        <v>324.54030136959176</v>
      </c>
      <c r="BJ139" s="23">
        <v>1723.5495111396619</v>
      </c>
      <c r="BK139" s="23">
        <v>13.553800059125146</v>
      </c>
      <c r="BL139" s="23">
        <v>32.640742237470555</v>
      </c>
      <c r="BM139" s="23">
        <v>4162.0739261876352</v>
      </c>
      <c r="BN139" s="23">
        <v>5129.2549248033911</v>
      </c>
      <c r="BO139" s="23">
        <v>1325.4480542129829</v>
      </c>
      <c r="BP139" s="23">
        <v>1446.1291654520187</v>
      </c>
      <c r="BQ139" s="23">
        <v>16.160730876469238</v>
      </c>
      <c r="BR139" s="23">
        <v>4.0421411740719213</v>
      </c>
      <c r="BS139" s="23">
        <v>0</v>
      </c>
      <c r="BT139" s="64">
        <v>52281.199970931484</v>
      </c>
      <c r="BU139" s="23">
        <v>106530.77340671096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158811.97337764245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5.3066015359832148</v>
      </c>
      <c r="D140" s="23">
        <v>20.516807891517789</v>
      </c>
      <c r="E140" s="23">
        <v>1.6094995710788846</v>
      </c>
      <c r="F140" s="23">
        <v>6.8028636791795689</v>
      </c>
      <c r="G140" s="23">
        <v>76.431392360844896</v>
      </c>
      <c r="H140" s="23">
        <v>15.93243791912732</v>
      </c>
      <c r="I140" s="23">
        <v>0.68657155915687895</v>
      </c>
      <c r="J140" s="23">
        <v>51.858091236871047</v>
      </c>
      <c r="K140" s="23">
        <v>0.66712476485300054</v>
      </c>
      <c r="L140" s="23">
        <v>1.8536726765341429</v>
      </c>
      <c r="M140" s="23">
        <v>151.66146364237179</v>
      </c>
      <c r="N140" s="23">
        <v>414.90094515001607</v>
      </c>
      <c r="O140" s="23">
        <v>141.05340172280069</v>
      </c>
      <c r="P140" s="23">
        <v>72.833574628480918</v>
      </c>
      <c r="Q140" s="23">
        <v>9.2532066253862162</v>
      </c>
      <c r="R140" s="23">
        <v>196.67672809531547</v>
      </c>
      <c r="S140" s="23">
        <v>102.16558918797942</v>
      </c>
      <c r="T140" s="23">
        <v>50.497461587322142</v>
      </c>
      <c r="U140" s="23">
        <v>305.09859586156847</v>
      </c>
      <c r="V140" s="23">
        <v>10.481576835520858</v>
      </c>
      <c r="W140" s="23">
        <v>7.2669624706449527</v>
      </c>
      <c r="X140" s="23">
        <v>658.83205770442464</v>
      </c>
      <c r="Y140" s="23">
        <v>25.884804261562341</v>
      </c>
      <c r="Z140" s="23">
        <v>33.997025249300059</v>
      </c>
      <c r="AA140" s="23">
        <v>57.267709789309933</v>
      </c>
      <c r="AB140" s="23">
        <v>235.03526191552595</v>
      </c>
      <c r="AC140" s="23">
        <v>129.43157467366336</v>
      </c>
      <c r="AD140" s="23">
        <v>178.83097487125363</v>
      </c>
      <c r="AE140" s="23">
        <v>958.94086981135354</v>
      </c>
      <c r="AF140" s="23">
        <v>1145.9762491493907</v>
      </c>
      <c r="AG140" s="23">
        <v>256.06275058601841</v>
      </c>
      <c r="AH140" s="23">
        <v>64.843163469837862</v>
      </c>
      <c r="AI140" s="23">
        <v>0.3021892611555107</v>
      </c>
      <c r="AJ140" s="23">
        <v>295.01934242116351</v>
      </c>
      <c r="AK140" s="23">
        <v>31.397470838555773</v>
      </c>
      <c r="AL140" s="23">
        <v>165.76957505557121</v>
      </c>
      <c r="AM140" s="23">
        <v>0.13211522516542834</v>
      </c>
      <c r="AN140" s="23">
        <v>93.665045193932428</v>
      </c>
      <c r="AO140" s="23">
        <v>60.70127386895016</v>
      </c>
      <c r="AP140" s="23">
        <v>50.942648916319158</v>
      </c>
      <c r="AQ140" s="23">
        <v>20.973529313670038</v>
      </c>
      <c r="AR140" s="23">
        <v>355.73969070073883</v>
      </c>
      <c r="AS140" s="23">
        <v>340.05480672858772</v>
      </c>
      <c r="AT140" s="23">
        <v>303.92694841379165</v>
      </c>
      <c r="AU140" s="23">
        <v>30.357657201322723</v>
      </c>
      <c r="AV140" s="23">
        <v>41.141344924166354</v>
      </c>
      <c r="AW140" s="23">
        <v>4.0283546212409531</v>
      </c>
      <c r="AX140" s="23">
        <v>337.94107400893495</v>
      </c>
      <c r="AY140" s="23">
        <v>5.0667251332766696</v>
      </c>
      <c r="AZ140" s="23">
        <v>68.516852418924842</v>
      </c>
      <c r="BA140" s="23">
        <v>0</v>
      </c>
      <c r="BB140" s="23">
        <v>7.3984932789399025</v>
      </c>
      <c r="BC140" s="23">
        <v>124.49202851937119</v>
      </c>
      <c r="BD140" s="23">
        <v>2.4398457068829478</v>
      </c>
      <c r="BE140" s="23">
        <v>30.325449384072549</v>
      </c>
      <c r="BF140" s="23">
        <v>5.2807647686490897</v>
      </c>
      <c r="BG140" s="23">
        <v>166.35878609876085</v>
      </c>
      <c r="BH140" s="23">
        <v>59.038312130601902</v>
      </c>
      <c r="BI140" s="23">
        <v>12.770382417705388</v>
      </c>
      <c r="BJ140" s="23">
        <v>0</v>
      </c>
      <c r="BK140" s="23">
        <v>42.462981507794353</v>
      </c>
      <c r="BL140" s="23">
        <v>300.10206330968549</v>
      </c>
      <c r="BM140" s="23">
        <v>0</v>
      </c>
      <c r="BN140" s="23">
        <v>37.682597118609493</v>
      </c>
      <c r="BO140" s="23">
        <v>38.368350732285691</v>
      </c>
      <c r="BP140" s="23">
        <v>3.2990221254680527</v>
      </c>
      <c r="BQ140" s="23">
        <v>137.26263946750248</v>
      </c>
      <c r="BR140" s="23">
        <v>61.300888554509179</v>
      </c>
      <c r="BS140" s="23">
        <v>0</v>
      </c>
      <c r="BT140" s="64">
        <v>8622.9162598505027</v>
      </c>
      <c r="BU140" s="23">
        <v>12342.725682692961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8809.9405028971087</v>
      </c>
      <c r="CJ140" s="34">
        <f t="shared" si="5"/>
        <v>29775.582445440574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4530.1855103302478</v>
      </c>
      <c r="D141" s="23">
        <v>1.6840217770383368</v>
      </c>
      <c r="E141" s="23">
        <v>111.84981976458315</v>
      </c>
      <c r="F141" s="23">
        <v>1751.7479780369695</v>
      </c>
      <c r="G141" s="23">
        <v>8571.8165971056442</v>
      </c>
      <c r="H141" s="23">
        <v>999.03113328550683</v>
      </c>
      <c r="I141" s="23">
        <v>1518.2414599499509</v>
      </c>
      <c r="J141" s="23">
        <v>699.50775138110555</v>
      </c>
      <c r="K141" s="23">
        <v>630.45492682528516</v>
      </c>
      <c r="L141" s="23">
        <v>3634.6054069774682</v>
      </c>
      <c r="M141" s="23">
        <v>1878.7688586630989</v>
      </c>
      <c r="N141" s="23">
        <v>1928.8135741058923</v>
      </c>
      <c r="O141" s="23">
        <v>1677.7984600413699</v>
      </c>
      <c r="P141" s="23">
        <v>2011.9581248203649</v>
      </c>
      <c r="Q141" s="23">
        <v>2335.4955649758531</v>
      </c>
      <c r="R141" s="23">
        <v>1671.4312804080132</v>
      </c>
      <c r="S141" s="23">
        <v>837.8897337440859</v>
      </c>
      <c r="T141" s="23">
        <v>780.717769246025</v>
      </c>
      <c r="U141" s="23">
        <v>3006.795716071374</v>
      </c>
      <c r="V141" s="23">
        <v>366.07500042935624</v>
      </c>
      <c r="W141" s="23">
        <v>294.75696849984547</v>
      </c>
      <c r="X141" s="23">
        <v>1706.9267849601483</v>
      </c>
      <c r="Y141" s="23">
        <v>319.97729851344661</v>
      </c>
      <c r="Z141" s="23">
        <v>2709.1494284365917</v>
      </c>
      <c r="AA141" s="23">
        <v>88.044043686001686</v>
      </c>
      <c r="AB141" s="23">
        <v>1758.8960397258452</v>
      </c>
      <c r="AC141" s="23">
        <v>1062.8193326649296</v>
      </c>
      <c r="AD141" s="23">
        <v>58.257738966595319</v>
      </c>
      <c r="AE141" s="23">
        <v>770.24586744685655</v>
      </c>
      <c r="AF141" s="23">
        <v>1369.8226341623217</v>
      </c>
      <c r="AG141" s="23">
        <v>686.04430918596188</v>
      </c>
      <c r="AH141" s="23">
        <v>302.99850998487591</v>
      </c>
      <c r="AI141" s="23">
        <v>3000.4489949563504</v>
      </c>
      <c r="AJ141" s="23">
        <v>334.71060962329591</v>
      </c>
      <c r="AK141" s="23">
        <v>206.27960884348212</v>
      </c>
      <c r="AL141" s="23">
        <v>653.78091547413055</v>
      </c>
      <c r="AM141" s="23">
        <v>681.52443721785005</v>
      </c>
      <c r="AN141" s="23">
        <v>176.81972138232106</v>
      </c>
      <c r="AO141" s="23">
        <v>530.51734016256</v>
      </c>
      <c r="AP141" s="23">
        <v>1080.6864527996629</v>
      </c>
      <c r="AQ141" s="23">
        <v>433.29147249904815</v>
      </c>
      <c r="AR141" s="23">
        <v>751.53257553711023</v>
      </c>
      <c r="AS141" s="23">
        <v>15.235969816292679</v>
      </c>
      <c r="AT141" s="23">
        <v>32.064429653807522</v>
      </c>
      <c r="AU141" s="23">
        <v>160.0111752122566</v>
      </c>
      <c r="AV141" s="23">
        <v>1.8022763328919227</v>
      </c>
      <c r="AW141" s="23">
        <v>3.4444486682064546</v>
      </c>
      <c r="AX141" s="23">
        <v>172.9776143706176</v>
      </c>
      <c r="AY141" s="23">
        <v>403.88272393865157</v>
      </c>
      <c r="AZ141" s="23">
        <v>51.533393665436989</v>
      </c>
      <c r="BA141" s="23">
        <v>306.87510614946905</v>
      </c>
      <c r="BB141" s="23">
        <v>30.259657524887039</v>
      </c>
      <c r="BC141" s="23">
        <v>82.273324048344946</v>
      </c>
      <c r="BD141" s="23">
        <v>14.305795583007731</v>
      </c>
      <c r="BE141" s="23">
        <v>2.4512150517462965</v>
      </c>
      <c r="BF141" s="23">
        <v>75.228432120233123</v>
      </c>
      <c r="BG141" s="23">
        <v>86.837436493055492</v>
      </c>
      <c r="BH141" s="23">
        <v>1917.4181166068829</v>
      </c>
      <c r="BI141" s="23">
        <v>24.531423205731585</v>
      </c>
      <c r="BJ141" s="23">
        <v>1213.5027183100883</v>
      </c>
      <c r="BK141" s="23">
        <v>88.881739457395327</v>
      </c>
      <c r="BL141" s="23">
        <v>839.5842702895261</v>
      </c>
      <c r="BM141" s="23">
        <v>707.11487779007848</v>
      </c>
      <c r="BN141" s="23">
        <v>445.18090617300851</v>
      </c>
      <c r="BO141" s="23">
        <v>205.92154078993696</v>
      </c>
      <c r="BP141" s="23">
        <v>828.91932802029419</v>
      </c>
      <c r="BQ141" s="23">
        <v>77.316993576423457</v>
      </c>
      <c r="BR141" s="23">
        <v>161.91328111250155</v>
      </c>
      <c r="BS141" s="23">
        <v>0</v>
      </c>
      <c r="BT141" s="64">
        <v>65871.86796662923</v>
      </c>
      <c r="BU141" s="23">
        <v>2510.2420664726383</v>
      </c>
      <c r="BV141" s="23">
        <v>0</v>
      </c>
      <c r="BW141" s="23">
        <v>1.328064264670779E-2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27.129559185975243</v>
      </c>
      <c r="CD141" s="23">
        <v>19173.626637494348</v>
      </c>
      <c r="CE141" s="23">
        <v>0</v>
      </c>
      <c r="CF141" s="23">
        <v>0</v>
      </c>
      <c r="CG141" s="23">
        <v>0</v>
      </c>
      <c r="CH141" s="23">
        <v>31.377129017339939</v>
      </c>
      <c r="CI141" s="23">
        <v>39.743588907255777</v>
      </c>
      <c r="CJ141" s="34">
        <f t="shared" si="5"/>
        <v>87654.00022834944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0</v>
      </c>
      <c r="AR142" s="23">
        <v>0</v>
      </c>
      <c r="AS142" s="23">
        <v>0</v>
      </c>
      <c r="AT142" s="23">
        <v>0</v>
      </c>
      <c r="AU142" s="23">
        <v>0</v>
      </c>
      <c r="AV142" s="23">
        <v>0</v>
      </c>
      <c r="AW142" s="23">
        <v>0</v>
      </c>
      <c r="AX142" s="23">
        <v>0</v>
      </c>
      <c r="AY142" s="23">
        <v>0</v>
      </c>
      <c r="AZ142" s="23">
        <v>0</v>
      </c>
      <c r="BA142" s="23">
        <v>0</v>
      </c>
      <c r="BB142" s="23">
        <v>0</v>
      </c>
      <c r="BC142" s="23">
        <v>0</v>
      </c>
      <c r="BD142" s="23">
        <v>0</v>
      </c>
      <c r="BE142" s="23">
        <v>0</v>
      </c>
      <c r="BF142" s="23">
        <v>0</v>
      </c>
      <c r="BG142" s="23">
        <v>0</v>
      </c>
      <c r="BH142" s="23">
        <v>0</v>
      </c>
      <c r="BI142" s="23">
        <v>0</v>
      </c>
      <c r="BJ142" s="23">
        <v>0</v>
      </c>
      <c r="BK142" s="23">
        <v>0</v>
      </c>
      <c r="BL142" s="23">
        <v>0</v>
      </c>
      <c r="BM142" s="23">
        <v>0</v>
      </c>
      <c r="BN142" s="23">
        <v>0</v>
      </c>
      <c r="BO142" s="23">
        <v>0</v>
      </c>
      <c r="BP142" s="23">
        <v>0</v>
      </c>
      <c r="BQ142" s="23">
        <v>0</v>
      </c>
      <c r="BR142" s="23">
        <v>0</v>
      </c>
      <c r="BS142" s="23">
        <v>0</v>
      </c>
      <c r="BT142" s="64">
        <v>0</v>
      </c>
      <c r="BU142" s="23">
        <v>102316.27640026892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102316.27640026892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218748.9329619265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709364.92804547772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928113.86100740428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125126.8494449408</v>
      </c>
      <c r="CG145" s="23">
        <v>0</v>
      </c>
      <c r="CH145" s="23">
        <v>0</v>
      </c>
      <c r="CI145" s="23">
        <v>321288.26257248252</v>
      </c>
      <c r="CJ145" s="34">
        <f>SUM(BT145:CI145)</f>
        <v>1374528.9730248277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6211.0857787381019</v>
      </c>
      <c r="D146" s="23">
        <v>3183.5573946261902</v>
      </c>
      <c r="E146" s="23">
        <v>65.13687766103385</v>
      </c>
      <c r="F146" s="23">
        <v>7110.3719098016309</v>
      </c>
      <c r="G146" s="23">
        <v>104479.49744980318</v>
      </c>
      <c r="H146" s="23">
        <v>32017.957531889773</v>
      </c>
      <c r="I146" s="23">
        <v>11668.228082282068</v>
      </c>
      <c r="J146" s="23">
        <v>14539.923566925931</v>
      </c>
      <c r="K146" s="23">
        <v>17822.130440851004</v>
      </c>
      <c r="L146" s="23">
        <v>12575.624176713156</v>
      </c>
      <c r="M146" s="23">
        <v>38726.294354849713</v>
      </c>
      <c r="N146" s="23">
        <v>57331.234094778702</v>
      </c>
      <c r="O146" s="23">
        <v>23493.696924321543</v>
      </c>
      <c r="P146" s="23">
        <v>17574.961835664824</v>
      </c>
      <c r="Q146" s="23">
        <v>11118.395147980164</v>
      </c>
      <c r="R146" s="23">
        <v>77124.591824964475</v>
      </c>
      <c r="S146" s="23">
        <v>58461.86861377371</v>
      </c>
      <c r="T146" s="23">
        <v>27602.183967765188</v>
      </c>
      <c r="U146" s="23">
        <v>174469.91381353597</v>
      </c>
      <c r="V146" s="23">
        <v>11087.424926013271</v>
      </c>
      <c r="W146" s="23">
        <v>11138.451788538425</v>
      </c>
      <c r="X146" s="23">
        <v>88996.511154076245</v>
      </c>
      <c r="Y146" s="23">
        <v>19180.882746408592</v>
      </c>
      <c r="Z146" s="23">
        <v>2790.4731982616327</v>
      </c>
      <c r="AA146" s="23">
        <v>5404.4985943727606</v>
      </c>
      <c r="AB146" s="23">
        <v>15998.819303724005</v>
      </c>
      <c r="AC146" s="23">
        <v>5543.5988652515771</v>
      </c>
      <c r="AD146" s="23">
        <v>77026.934814783075</v>
      </c>
      <c r="AE146" s="23">
        <v>963298.21176262037</v>
      </c>
      <c r="AF146" s="23">
        <v>214021.34171001671</v>
      </c>
      <c r="AG146" s="23">
        <v>828783.3171703819</v>
      </c>
      <c r="AH146" s="23">
        <v>1143.6855036326424</v>
      </c>
      <c r="AI146" s="23">
        <v>124873.78746504706</v>
      </c>
      <c r="AJ146" s="23">
        <v>527134.40338038106</v>
      </c>
      <c r="AK146" s="23">
        <v>10694.457153075195</v>
      </c>
      <c r="AL146" s="23">
        <v>9674.4351356441693</v>
      </c>
      <c r="AM146" s="23">
        <v>44156.038111600319</v>
      </c>
      <c r="AN146" s="23">
        <v>25423.748359042889</v>
      </c>
      <c r="AO146" s="23">
        <v>20670.932858232027</v>
      </c>
      <c r="AP146" s="23">
        <v>98480.347734410461</v>
      </c>
      <c r="AQ146" s="23">
        <v>16015.546398928334</v>
      </c>
      <c r="AR146" s="23">
        <v>5285.2412295315444</v>
      </c>
      <c r="AS146" s="23">
        <v>13636.884867816016</v>
      </c>
      <c r="AT146" s="23">
        <v>15765.907580337562</v>
      </c>
      <c r="AU146" s="23">
        <v>8408.570313421249</v>
      </c>
      <c r="AV146" s="23">
        <v>89.908668866059486</v>
      </c>
      <c r="AW146" s="23">
        <v>255.11483311557313</v>
      </c>
      <c r="AX146" s="23">
        <v>40134.550203125713</v>
      </c>
      <c r="AY146" s="23">
        <v>100431.0639159026</v>
      </c>
      <c r="AZ146" s="23">
        <v>331.2547843188072</v>
      </c>
      <c r="BA146" s="23">
        <v>5825.1095328202346</v>
      </c>
      <c r="BB146" s="23">
        <v>20148.926119752625</v>
      </c>
      <c r="BC146" s="23">
        <v>19011.018504544674</v>
      </c>
      <c r="BD146" s="23">
        <v>41784.664675320819</v>
      </c>
      <c r="BE146" s="23">
        <v>4727.8749042721602</v>
      </c>
      <c r="BF146" s="23">
        <v>2650236.4423849108</v>
      </c>
      <c r="BG146" s="23">
        <v>21196.675002680618</v>
      </c>
      <c r="BH146" s="23">
        <v>223994.94060372835</v>
      </c>
      <c r="BI146" s="23">
        <v>29391.743742035083</v>
      </c>
      <c r="BJ146" s="23">
        <v>57554.817440664367</v>
      </c>
      <c r="BK146" s="23">
        <v>6931.2463305073834</v>
      </c>
      <c r="BL146" s="23">
        <v>19568.958314091884</v>
      </c>
      <c r="BM146" s="23">
        <v>31989.520191485775</v>
      </c>
      <c r="BN146" s="23">
        <v>43147.6142142389</v>
      </c>
      <c r="BO146" s="23">
        <v>24054.685808256247</v>
      </c>
      <c r="BP146" s="23">
        <v>30537.518145415124</v>
      </c>
      <c r="BQ146" s="23">
        <v>15769.578478813744</v>
      </c>
      <c r="BR146" s="23">
        <v>4199.5528338513996</v>
      </c>
      <c r="BS146" s="23">
        <v>0</v>
      </c>
      <c r="BT146" s="64">
        <v>7251523.8855451932</v>
      </c>
      <c r="BU146" s="23">
        <v>-3372783.5477941614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19501027.217904985</v>
      </c>
      <c r="CJ146" s="34">
        <f>SUM(BT146:CI146)</f>
        <v>23379767.555656016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34069707.821025215</v>
      </c>
      <c r="AI147" s="23">
        <v>2070879.8920723409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36140587.713097557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36140587.713097557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28325.298486341017</v>
      </c>
      <c r="CI148" s="23">
        <v>6204.5397532205679</v>
      </c>
      <c r="CJ148" s="34">
        <f>SUM(BT148:CI148)</f>
        <v>34529.838239561584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34.74620239173408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46.53226977067601</v>
      </c>
      <c r="Y149" s="23">
        <v>0</v>
      </c>
      <c r="Z149" s="23">
        <v>0</v>
      </c>
      <c r="AA149" s="23">
        <v>0</v>
      </c>
      <c r="AB149" s="23">
        <v>3680.9916687899504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2011.6612453789628</v>
      </c>
      <c r="AK149" s="23">
        <v>0</v>
      </c>
      <c r="AL149" s="23">
        <v>0</v>
      </c>
      <c r="AM149" s="23">
        <v>0</v>
      </c>
      <c r="AN149" s="23">
        <v>7.3553245583297189</v>
      </c>
      <c r="AO149" s="23">
        <v>0</v>
      </c>
      <c r="AP149" s="23">
        <v>3.8803973331778439</v>
      </c>
      <c r="AQ149" s="23">
        <v>8.6472735848184676</v>
      </c>
      <c r="AR149" s="23">
        <v>0</v>
      </c>
      <c r="AS149" s="23">
        <v>0</v>
      </c>
      <c r="AT149" s="23">
        <v>0</v>
      </c>
      <c r="AU149" s="23">
        <v>3198.0155690718843</v>
      </c>
      <c r="AV149" s="23">
        <v>0</v>
      </c>
      <c r="AW149" s="23">
        <v>0</v>
      </c>
      <c r="AX149" s="23">
        <v>233.30621829565172</v>
      </c>
      <c r="AY149" s="23">
        <v>1168.411360205243</v>
      </c>
      <c r="AZ149" s="23">
        <v>0</v>
      </c>
      <c r="BA149" s="23">
        <v>6377.5723070077956</v>
      </c>
      <c r="BB149" s="23">
        <v>7.1157360864291084</v>
      </c>
      <c r="BC149" s="23">
        <v>992.11823873849414</v>
      </c>
      <c r="BD149" s="23">
        <v>7.3181633416293739</v>
      </c>
      <c r="BE149" s="23">
        <v>34.228450209308285</v>
      </c>
      <c r="BF149" s="23">
        <v>0</v>
      </c>
      <c r="BG149" s="23">
        <v>465.7842876662308</v>
      </c>
      <c r="BH149" s="23">
        <v>90886.016066448195</v>
      </c>
      <c r="BI149" s="23">
        <v>0</v>
      </c>
      <c r="BJ149" s="23">
        <v>29954.374312516149</v>
      </c>
      <c r="BK149" s="23">
        <v>1.8598780011620293</v>
      </c>
      <c r="BL149" s="23">
        <v>90398.566163061812</v>
      </c>
      <c r="BM149" s="23">
        <v>57639.712812085199</v>
      </c>
      <c r="BN149" s="23">
        <v>6451.1513880726998</v>
      </c>
      <c r="BO149" s="23">
        <v>3516.9593246537543</v>
      </c>
      <c r="BP149" s="23">
        <v>2922.5801623018942</v>
      </c>
      <c r="BQ149" s="23">
        <v>0</v>
      </c>
      <c r="BR149" s="23">
        <v>0</v>
      </c>
      <c r="BS149" s="23">
        <v>0</v>
      </c>
      <c r="BT149" s="64">
        <v>300048.90481957112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300048.90481957112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-1859274.7562779728</v>
      </c>
      <c r="D151" s="23">
        <v>3287.2076490743339</v>
      </c>
      <c r="E151" s="23">
        <v>46981.087594176177</v>
      </c>
      <c r="F151" s="23">
        <v>351069.77443617332</v>
      </c>
      <c r="G151" s="23">
        <v>-334163.33212196321</v>
      </c>
      <c r="H151" s="23">
        <v>43925.969516132711</v>
      </c>
      <c r="I151" s="23">
        <v>4484.8685996375243</v>
      </c>
      <c r="J151" s="23">
        <v>21423.463005562782</v>
      </c>
      <c r="K151" s="23">
        <v>11254.680024331114</v>
      </c>
      <c r="L151" s="23">
        <v>9450.0503189819028</v>
      </c>
      <c r="M151" s="23">
        <v>69843.102058741206</v>
      </c>
      <c r="N151" s="23">
        <v>21490.654118782866</v>
      </c>
      <c r="O151" s="23">
        <v>66351.468430107343</v>
      </c>
      <c r="P151" s="23">
        <v>160083.70801038391</v>
      </c>
      <c r="Q151" s="23">
        <v>20431.751157141411</v>
      </c>
      <c r="R151" s="23">
        <v>139782.44692845322</v>
      </c>
      <c r="S151" s="23">
        <v>45717.46380036862</v>
      </c>
      <c r="T151" s="23">
        <v>30604.827360140211</v>
      </c>
      <c r="U151" s="23">
        <v>149673.01403022325</v>
      </c>
      <c r="V151" s="23">
        <v>16563.260801670905</v>
      </c>
      <c r="W151" s="23">
        <v>25523.641474310836</v>
      </c>
      <c r="X151" s="23">
        <v>57239.180766172321</v>
      </c>
      <c r="Y151" s="23">
        <v>33341.054688115852</v>
      </c>
      <c r="Z151" s="23">
        <v>60792.343359138293</v>
      </c>
      <c r="AA151" s="23">
        <v>12577.389427826</v>
      </c>
      <c r="AB151" s="23">
        <v>634347.96038972377</v>
      </c>
      <c r="AC151" s="23">
        <v>908069.8160193112</v>
      </c>
      <c r="AD151" s="23">
        <v>315854.60227631516</v>
      </c>
      <c r="AE151" s="23">
        <v>994209.48375574651</v>
      </c>
      <c r="AF151" s="23">
        <v>416497.91036934563</v>
      </c>
      <c r="AG151" s="23">
        <v>1021329.5495309845</v>
      </c>
      <c r="AH151" s="23">
        <v>24951.079151308488</v>
      </c>
      <c r="AI151" s="23">
        <v>45596.845858067434</v>
      </c>
      <c r="AJ151" s="23">
        <v>229853.15825448689</v>
      </c>
      <c r="AK151" s="23">
        <v>28702.023728798522</v>
      </c>
      <c r="AL151" s="23">
        <v>1819875.7433732816</v>
      </c>
      <c r="AM151" s="23">
        <v>-476999.89445472992</v>
      </c>
      <c r="AN151" s="23">
        <v>-83663.521481959004</v>
      </c>
      <c r="AO151" s="23">
        <v>89556.358002593988</v>
      </c>
      <c r="AP151" s="23">
        <v>79740.592709094926</v>
      </c>
      <c r="AQ151" s="23">
        <v>244387.94427122461</v>
      </c>
      <c r="AR151" s="23">
        <v>112753.1918594374</v>
      </c>
      <c r="AS151" s="23">
        <v>38724.071273143156</v>
      </c>
      <c r="AT151" s="23">
        <v>60539.866081788008</v>
      </c>
      <c r="AU151" s="23">
        <v>146021.31223968524</v>
      </c>
      <c r="AV151" s="23">
        <v>818075.94835606415</v>
      </c>
      <c r="AW151" s="23">
        <v>1518818.3232887173</v>
      </c>
      <c r="AX151" s="23">
        <v>130473.95882828264</v>
      </c>
      <c r="AY151" s="23">
        <v>183615.85577350753</v>
      </c>
      <c r="AZ151" s="23">
        <v>7049.7320094113147</v>
      </c>
      <c r="BA151" s="23">
        <v>21195.513143662243</v>
      </c>
      <c r="BB151" s="23">
        <v>47324.458416249152</v>
      </c>
      <c r="BC151" s="23">
        <v>41535.707033435494</v>
      </c>
      <c r="BD151" s="23">
        <v>47578.088713428231</v>
      </c>
      <c r="BE151" s="23">
        <v>17409.587786129145</v>
      </c>
      <c r="BF151" s="23">
        <v>-134458.8719369313</v>
      </c>
      <c r="BG151" s="23">
        <v>151950.71035822522</v>
      </c>
      <c r="BH151" s="23">
        <v>310586.19714964874</v>
      </c>
      <c r="BI151" s="23">
        <v>17460.594375012646</v>
      </c>
      <c r="BJ151" s="23">
        <v>253295.94678880821</v>
      </c>
      <c r="BK151" s="23">
        <v>9257.6897087395428</v>
      </c>
      <c r="BL151" s="23">
        <v>358901.78354982182</v>
      </c>
      <c r="BM151" s="23">
        <v>388956.92886010255</v>
      </c>
      <c r="BN151" s="23">
        <v>-31322.487084552286</v>
      </c>
      <c r="BO151" s="23">
        <v>-23195.292628414085</v>
      </c>
      <c r="BP151" s="23">
        <v>16191.255576687174</v>
      </c>
      <c r="BQ151" s="23">
        <v>34622.624613182998</v>
      </c>
      <c r="BR151" s="23">
        <v>32833.82895588511</v>
      </c>
      <c r="BS151" s="23">
        <v>0</v>
      </c>
      <c r="BT151" s="64">
        <v>10076960.493998455</v>
      </c>
      <c r="BU151" s="23">
        <v>37274266.358345523</v>
      </c>
      <c r="BV151" s="23">
        <v>0</v>
      </c>
      <c r="BW151" s="23">
        <v>112626.48380186158</v>
      </c>
      <c r="BX151" s="23">
        <v>0</v>
      </c>
      <c r="BY151" s="23">
        <v>0</v>
      </c>
      <c r="BZ151" s="23">
        <v>907051.79178780213</v>
      </c>
      <c r="CA151" s="23">
        <v>447783.12670661364</v>
      </c>
      <c r="CB151" s="23">
        <v>-273026.41481060599</v>
      </c>
      <c r="CC151" s="23">
        <v>6397008.911521622</v>
      </c>
      <c r="CD151" s="23">
        <v>0</v>
      </c>
      <c r="CE151" s="23">
        <v>0</v>
      </c>
      <c r="CF151" s="23">
        <v>0</v>
      </c>
      <c r="CG151" s="23">
        <v>0</v>
      </c>
      <c r="CH151" s="23">
        <v>-206446.4018956841</v>
      </c>
      <c r="CI151" s="23">
        <v>-4669446.4564798186</v>
      </c>
      <c r="CJ151" s="34">
        <f>SUM(BT151:CI151)</f>
        <v>50066777.89297577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9211.2598224279045</v>
      </c>
      <c r="D152" s="23">
        <v>3308.9117150692518</v>
      </c>
      <c r="E152" s="23">
        <v>613.25989245749577</v>
      </c>
      <c r="F152" s="23">
        <v>3269.039980806293</v>
      </c>
      <c r="G152" s="23">
        <v>32872.520531212169</v>
      </c>
      <c r="H152" s="23">
        <v>13572.638702132084</v>
      </c>
      <c r="I152" s="23">
        <v>7480.4023925583633</v>
      </c>
      <c r="J152" s="23">
        <v>7153.6895846870639</v>
      </c>
      <c r="K152" s="23">
        <v>10567.591007785784</v>
      </c>
      <c r="L152" s="23">
        <v>4527.8103746942943</v>
      </c>
      <c r="M152" s="23">
        <v>20633.737119476624</v>
      </c>
      <c r="N152" s="23">
        <v>47046.714580172447</v>
      </c>
      <c r="O152" s="23">
        <v>15669.990820086739</v>
      </c>
      <c r="P152" s="23">
        <v>12311.21236018751</v>
      </c>
      <c r="Q152" s="23">
        <v>4716.4313472857557</v>
      </c>
      <c r="R152" s="23">
        <v>23391.478034250595</v>
      </c>
      <c r="S152" s="23">
        <v>22540.999771151815</v>
      </c>
      <c r="T152" s="23">
        <v>9397.8222580593902</v>
      </c>
      <c r="U152" s="23">
        <v>58363.204295950294</v>
      </c>
      <c r="V152" s="23">
        <v>5309.6237693417679</v>
      </c>
      <c r="W152" s="23">
        <v>6362.5962666445566</v>
      </c>
      <c r="X152" s="23">
        <v>21673.005960759619</v>
      </c>
      <c r="Y152" s="23">
        <v>8654.9418797069375</v>
      </c>
      <c r="Z152" s="23">
        <v>2761.1655629657703</v>
      </c>
      <c r="AA152" s="23">
        <v>1979.1276392492778</v>
      </c>
      <c r="AB152" s="23">
        <v>136837.53790879736</v>
      </c>
      <c r="AC152" s="23">
        <v>67110.171554979039</v>
      </c>
      <c r="AD152" s="23">
        <v>146536.13729648985</v>
      </c>
      <c r="AE152" s="23">
        <v>332414.12280481192</v>
      </c>
      <c r="AF152" s="23">
        <v>92613.294496620729</v>
      </c>
      <c r="AG152" s="23">
        <v>881858.04978613253</v>
      </c>
      <c r="AH152" s="23">
        <v>37246.330997369965</v>
      </c>
      <c r="AI152" s="23">
        <v>283173.3843945472</v>
      </c>
      <c r="AJ152" s="23">
        <v>233093.91517247978</v>
      </c>
      <c r="AK152" s="23">
        <v>157463.90811131979</v>
      </c>
      <c r="AL152" s="23">
        <v>14999.853155793249</v>
      </c>
      <c r="AM152" s="23">
        <v>16043.487589953498</v>
      </c>
      <c r="AN152" s="23">
        <v>14179.489751620447</v>
      </c>
      <c r="AO152" s="23">
        <v>15433.344638285382</v>
      </c>
      <c r="AP152" s="23">
        <v>75988.944904234377</v>
      </c>
      <c r="AQ152" s="23">
        <v>1322512.0225220993</v>
      </c>
      <c r="AR152" s="23">
        <v>459039.4075431074</v>
      </c>
      <c r="AS152" s="23">
        <v>524584.05680122832</v>
      </c>
      <c r="AT152" s="23">
        <v>23843.131201111693</v>
      </c>
      <c r="AU152" s="23">
        <v>971720.37164718192</v>
      </c>
      <c r="AV152" s="23">
        <v>1247107.7163548314</v>
      </c>
      <c r="AW152" s="23">
        <v>2194154.0456501823</v>
      </c>
      <c r="AX152" s="23">
        <v>47081.054561219862</v>
      </c>
      <c r="AY152" s="23">
        <v>60874.285827520791</v>
      </c>
      <c r="AZ152" s="23">
        <v>8901.3252431259789</v>
      </c>
      <c r="BA152" s="23">
        <v>171703.24907858917</v>
      </c>
      <c r="BB152" s="23">
        <v>16618.638842221026</v>
      </c>
      <c r="BC152" s="23">
        <v>73281.033559763266</v>
      </c>
      <c r="BD152" s="23">
        <v>16506.391386003052</v>
      </c>
      <c r="BE152" s="23">
        <v>16798.449559757675</v>
      </c>
      <c r="BF152" s="23">
        <v>82801.70157228483</v>
      </c>
      <c r="BG152" s="23">
        <v>46360.413769954219</v>
      </c>
      <c r="BH152" s="23">
        <v>3356163.4936204692</v>
      </c>
      <c r="BI152" s="23">
        <v>106468.01706420736</v>
      </c>
      <c r="BJ152" s="23">
        <v>2144700.3682761812</v>
      </c>
      <c r="BK152" s="23">
        <v>45155.165466705119</v>
      </c>
      <c r="BL152" s="23">
        <v>2258334.7639227184</v>
      </c>
      <c r="BM152" s="23">
        <v>2057876.9023682519</v>
      </c>
      <c r="BN152" s="23">
        <v>531622.57956282177</v>
      </c>
      <c r="BO152" s="23">
        <v>325559.39285399171</v>
      </c>
      <c r="BP152" s="23">
        <v>651766.50077307969</v>
      </c>
      <c r="BQ152" s="23">
        <v>8937.1889967023817</v>
      </c>
      <c r="BR152" s="23">
        <v>13219.416504316283</v>
      </c>
      <c r="BS152" s="23">
        <v>0</v>
      </c>
      <c r="BT152" s="64">
        <v>21642072.23276218</v>
      </c>
      <c r="BU152" s="23">
        <v>65136455.956235766</v>
      </c>
      <c r="BV152" s="23">
        <v>0</v>
      </c>
      <c r="BW152" s="23">
        <v>1101644.4946621335</v>
      </c>
      <c r="BX152" s="23">
        <v>0</v>
      </c>
      <c r="BY152" s="23">
        <v>0</v>
      </c>
      <c r="BZ152" s="23">
        <v>8117265.1099551162</v>
      </c>
      <c r="CA152" s="23">
        <v>3369799.7971213162</v>
      </c>
      <c r="CB152" s="23">
        <v>1979168.5994437647</v>
      </c>
      <c r="CC152" s="23">
        <v>1297257.72087909</v>
      </c>
      <c r="CD152" s="23">
        <v>2655864.1247091792</v>
      </c>
      <c r="CE152" s="23">
        <v>0</v>
      </c>
      <c r="CF152" s="23">
        <v>167537.02641715622</v>
      </c>
      <c r="CG152" s="23">
        <v>115351.92742224594</v>
      </c>
      <c r="CH152" s="23">
        <v>0</v>
      </c>
      <c r="CI152" s="23">
        <v>0</v>
      </c>
      <c r="CJ152" s="34">
        <f>SUM(BT152:CI152)</f>
        <v>105582416.98960795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33315735.075038843</v>
      </c>
      <c r="D153" s="71">
        <f t="shared" si="6"/>
        <v>1404501.7834914881</v>
      </c>
      <c r="E153" s="71">
        <f t="shared" si="6"/>
        <v>1903403.5849713034</v>
      </c>
      <c r="F153" s="71">
        <f t="shared" si="6"/>
        <v>3303269.2121285046</v>
      </c>
      <c r="G153" s="71">
        <f t="shared" si="6"/>
        <v>85430831.234048784</v>
      </c>
      <c r="H153" s="71">
        <f t="shared" si="6"/>
        <v>8886267.0236518346</v>
      </c>
      <c r="I153" s="71">
        <f t="shared" si="6"/>
        <v>6988399.3927526521</v>
      </c>
      <c r="J153" s="71">
        <f t="shared" si="6"/>
        <v>6240407.2348806206</v>
      </c>
      <c r="K153" s="71">
        <f t="shared" si="6"/>
        <v>6476966.9215343595</v>
      </c>
      <c r="L153" s="71">
        <f t="shared" si="6"/>
        <v>9997361.5530086923</v>
      </c>
      <c r="M153" s="71">
        <f t="shared" si="6"/>
        <v>13666731.335269662</v>
      </c>
      <c r="N153" s="71">
        <f t="shared" si="6"/>
        <v>9849776.8996523917</v>
      </c>
      <c r="O153" s="71">
        <f t="shared" si="6"/>
        <v>9234078.6105010454</v>
      </c>
      <c r="P153" s="71">
        <f t="shared" si="6"/>
        <v>9348451.5356087796</v>
      </c>
      <c r="Q153" s="71">
        <f t="shared" si="6"/>
        <v>6244700.0374252098</v>
      </c>
      <c r="R153" s="71">
        <f t="shared" si="6"/>
        <v>15046940.592443421</v>
      </c>
      <c r="S153" s="71">
        <f t="shared" si="6"/>
        <v>12011322.226460809</v>
      </c>
      <c r="T153" s="71">
        <f t="shared" si="6"/>
        <v>8583344.1422844492</v>
      </c>
      <c r="U153" s="71">
        <f t="shared" si="6"/>
        <v>31657143.503786214</v>
      </c>
      <c r="V153" s="71">
        <f t="shared" si="6"/>
        <v>4286799.291526325</v>
      </c>
      <c r="W153" s="71">
        <f t="shared" si="6"/>
        <v>6400972.7429363299</v>
      </c>
      <c r="X153" s="71">
        <f t="shared" si="6"/>
        <v>15546869.438131284</v>
      </c>
      <c r="Y153" s="71">
        <f t="shared" si="6"/>
        <v>4142955.9799329136</v>
      </c>
      <c r="Z153" s="71">
        <f t="shared" si="6"/>
        <v>12518235.064489476</v>
      </c>
      <c r="AA153" s="71">
        <f t="shared" si="6"/>
        <v>1372716.7333598246</v>
      </c>
      <c r="AB153" s="71">
        <f t="shared" si="6"/>
        <v>7451090.3218350597</v>
      </c>
      <c r="AC153" s="71">
        <f t="shared" si="6"/>
        <v>89704308.69525744</v>
      </c>
      <c r="AD153" s="71">
        <f t="shared" si="6"/>
        <v>14352156.807205308</v>
      </c>
      <c r="AE153" s="71">
        <f t="shared" si="6"/>
        <v>57014511.355646044</v>
      </c>
      <c r="AF153" s="71">
        <f t="shared" si="6"/>
        <v>20391494.888219502</v>
      </c>
      <c r="AG153" s="71">
        <f t="shared" si="6"/>
        <v>23088972.215481997</v>
      </c>
      <c r="AH153" s="71">
        <f t="shared" si="6"/>
        <v>37033306.067392416</v>
      </c>
      <c r="AI153" s="71">
        <f t="shared" ref="AI153:BN153" si="7">+SUM(AI5:AI152)</f>
        <v>9841931.9930198137</v>
      </c>
      <c r="AJ153" s="71">
        <f t="shared" si="7"/>
        <v>7068364.6890047491</v>
      </c>
      <c r="AK153" s="71">
        <f t="shared" si="7"/>
        <v>3241797.774502953</v>
      </c>
      <c r="AL153" s="71">
        <f t="shared" si="7"/>
        <v>17881574.068214059</v>
      </c>
      <c r="AM153" s="71">
        <f t="shared" si="7"/>
        <v>10502763.198726654</v>
      </c>
      <c r="AN153" s="71">
        <f t="shared" si="7"/>
        <v>4932519.0264944155</v>
      </c>
      <c r="AO153" s="71">
        <f t="shared" si="7"/>
        <v>8651305.1234122515</v>
      </c>
      <c r="AP153" s="71">
        <f t="shared" si="7"/>
        <v>9980418.5741796494</v>
      </c>
      <c r="AQ153" s="71">
        <f t="shared" si="7"/>
        <v>15579330.374363823</v>
      </c>
      <c r="AR153" s="71">
        <f t="shared" si="7"/>
        <v>8522814.8059675843</v>
      </c>
      <c r="AS153" s="71">
        <f t="shared" si="7"/>
        <v>3998788.9415319585</v>
      </c>
      <c r="AT153" s="71">
        <f t="shared" si="7"/>
        <v>1690573.6047634576</v>
      </c>
      <c r="AU153" s="71">
        <f t="shared" si="7"/>
        <v>10553344.998275753</v>
      </c>
      <c r="AV153" s="71">
        <f t="shared" si="7"/>
        <v>8898698.6004941855</v>
      </c>
      <c r="AW153" s="71">
        <f t="shared" si="7"/>
        <v>16519011.747733181</v>
      </c>
      <c r="AX153" s="71">
        <f t="shared" si="7"/>
        <v>4884105.4555817246</v>
      </c>
      <c r="AY153" s="71">
        <f t="shared" si="7"/>
        <v>8980920.4720645975</v>
      </c>
      <c r="AZ153" s="71">
        <f t="shared" si="7"/>
        <v>399794.19484420802</v>
      </c>
      <c r="BA153" s="71">
        <f t="shared" si="7"/>
        <v>1131175.5332072396</v>
      </c>
      <c r="BB153" s="71">
        <f t="shared" si="7"/>
        <v>11012163.295184696</v>
      </c>
      <c r="BC153" s="71">
        <f t="shared" si="7"/>
        <v>2952267.6742430991</v>
      </c>
      <c r="BD153" s="71">
        <f t="shared" si="7"/>
        <v>2839321.2708875448</v>
      </c>
      <c r="BE153" s="71">
        <f t="shared" si="7"/>
        <v>661552.8619113249</v>
      </c>
      <c r="BF153" s="71">
        <f t="shared" si="7"/>
        <v>5900013.2105588671</v>
      </c>
      <c r="BG153" s="71">
        <f t="shared" si="7"/>
        <v>5656308.296530433</v>
      </c>
      <c r="BH153" s="71">
        <f t="shared" si="7"/>
        <v>26106942.371136963</v>
      </c>
      <c r="BI153" s="71">
        <f t="shared" si="7"/>
        <v>1363129.9660308801</v>
      </c>
      <c r="BJ153" s="71">
        <f t="shared" si="7"/>
        <v>16745575.761622446</v>
      </c>
      <c r="BK153" s="71">
        <f t="shared" si="7"/>
        <v>861224.14525604993</v>
      </c>
      <c r="BL153" s="71">
        <f t="shared" si="7"/>
        <v>16051573.504080676</v>
      </c>
      <c r="BM153" s="71">
        <f t="shared" si="7"/>
        <v>15327198.146771641</v>
      </c>
      <c r="BN153" s="71">
        <f t="shared" si="7"/>
        <v>4860504.4814771013</v>
      </c>
      <c r="BO153" s="71">
        <f t="shared" ref="BO153:BY153" si="8">+SUM(BO5:BO152)</f>
        <v>2954220.3289376185</v>
      </c>
      <c r="BP153" s="71">
        <f t="shared" si="8"/>
        <v>6481483.9659635453</v>
      </c>
      <c r="BQ153" s="71">
        <f t="shared" si="8"/>
        <v>2232830.4907733859</v>
      </c>
      <c r="BR153" s="71">
        <f t="shared" si="8"/>
        <v>1753672.2550598907</v>
      </c>
      <c r="BS153" s="71">
        <f t="shared" si="8"/>
        <v>0</v>
      </c>
      <c r="BT153" s="71">
        <f t="shared" si="8"/>
        <v>849913236.70316136</v>
      </c>
      <c r="BU153" s="71">
        <f t="shared" si="8"/>
        <v>544744237.51160991</v>
      </c>
      <c r="BV153" s="71">
        <f t="shared" si="8"/>
        <v>17167446.104083735</v>
      </c>
      <c r="BW153" s="71">
        <f t="shared" si="8"/>
        <v>13849481.682647247</v>
      </c>
      <c r="BX153" s="71">
        <f t="shared" si="8"/>
        <v>163618901.67160127</v>
      </c>
      <c r="BY153" s="71">
        <f t="shared" si="8"/>
        <v>86142022.959068283</v>
      </c>
      <c r="BZ153" s="71">
        <f t="shared" ref="BZ153:CJ153" si="9">+SUM(BZ5:BZ152)</f>
        <v>46962620.745310299</v>
      </c>
      <c r="CA153" s="71">
        <f t="shared" si="9"/>
        <v>35174367.826648146</v>
      </c>
      <c r="CB153" s="71">
        <f t="shared" si="9"/>
        <v>26910364.344781566</v>
      </c>
      <c r="CC153" s="71">
        <f t="shared" si="9"/>
        <v>24232729.014385596</v>
      </c>
      <c r="CD153" s="71">
        <f t="shared" si="9"/>
        <v>65213872.820490159</v>
      </c>
      <c r="CE153" s="71">
        <f t="shared" si="9"/>
        <v>-18853.477743933487</v>
      </c>
      <c r="CF153" s="71">
        <f t="shared" si="9"/>
        <v>36604459.14265307</v>
      </c>
      <c r="CG153" s="71">
        <f t="shared" si="9"/>
        <v>1601813.4920051419</v>
      </c>
      <c r="CH153" s="71">
        <f t="shared" si="9"/>
        <v>13068671.612043407</v>
      </c>
      <c r="CI153" s="71">
        <f t="shared" si="9"/>
        <v>421985230.57743239</v>
      </c>
      <c r="CJ153" s="71">
        <f t="shared" si="9"/>
        <v>2347170602.7301774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27818887.096921116</v>
      </c>
      <c r="D156" s="23">
        <v>1016857.3312069662</v>
      </c>
      <c r="E156" s="23">
        <v>2571398.2358645331</v>
      </c>
      <c r="F156" s="23">
        <v>13038636.707126785</v>
      </c>
      <c r="G156" s="23">
        <v>29309175.436104283</v>
      </c>
      <c r="H156" s="23">
        <v>5208646.2252766863</v>
      </c>
      <c r="I156" s="23">
        <v>5094540.5997378165</v>
      </c>
      <c r="J156" s="23">
        <v>4556021.5360859791</v>
      </c>
      <c r="K156" s="23">
        <v>6033625.1106982399</v>
      </c>
      <c r="L156" s="23">
        <v>1719260.4859732594</v>
      </c>
      <c r="M156" s="23">
        <v>10032449.276975568</v>
      </c>
      <c r="N156" s="23">
        <v>11593953.890361607</v>
      </c>
      <c r="O156" s="23">
        <v>8285665.2437757961</v>
      </c>
      <c r="P156" s="23">
        <v>8094237.0168005945</v>
      </c>
      <c r="Q156" s="23">
        <v>4107254.2194906189</v>
      </c>
      <c r="R156" s="23">
        <v>12832523.68693001</v>
      </c>
      <c r="S156" s="23">
        <v>10532625.162426347</v>
      </c>
      <c r="T156" s="23">
        <v>6144900.8193046022</v>
      </c>
      <c r="U156" s="23">
        <v>24978214.986268349</v>
      </c>
      <c r="V156" s="23">
        <v>3112407.7257814165</v>
      </c>
      <c r="W156" s="23">
        <v>1764486.4972416572</v>
      </c>
      <c r="X156" s="23">
        <v>11554968.490269145</v>
      </c>
      <c r="Y156" s="23">
        <v>3083598.3390550455</v>
      </c>
      <c r="Z156" s="23">
        <v>23296759.718039803</v>
      </c>
      <c r="AA156" s="23">
        <v>1092420.920107442</v>
      </c>
      <c r="AB156" s="23">
        <v>5187740.9409001861</v>
      </c>
      <c r="AC156" s="23">
        <v>44831623.403236553</v>
      </c>
      <c r="AD156" s="23">
        <v>14054365.947724948</v>
      </c>
      <c r="AE156" s="23">
        <v>67700951.029700994</v>
      </c>
      <c r="AF156" s="23">
        <v>41279612.308071218</v>
      </c>
      <c r="AG156" s="23">
        <v>24372511.366031781</v>
      </c>
      <c r="AH156" s="23">
        <v>12832110.444060266</v>
      </c>
      <c r="AI156" s="23">
        <v>4091258.8510746812</v>
      </c>
      <c r="AJ156" s="23">
        <v>9183939.1419579946</v>
      </c>
      <c r="AK156" s="23">
        <v>8419125.7435703445</v>
      </c>
      <c r="AL156" s="23">
        <v>14616007.443371076</v>
      </c>
      <c r="AM156" s="23">
        <v>8065764.7203028016</v>
      </c>
      <c r="AN156" s="23">
        <v>4487641.4926206879</v>
      </c>
      <c r="AO156" s="23">
        <v>14776789.478956252</v>
      </c>
      <c r="AP156" s="23">
        <v>12354702.28981955</v>
      </c>
      <c r="AQ156" s="23">
        <v>37058880.559492432</v>
      </c>
      <c r="AR156" s="23">
        <v>7870714.850984605</v>
      </c>
      <c r="AS156" s="23">
        <v>3850461.3673354639</v>
      </c>
      <c r="AT156" s="23">
        <v>2195889.3219212554</v>
      </c>
      <c r="AU156" s="23">
        <v>16166403.603065984</v>
      </c>
      <c r="AV156" s="23">
        <v>26375661.956848364</v>
      </c>
      <c r="AW156" s="23">
        <v>39230915.96137403</v>
      </c>
      <c r="AX156" s="23">
        <v>14462259.35832556</v>
      </c>
      <c r="AY156" s="23">
        <v>18897980.826525748</v>
      </c>
      <c r="AZ156" s="23">
        <v>1006022.3792525013</v>
      </c>
      <c r="BA156" s="23">
        <v>3174375.0674720723</v>
      </c>
      <c r="BB156" s="23">
        <v>4134033.3923574607</v>
      </c>
      <c r="BC156" s="23">
        <v>3838950.3170606145</v>
      </c>
      <c r="BD156" s="23">
        <v>4773242.7615740104</v>
      </c>
      <c r="BE156" s="23">
        <v>2363926.9835231937</v>
      </c>
      <c r="BF156" s="23">
        <v>1673799.2815289246</v>
      </c>
      <c r="BG156" s="23">
        <v>8924696.8906547315</v>
      </c>
      <c r="BH156" s="23">
        <v>59353090.584161125</v>
      </c>
      <c r="BI156" s="23">
        <v>2428037.5056604948</v>
      </c>
      <c r="BJ156" s="23">
        <v>53674799.50688789</v>
      </c>
      <c r="BK156" s="23">
        <v>1393551.0800125676</v>
      </c>
      <c r="BL156" s="23">
        <v>39840705.583550476</v>
      </c>
      <c r="BM156" s="23">
        <v>56782335.220844068</v>
      </c>
      <c r="BN156" s="23">
        <v>10628681.144737039</v>
      </c>
      <c r="BO156" s="23">
        <v>4117614.7850754359</v>
      </c>
      <c r="BP156" s="23">
        <v>10804167.695948415</v>
      </c>
      <c r="BQ156" s="23">
        <v>1171659.7942252629</v>
      </c>
      <c r="BR156" s="23">
        <v>4827306.7081384752</v>
      </c>
      <c r="BS156" s="23">
        <v>1586729.3349089064</v>
      </c>
      <c r="BT156" s="68">
        <v>965734553.18267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61134622.171959959</v>
      </c>
      <c r="D157" s="6">
        <f t="shared" si="10"/>
        <v>2421359.1146984543</v>
      </c>
      <c r="E157" s="6">
        <f t="shared" si="10"/>
        <v>4474801.8208358362</v>
      </c>
      <c r="F157" s="6">
        <f t="shared" si="10"/>
        <v>16341905.91925529</v>
      </c>
      <c r="G157" s="6">
        <f t="shared" si="10"/>
        <v>114740006.67015307</v>
      </c>
      <c r="H157" s="6">
        <f t="shared" si="10"/>
        <v>14094913.248928521</v>
      </c>
      <c r="I157" s="6">
        <f t="shared" si="10"/>
        <v>12082939.992490469</v>
      </c>
      <c r="J157" s="6">
        <f t="shared" si="10"/>
        <v>10796428.770966601</v>
      </c>
      <c r="K157" s="6">
        <f t="shared" si="10"/>
        <v>12510592.032232599</v>
      </c>
      <c r="L157" s="6">
        <f t="shared" si="10"/>
        <v>11716622.038981952</v>
      </c>
      <c r="M157" s="6">
        <f t="shared" si="10"/>
        <v>23699180.612245232</v>
      </c>
      <c r="N157" s="6">
        <f t="shared" si="10"/>
        <v>21443730.790013999</v>
      </c>
      <c r="O157" s="6">
        <f t="shared" si="10"/>
        <v>17519743.854276843</v>
      </c>
      <c r="P157" s="6">
        <f t="shared" si="10"/>
        <v>17442688.552409373</v>
      </c>
      <c r="Q157" s="6">
        <f t="shared" si="10"/>
        <v>10351954.256915828</v>
      </c>
      <c r="R157" s="6">
        <f t="shared" si="10"/>
        <v>27879464.27937343</v>
      </c>
      <c r="S157" s="6">
        <f t="shared" si="10"/>
        <v>22543947.388887156</v>
      </c>
      <c r="T157" s="6">
        <f t="shared" si="10"/>
        <v>14728244.961589051</v>
      </c>
      <c r="U157" s="6">
        <f t="shared" si="10"/>
        <v>56635358.490054563</v>
      </c>
      <c r="V157" s="6">
        <f t="shared" si="10"/>
        <v>7399207.0173077416</v>
      </c>
      <c r="W157" s="6">
        <f t="shared" si="10"/>
        <v>8165459.2401779871</v>
      </c>
      <c r="X157" s="6">
        <f t="shared" si="10"/>
        <v>27101837.928400427</v>
      </c>
      <c r="Y157" s="6">
        <f t="shared" si="10"/>
        <v>7226554.3189879591</v>
      </c>
      <c r="Z157" s="6">
        <f t="shared" si="10"/>
        <v>35814994.78252928</v>
      </c>
      <c r="AA157" s="6">
        <f t="shared" si="10"/>
        <v>2465137.6534672668</v>
      </c>
      <c r="AB157" s="6">
        <f t="shared" si="10"/>
        <v>12638831.262735246</v>
      </c>
      <c r="AC157" s="6">
        <f t="shared" si="10"/>
        <v>134535932.09849399</v>
      </c>
      <c r="AD157" s="6">
        <f t="shared" si="10"/>
        <v>28406522.754930258</v>
      </c>
      <c r="AE157" s="6">
        <f t="shared" si="10"/>
        <v>124715462.38534704</v>
      </c>
      <c r="AF157" s="6">
        <f t="shared" si="10"/>
        <v>61671107.196290717</v>
      </c>
      <c r="AG157" s="6">
        <f t="shared" si="10"/>
        <v>47461483.581513777</v>
      </c>
      <c r="AH157" s="6">
        <f t="shared" si="10"/>
        <v>49865416.511452682</v>
      </c>
      <c r="AI157" s="6">
        <f t="shared" ref="AI157:BN157" si="11">AI153+AI156</f>
        <v>13933190.844094494</v>
      </c>
      <c r="AJ157" s="6">
        <f t="shared" si="11"/>
        <v>16252303.830962744</v>
      </c>
      <c r="AK157" s="6">
        <f t="shared" si="11"/>
        <v>11660923.518073298</v>
      </c>
      <c r="AL157" s="6">
        <f t="shared" si="11"/>
        <v>32497581.511585135</v>
      </c>
      <c r="AM157" s="6">
        <f t="shared" si="11"/>
        <v>18568527.919029456</v>
      </c>
      <c r="AN157" s="6">
        <f t="shared" si="11"/>
        <v>9420160.5191151034</v>
      </c>
      <c r="AO157" s="6">
        <f t="shared" si="11"/>
        <v>23428094.602368504</v>
      </c>
      <c r="AP157" s="6">
        <f t="shared" si="11"/>
        <v>22335120.863999199</v>
      </c>
      <c r="AQ157" s="6">
        <f t="shared" si="11"/>
        <v>52638210.933856256</v>
      </c>
      <c r="AR157" s="6">
        <f t="shared" si="11"/>
        <v>16393529.656952189</v>
      </c>
      <c r="AS157" s="6">
        <f t="shared" si="11"/>
        <v>7849250.3088674229</v>
      </c>
      <c r="AT157" s="6">
        <f t="shared" si="11"/>
        <v>3886462.926684713</v>
      </c>
      <c r="AU157" s="6">
        <f t="shared" si="11"/>
        <v>26719748.601341739</v>
      </c>
      <c r="AV157" s="6">
        <f t="shared" si="11"/>
        <v>35274360.557342552</v>
      </c>
      <c r="AW157" s="6">
        <f t="shared" si="11"/>
        <v>55749927.709107213</v>
      </c>
      <c r="AX157" s="6">
        <f t="shared" si="11"/>
        <v>19346364.813907284</v>
      </c>
      <c r="AY157" s="6">
        <f t="shared" si="11"/>
        <v>27878901.298590347</v>
      </c>
      <c r="AZ157" s="6">
        <f t="shared" si="11"/>
        <v>1405816.5740967093</v>
      </c>
      <c r="BA157" s="6">
        <f t="shared" si="11"/>
        <v>4305550.6006793119</v>
      </c>
      <c r="BB157" s="6">
        <f t="shared" si="11"/>
        <v>15146196.687542157</v>
      </c>
      <c r="BC157" s="6">
        <f t="shared" si="11"/>
        <v>6791217.991303714</v>
      </c>
      <c r="BD157" s="6">
        <f t="shared" si="11"/>
        <v>7612564.0324615557</v>
      </c>
      <c r="BE157" s="6">
        <f t="shared" si="11"/>
        <v>3025479.8454345185</v>
      </c>
      <c r="BF157" s="6">
        <f t="shared" si="11"/>
        <v>7573812.4920877917</v>
      </c>
      <c r="BG157" s="6">
        <f t="shared" si="11"/>
        <v>14581005.187185165</v>
      </c>
      <c r="BH157" s="6">
        <f t="shared" ref="BH157" si="12">BH153+BH156</f>
        <v>85460032.955298096</v>
      </c>
      <c r="BI157" s="6">
        <f t="shared" si="11"/>
        <v>3791167.4716913747</v>
      </c>
      <c r="BJ157" s="6">
        <f t="shared" si="11"/>
        <v>70420375.268510342</v>
      </c>
      <c r="BK157" s="6">
        <f t="shared" si="11"/>
        <v>2254775.2252686173</v>
      </c>
      <c r="BL157" s="6">
        <f t="shared" si="11"/>
        <v>55892279.087631151</v>
      </c>
      <c r="BM157" s="6">
        <f t="shared" si="11"/>
        <v>72109533.367615715</v>
      </c>
      <c r="BN157" s="6">
        <f t="shared" si="11"/>
        <v>15489185.626214139</v>
      </c>
      <c r="BO157" s="6">
        <f t="shared" ref="BO157:BS157" si="13">BO153+BO156</f>
        <v>7071835.1140130544</v>
      </c>
      <c r="BP157" s="6">
        <f t="shared" si="13"/>
        <v>17285651.661911961</v>
      </c>
      <c r="BQ157" s="6">
        <f t="shared" si="13"/>
        <v>3404490.2849986488</v>
      </c>
      <c r="BR157" s="6">
        <f t="shared" si="13"/>
        <v>6580978.9631983656</v>
      </c>
      <c r="BS157" s="6">
        <f t="shared" si="13"/>
        <v>1586729.3349089064</v>
      </c>
      <c r="BT157" s="67">
        <f>SUM(C157:BS157)</f>
        <v>1815647789.8858316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1997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1713564.5121482965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3.2434546869337846E-2</v>
      </c>
      <c r="L5" s="23">
        <v>0</v>
      </c>
      <c r="M5" s="23">
        <v>0</v>
      </c>
      <c r="N5" s="23">
        <v>72.347051409887939</v>
      </c>
      <c r="O5" s="23">
        <v>0</v>
      </c>
      <c r="P5" s="23">
        <v>-6.2582363776668945E-8</v>
      </c>
      <c r="Q5" s="23">
        <v>2.9864583211796552</v>
      </c>
      <c r="R5" s="23">
        <v>5.1263691750243479E-2</v>
      </c>
      <c r="S5" s="23">
        <v>66.324760267791021</v>
      </c>
      <c r="T5" s="23">
        <v>0</v>
      </c>
      <c r="U5" s="23">
        <v>0</v>
      </c>
      <c r="V5" s="23">
        <v>0</v>
      </c>
      <c r="W5" s="23">
        <v>0</v>
      </c>
      <c r="X5" s="23">
        <v>28869.237786023739</v>
      </c>
      <c r="Y5" s="23">
        <v>0</v>
      </c>
      <c r="Z5" s="23">
        <v>0</v>
      </c>
      <c r="AA5" s="23">
        <v>0</v>
      </c>
      <c r="AB5" s="23">
        <v>0</v>
      </c>
      <c r="AC5" s="23">
        <v>0.35828075191633879</v>
      </c>
      <c r="AD5" s="23">
        <v>13685.132860415566</v>
      </c>
      <c r="AE5" s="23">
        <v>1229479.1411585996</v>
      </c>
      <c r="AF5" s="23">
        <v>194027.39504524885</v>
      </c>
      <c r="AG5" s="23">
        <v>20.035092956488512</v>
      </c>
      <c r="AH5" s="23">
        <v>0</v>
      </c>
      <c r="AI5" s="23">
        <v>0</v>
      </c>
      <c r="AJ5" s="23">
        <v>0</v>
      </c>
      <c r="AK5" s="23">
        <v>0</v>
      </c>
      <c r="AL5" s="23">
        <v>793.74162956680857</v>
      </c>
      <c r="AM5" s="23">
        <v>3.6973587771840846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108090.20277158376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1189.4346634955098</v>
      </c>
      <c r="Y6" s="23">
        <v>0</v>
      </c>
      <c r="Z6" s="23">
        <v>0</v>
      </c>
      <c r="AA6" s="23">
        <v>0</v>
      </c>
      <c r="AB6" s="23">
        <v>0</v>
      </c>
      <c r="AC6" s="23">
        <v>0</v>
      </c>
      <c r="AD6" s="23">
        <v>0</v>
      </c>
      <c r="AE6" s="23">
        <v>178451.51448195049</v>
      </c>
      <c r="AF6" s="23">
        <v>69923.238158316308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83969.000565912604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2316.6314505419568</v>
      </c>
      <c r="Y7" s="23">
        <v>0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7287.4663595645379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17444.481913376287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12.401262350642954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3.0298141626983362E-3</v>
      </c>
      <c r="T8" s="23">
        <v>0</v>
      </c>
      <c r="U8" s="23">
        <v>0</v>
      </c>
      <c r="V8" s="23">
        <v>0</v>
      </c>
      <c r="W8" s="23">
        <v>0</v>
      </c>
      <c r="X8" s="23">
        <v>10005.432083262722</v>
      </c>
      <c r="Y8" s="23">
        <v>9.8709252528658133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53167.299914806252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1.8941721845287853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21088854.975842275</v>
      </c>
      <c r="D9" s="23">
        <v>2668803.4426100552</v>
      </c>
      <c r="E9" s="23">
        <v>2379450.0398653876</v>
      </c>
      <c r="F9" s="23">
        <v>1509797.8250337469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0.58706555273337035</v>
      </c>
      <c r="O9" s="23">
        <v>3.0187394871913469E-4</v>
      </c>
      <c r="P9" s="23">
        <v>0</v>
      </c>
      <c r="Q9" s="23">
        <v>9.669271106542757</v>
      </c>
      <c r="R9" s="23">
        <v>0</v>
      </c>
      <c r="S9" s="23">
        <v>4718.9368548487009</v>
      </c>
      <c r="T9" s="23">
        <v>9927.5273864534338</v>
      </c>
      <c r="U9" s="23">
        <v>0</v>
      </c>
      <c r="V9" s="23">
        <v>0</v>
      </c>
      <c r="W9" s="23">
        <v>0</v>
      </c>
      <c r="X9" s="23">
        <v>83539.42571575148</v>
      </c>
      <c r="Y9" s="23">
        <v>0</v>
      </c>
      <c r="Z9" s="23">
        <v>0</v>
      </c>
      <c r="AA9" s="23">
        <v>0</v>
      </c>
      <c r="AB9" s="23">
        <v>0</v>
      </c>
      <c r="AC9" s="23">
        <v>1.8347568697214935</v>
      </c>
      <c r="AD9" s="23">
        <v>0</v>
      </c>
      <c r="AE9" s="23">
        <v>409961.18274341355</v>
      </c>
      <c r="AF9" s="23">
        <v>0</v>
      </c>
      <c r="AG9" s="23">
        <v>66.779203967214173</v>
      </c>
      <c r="AH9" s="23">
        <v>0</v>
      </c>
      <c r="AI9" s="23">
        <v>0</v>
      </c>
      <c r="AJ9" s="23">
        <v>0</v>
      </c>
      <c r="AK9" s="23">
        <v>0</v>
      </c>
      <c r="AL9" s="23">
        <v>3462.1987140544634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712622.14877658058</v>
      </c>
      <c r="H10" s="23">
        <v>163931.24819719332</v>
      </c>
      <c r="I10" s="23">
        <v>0</v>
      </c>
      <c r="J10" s="23">
        <v>0</v>
      </c>
      <c r="K10" s="23">
        <v>3201.8912870479635</v>
      </c>
      <c r="L10" s="23">
        <v>0</v>
      </c>
      <c r="M10" s="23">
        <v>0</v>
      </c>
      <c r="N10" s="23">
        <v>343629.40945197875</v>
      </c>
      <c r="O10" s="23">
        <v>200132.57593749449</v>
      </c>
      <c r="P10" s="23">
        <v>0</v>
      </c>
      <c r="Q10" s="23">
        <v>87.477249211098979</v>
      </c>
      <c r="R10" s="23">
        <v>129.3928205175709</v>
      </c>
      <c r="S10" s="23">
        <v>25045.9494258124</v>
      </c>
      <c r="T10" s="23">
        <v>1988.9622664250774</v>
      </c>
      <c r="U10" s="23">
        <v>0</v>
      </c>
      <c r="V10" s="23">
        <v>0</v>
      </c>
      <c r="W10" s="23">
        <v>0</v>
      </c>
      <c r="X10" s="23">
        <v>36871.484649051039</v>
      </c>
      <c r="Y10" s="23">
        <v>0</v>
      </c>
      <c r="Z10" s="23">
        <v>0</v>
      </c>
      <c r="AA10" s="23">
        <v>0</v>
      </c>
      <c r="AB10" s="23">
        <v>0</v>
      </c>
      <c r="AC10" s="23">
        <v>1173.4174079104685</v>
      </c>
      <c r="AD10" s="23">
        <v>0</v>
      </c>
      <c r="AE10" s="23">
        <v>85933.031767888868</v>
      </c>
      <c r="AF10" s="23">
        <v>0</v>
      </c>
      <c r="AG10" s="23">
        <v>192.27135751286556</v>
      </c>
      <c r="AH10" s="23">
        <v>0</v>
      </c>
      <c r="AI10" s="23">
        <v>0</v>
      </c>
      <c r="AJ10" s="23">
        <v>0</v>
      </c>
      <c r="AK10" s="23">
        <v>0</v>
      </c>
      <c r="AL10" s="23">
        <v>3237.7395527357758</v>
      </c>
      <c r="AM10" s="23">
        <v>18179.757565657816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876.8386684639546</v>
      </c>
      <c r="I11" s="23">
        <v>0</v>
      </c>
      <c r="J11" s="23">
        <v>0</v>
      </c>
      <c r="K11" s="23">
        <v>177192.74087463907</v>
      </c>
      <c r="L11" s="23">
        <v>0</v>
      </c>
      <c r="M11" s="23">
        <v>32383.987830855298</v>
      </c>
      <c r="N11" s="23">
        <v>140743.81242228148</v>
      </c>
      <c r="O11" s="23">
        <v>0.9330801630879958</v>
      </c>
      <c r="P11" s="23">
        <v>0</v>
      </c>
      <c r="Q11" s="23">
        <v>15056.96215829778</v>
      </c>
      <c r="R11" s="23">
        <v>16140.947709753658</v>
      </c>
      <c r="S11" s="23">
        <v>759.5146184178526</v>
      </c>
      <c r="T11" s="23">
        <v>0</v>
      </c>
      <c r="U11" s="23">
        <v>0</v>
      </c>
      <c r="V11" s="23">
        <v>0</v>
      </c>
      <c r="W11" s="23">
        <v>0</v>
      </c>
      <c r="X11" s="23">
        <v>20632.992558067785</v>
      </c>
      <c r="Y11" s="23">
        <v>0</v>
      </c>
      <c r="Z11" s="23">
        <v>0</v>
      </c>
      <c r="AA11" s="23">
        <v>0</v>
      </c>
      <c r="AB11" s="23">
        <v>0</v>
      </c>
      <c r="AC11" s="23">
        <v>3163.4455015323656</v>
      </c>
      <c r="AD11" s="23">
        <v>226.27532661413494</v>
      </c>
      <c r="AE11" s="23">
        <v>4940.2811336810701</v>
      </c>
      <c r="AF11" s="23">
        <v>0</v>
      </c>
      <c r="AG11" s="23">
        <v>1013.0410195462561</v>
      </c>
      <c r="AH11" s="23">
        <v>0</v>
      </c>
      <c r="AI11" s="23">
        <v>0</v>
      </c>
      <c r="AJ11" s="23">
        <v>0</v>
      </c>
      <c r="AK11" s="23">
        <v>0</v>
      </c>
      <c r="AL11" s="23">
        <v>10.289943784739437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7.4642316101861956</v>
      </c>
      <c r="H12" s="23">
        <v>0</v>
      </c>
      <c r="I12" s="23">
        <v>0</v>
      </c>
      <c r="J12" s="23">
        <v>0</v>
      </c>
      <c r="K12" s="23">
        <v>7358.4312017881484</v>
      </c>
      <c r="L12" s="23">
        <v>0</v>
      </c>
      <c r="M12" s="23">
        <v>0</v>
      </c>
      <c r="N12" s="23">
        <v>222.54907113421126</v>
      </c>
      <c r="O12" s="23">
        <v>12.207525507599314</v>
      </c>
      <c r="P12" s="23">
        <v>0</v>
      </c>
      <c r="Q12" s="23">
        <v>378.11101677167119</v>
      </c>
      <c r="R12" s="23">
        <v>210.09180308505077</v>
      </c>
      <c r="S12" s="23">
        <v>49504.826620952263</v>
      </c>
      <c r="T12" s="23">
        <v>0</v>
      </c>
      <c r="U12" s="23">
        <v>0</v>
      </c>
      <c r="V12" s="23">
        <v>0</v>
      </c>
      <c r="W12" s="23">
        <v>0</v>
      </c>
      <c r="X12" s="23">
        <v>28004.404604016061</v>
      </c>
      <c r="Y12" s="23">
        <v>0</v>
      </c>
      <c r="Z12" s="23">
        <v>0</v>
      </c>
      <c r="AA12" s="23">
        <v>0</v>
      </c>
      <c r="AB12" s="23">
        <v>0</v>
      </c>
      <c r="AC12" s="23">
        <v>2448.0478002069299</v>
      </c>
      <c r="AD12" s="23">
        <v>9725.2073428490439</v>
      </c>
      <c r="AE12" s="23">
        <v>25428.561104533743</v>
      </c>
      <c r="AF12" s="23">
        <v>0</v>
      </c>
      <c r="AG12" s="23">
        <v>40662.659226861746</v>
      </c>
      <c r="AH12" s="23">
        <v>0</v>
      </c>
      <c r="AI12" s="23">
        <v>0</v>
      </c>
      <c r="AJ12" s="23">
        <v>0</v>
      </c>
      <c r="AK12" s="23">
        <v>0</v>
      </c>
      <c r="AL12" s="23">
        <v>21780.698896948299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12.052724870190788</v>
      </c>
      <c r="S13" s="23">
        <v>7955.7636002933205</v>
      </c>
      <c r="T13" s="23">
        <v>0</v>
      </c>
      <c r="U13" s="23">
        <v>0</v>
      </c>
      <c r="V13" s="23">
        <v>0</v>
      </c>
      <c r="W13" s="23">
        <v>0</v>
      </c>
      <c r="X13" s="23">
        <v>49064.231402783975</v>
      </c>
      <c r="Y13" s="23">
        <v>0</v>
      </c>
      <c r="Z13" s="23">
        <v>0</v>
      </c>
      <c r="AA13" s="23">
        <v>0</v>
      </c>
      <c r="AB13" s="23">
        <v>0</v>
      </c>
      <c r="AC13" s="23">
        <v>147559.03560306158</v>
      </c>
      <c r="AD13" s="23">
        <v>52.520780947262736</v>
      </c>
      <c r="AE13" s="23">
        <v>43585.604265981674</v>
      </c>
      <c r="AF13" s="23">
        <v>0</v>
      </c>
      <c r="AG13" s="23">
        <v>136642.92616219007</v>
      </c>
      <c r="AH13" s="23">
        <v>0</v>
      </c>
      <c r="AI13" s="23">
        <v>0</v>
      </c>
      <c r="AJ13" s="23">
        <v>0</v>
      </c>
      <c r="AK13" s="23">
        <v>0</v>
      </c>
      <c r="AL13" s="23">
        <v>96.569639230773134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62.462494486591538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912054.74016297469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262.18661175878964</v>
      </c>
      <c r="T14" s="23">
        <v>0</v>
      </c>
      <c r="U14" s="23">
        <v>0</v>
      </c>
      <c r="V14" s="23">
        <v>0</v>
      </c>
      <c r="W14" s="23">
        <v>0</v>
      </c>
      <c r="X14" s="23">
        <v>1568952.9363542958</v>
      </c>
      <c r="Y14" s="23">
        <v>0</v>
      </c>
      <c r="Z14" s="23">
        <v>0</v>
      </c>
      <c r="AA14" s="23">
        <v>0</v>
      </c>
      <c r="AB14" s="23">
        <v>0</v>
      </c>
      <c r="AC14" s="23">
        <v>0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38649.810110970531</v>
      </c>
      <c r="D15" s="23">
        <v>2367.759356660843</v>
      </c>
      <c r="E15" s="23">
        <v>489.43651939051551</v>
      </c>
      <c r="F15" s="23">
        <v>0</v>
      </c>
      <c r="G15" s="23">
        <v>13662.653402677779</v>
      </c>
      <c r="H15" s="23">
        <v>0</v>
      </c>
      <c r="I15" s="23">
        <v>0</v>
      </c>
      <c r="J15" s="23">
        <v>0</v>
      </c>
      <c r="K15" s="23">
        <v>173196.94827073664</v>
      </c>
      <c r="L15" s="23">
        <v>0</v>
      </c>
      <c r="M15" s="23">
        <v>0</v>
      </c>
      <c r="N15" s="23">
        <v>57.538502752123719</v>
      </c>
      <c r="O15" s="23">
        <v>21010.66350260509</v>
      </c>
      <c r="P15" s="23">
        <v>16.423761456199472</v>
      </c>
      <c r="Q15" s="23">
        <v>11.07629421570134</v>
      </c>
      <c r="R15" s="23">
        <v>117.07368960029247</v>
      </c>
      <c r="S15" s="23">
        <v>290009.25057046674</v>
      </c>
      <c r="T15" s="23">
        <v>4763.8500132088802</v>
      </c>
      <c r="U15" s="23">
        <v>0</v>
      </c>
      <c r="V15" s="23">
        <v>0</v>
      </c>
      <c r="W15" s="23">
        <v>0</v>
      </c>
      <c r="X15" s="23">
        <v>55512.258813501656</v>
      </c>
      <c r="Y15" s="23">
        <v>0</v>
      </c>
      <c r="Z15" s="23">
        <v>0</v>
      </c>
      <c r="AA15" s="23">
        <v>0</v>
      </c>
      <c r="AB15" s="23">
        <v>0</v>
      </c>
      <c r="AC15" s="23">
        <v>11989.466500898581</v>
      </c>
      <c r="AD15" s="23">
        <v>0</v>
      </c>
      <c r="AE15" s="23">
        <v>31776.057113295708</v>
      </c>
      <c r="AF15" s="23">
        <v>0</v>
      </c>
      <c r="AG15" s="23">
        <v>4731.107703137227</v>
      </c>
      <c r="AH15" s="23">
        <v>0</v>
      </c>
      <c r="AI15" s="23">
        <v>0</v>
      </c>
      <c r="AJ15" s="23">
        <v>0</v>
      </c>
      <c r="AK15" s="23">
        <v>0</v>
      </c>
      <c r="AL15" s="23">
        <v>111115.69978142118</v>
      </c>
      <c r="AM15" s="23">
        <v>-136746.0409762894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30687.367514162728</v>
      </c>
      <c r="D16" s="23">
        <v>0</v>
      </c>
      <c r="E16" s="23">
        <v>1855.48632135503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1.8043963099038893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0.43789477027011514</v>
      </c>
      <c r="T16" s="23">
        <v>809204.76375456061</v>
      </c>
      <c r="U16" s="23">
        <v>0</v>
      </c>
      <c r="V16" s="23">
        <v>0</v>
      </c>
      <c r="W16" s="23">
        <v>0</v>
      </c>
      <c r="X16" s="23">
        <v>31722.691000149516</v>
      </c>
      <c r="Y16" s="23">
        <v>0</v>
      </c>
      <c r="Z16" s="23">
        <v>0</v>
      </c>
      <c r="AA16" s="23">
        <v>0</v>
      </c>
      <c r="AB16" s="23">
        <v>0</v>
      </c>
      <c r="AC16" s="23">
        <v>0</v>
      </c>
      <c r="AD16" s="23">
        <v>0</v>
      </c>
      <c r="AE16" s="23">
        <v>103557.82916413101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3929.3756464149651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3888.6499866352897</v>
      </c>
      <c r="H17" s="23">
        <v>2691.2594314299081</v>
      </c>
      <c r="I17" s="23">
        <v>0</v>
      </c>
      <c r="J17" s="23">
        <v>0</v>
      </c>
      <c r="K17" s="23">
        <v>45361.94596281508</v>
      </c>
      <c r="L17" s="23">
        <v>0</v>
      </c>
      <c r="M17" s="23">
        <v>0</v>
      </c>
      <c r="N17" s="23">
        <v>112829.68056715268</v>
      </c>
      <c r="O17" s="23">
        <v>9128.1596005952342</v>
      </c>
      <c r="P17" s="23">
        <v>457.56390658003698</v>
      </c>
      <c r="Q17" s="23">
        <v>45522.875723771809</v>
      </c>
      <c r="R17" s="23">
        <v>47290.374974235907</v>
      </c>
      <c r="S17" s="23">
        <v>42003.896311003649</v>
      </c>
      <c r="T17" s="23">
        <v>39815.656110047697</v>
      </c>
      <c r="U17" s="23">
        <v>0</v>
      </c>
      <c r="V17" s="23">
        <v>0</v>
      </c>
      <c r="W17" s="23">
        <v>208.30833232579337</v>
      </c>
      <c r="X17" s="23">
        <v>43735.171948396805</v>
      </c>
      <c r="Y17" s="23">
        <v>0</v>
      </c>
      <c r="Z17" s="23">
        <v>0</v>
      </c>
      <c r="AA17" s="23">
        <v>0</v>
      </c>
      <c r="AB17" s="23">
        <v>0</v>
      </c>
      <c r="AC17" s="23">
        <v>4477.0933420381998</v>
      </c>
      <c r="AD17" s="23">
        <v>47.216272568211643</v>
      </c>
      <c r="AE17" s="23">
        <v>8405.26420659824</v>
      </c>
      <c r="AF17" s="23">
        <v>0</v>
      </c>
      <c r="AG17" s="23">
        <v>59901.848151445534</v>
      </c>
      <c r="AH17" s="23">
        <v>0</v>
      </c>
      <c r="AI17" s="23">
        <v>0</v>
      </c>
      <c r="AJ17" s="23">
        <v>0</v>
      </c>
      <c r="AK17" s="23">
        <v>0</v>
      </c>
      <c r="AL17" s="23">
        <v>4157.4579356535087</v>
      </c>
      <c r="AM17" s="23">
        <v>1040.573900537953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0</v>
      </c>
      <c r="D18" s="23">
        <v>0</v>
      </c>
      <c r="E18" s="23">
        <v>0</v>
      </c>
      <c r="F18" s="23">
        <v>0</v>
      </c>
      <c r="G18" s="23">
        <v>0.20639857166390682</v>
      </c>
      <c r="H18" s="23">
        <v>0</v>
      </c>
      <c r="I18" s="23">
        <v>0</v>
      </c>
      <c r="J18" s="23">
        <v>0</v>
      </c>
      <c r="K18" s="23">
        <v>49404.899729069381</v>
      </c>
      <c r="L18" s="23">
        <v>0</v>
      </c>
      <c r="M18" s="23">
        <v>0</v>
      </c>
      <c r="N18" s="23">
        <v>76310.813864944794</v>
      </c>
      <c r="O18" s="23">
        <v>2.1999062746394302</v>
      </c>
      <c r="P18" s="23">
        <v>0</v>
      </c>
      <c r="Q18" s="23">
        <v>182647.28224068947</v>
      </c>
      <c r="R18" s="23">
        <v>196.55896399348188</v>
      </c>
      <c r="S18" s="23">
        <v>98.520821097714801</v>
      </c>
      <c r="T18" s="23">
        <v>45.023114278557088</v>
      </c>
      <c r="U18" s="23">
        <v>0</v>
      </c>
      <c r="V18" s="23">
        <v>0</v>
      </c>
      <c r="W18" s="23">
        <v>0</v>
      </c>
      <c r="X18" s="23">
        <v>37041.559418513854</v>
      </c>
      <c r="Y18" s="23">
        <v>0</v>
      </c>
      <c r="Z18" s="23">
        <v>0</v>
      </c>
      <c r="AA18" s="23">
        <v>0</v>
      </c>
      <c r="AB18" s="23">
        <v>0</v>
      </c>
      <c r="AC18" s="23">
        <v>45.37966928716299</v>
      </c>
      <c r="AD18" s="23">
        <v>1038.8437746454101</v>
      </c>
      <c r="AE18" s="23">
        <v>15548.35812128123</v>
      </c>
      <c r="AF18" s="23">
        <v>0</v>
      </c>
      <c r="AG18" s="23">
        <v>0</v>
      </c>
      <c r="AH18" s="23">
        <v>0</v>
      </c>
      <c r="AI18" s="23">
        <v>0</v>
      </c>
      <c r="AJ18" s="23">
        <v>0</v>
      </c>
      <c r="AK18" s="23">
        <v>0</v>
      </c>
      <c r="AL18" s="23">
        <v>419.49681761910443</v>
      </c>
      <c r="AM18" s="23">
        <v>2210.5739132172962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1.2646371011507389</v>
      </c>
      <c r="H19" s="23">
        <v>0</v>
      </c>
      <c r="I19" s="23">
        <v>0</v>
      </c>
      <c r="J19" s="23">
        <v>0</v>
      </c>
      <c r="K19" s="23">
        <v>3677.0034136618651</v>
      </c>
      <c r="L19" s="23">
        <v>0</v>
      </c>
      <c r="M19" s="23">
        <v>0</v>
      </c>
      <c r="N19" s="23">
        <v>6528.7695807177552</v>
      </c>
      <c r="O19" s="23">
        <v>117.62143249373555</v>
      </c>
      <c r="P19" s="23">
        <v>13333.245518812064</v>
      </c>
      <c r="Q19" s="23">
        <v>1244.2501681582794</v>
      </c>
      <c r="R19" s="23">
        <v>4520.2132550409351</v>
      </c>
      <c r="S19" s="23">
        <v>1528.7358109005488</v>
      </c>
      <c r="T19" s="23">
        <v>9.6476843843989428</v>
      </c>
      <c r="U19" s="23">
        <v>0</v>
      </c>
      <c r="V19" s="23">
        <v>0</v>
      </c>
      <c r="W19" s="23">
        <v>0</v>
      </c>
      <c r="X19" s="23">
        <v>14032.934371840884</v>
      </c>
      <c r="Y19" s="23">
        <v>0</v>
      </c>
      <c r="Z19" s="23">
        <v>0</v>
      </c>
      <c r="AA19" s="23">
        <v>0</v>
      </c>
      <c r="AB19" s="23">
        <v>0</v>
      </c>
      <c r="AC19" s="23">
        <v>1107.6987984171476</v>
      </c>
      <c r="AD19" s="23">
        <v>19.239206543901531</v>
      </c>
      <c r="AE19" s="23">
        <v>233.38285115058696</v>
      </c>
      <c r="AF19" s="23">
        <v>0</v>
      </c>
      <c r="AG19" s="23">
        <v>962.65370252288096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34.18029560882281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7711.0924849960156</v>
      </c>
      <c r="H20" s="23">
        <v>0</v>
      </c>
      <c r="I20" s="23">
        <v>0</v>
      </c>
      <c r="J20" s="23">
        <v>0</v>
      </c>
      <c r="K20" s="23">
        <v>11756.928020661018</v>
      </c>
      <c r="L20" s="23">
        <v>0</v>
      </c>
      <c r="M20" s="23">
        <v>0</v>
      </c>
      <c r="N20" s="23">
        <v>61509.39893982283</v>
      </c>
      <c r="O20" s="23">
        <v>23083.07556805111</v>
      </c>
      <c r="P20" s="23">
        <v>24460.517191519997</v>
      </c>
      <c r="Q20" s="23">
        <v>104986.78832654942</v>
      </c>
      <c r="R20" s="23">
        <v>37808.925528494161</v>
      </c>
      <c r="S20" s="23">
        <v>19006.507892298585</v>
      </c>
      <c r="T20" s="23">
        <v>2736.8728790010491</v>
      </c>
      <c r="U20" s="23">
        <v>0</v>
      </c>
      <c r="V20" s="23">
        <v>0</v>
      </c>
      <c r="W20" s="23">
        <v>0</v>
      </c>
      <c r="X20" s="23">
        <v>128464.23693760172</v>
      </c>
      <c r="Y20" s="23">
        <v>0</v>
      </c>
      <c r="Z20" s="23">
        <v>0</v>
      </c>
      <c r="AA20" s="23">
        <v>0</v>
      </c>
      <c r="AB20" s="23">
        <v>0</v>
      </c>
      <c r="AC20" s="23">
        <v>40230.31368052293</v>
      </c>
      <c r="AD20" s="23">
        <v>576.80460185605057</v>
      </c>
      <c r="AE20" s="23">
        <v>17547.334339091918</v>
      </c>
      <c r="AF20" s="23">
        <v>0</v>
      </c>
      <c r="AG20" s="23">
        <v>75.505531968586439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1496.2593081916893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924.4478032971067</v>
      </c>
      <c r="I21" s="23">
        <v>0</v>
      </c>
      <c r="J21" s="23">
        <v>0</v>
      </c>
      <c r="K21" s="23">
        <v>4317.4534934161275</v>
      </c>
      <c r="L21" s="23">
        <v>0</v>
      </c>
      <c r="M21" s="23">
        <v>0</v>
      </c>
      <c r="N21" s="23">
        <v>1724.0365351221594</v>
      </c>
      <c r="O21" s="23">
        <v>1.9846685123892716</v>
      </c>
      <c r="P21" s="23">
        <v>10.721589117769877</v>
      </c>
      <c r="Q21" s="23">
        <v>99.740119409954332</v>
      </c>
      <c r="R21" s="23">
        <v>7706.7821424014546</v>
      </c>
      <c r="S21" s="23">
        <v>118.22425342409691</v>
      </c>
      <c r="T21" s="23">
        <v>59243.41190474647</v>
      </c>
      <c r="U21" s="23">
        <v>0</v>
      </c>
      <c r="V21" s="23">
        <v>0</v>
      </c>
      <c r="W21" s="23">
        <v>0</v>
      </c>
      <c r="X21" s="23">
        <v>25093.35906098878</v>
      </c>
      <c r="Y21" s="23">
        <v>0</v>
      </c>
      <c r="Z21" s="23">
        <v>0</v>
      </c>
      <c r="AA21" s="23">
        <v>43835.059478961586</v>
      </c>
      <c r="AB21" s="23">
        <v>0</v>
      </c>
      <c r="AC21" s="23">
        <v>245743.15669728085</v>
      </c>
      <c r="AD21" s="23">
        <v>722.39088609720238</v>
      </c>
      <c r="AE21" s="23">
        <v>432.33129329764512</v>
      </c>
      <c r="AF21" s="23">
        <v>0</v>
      </c>
      <c r="AG21" s="23">
        <v>172.10950160308985</v>
      </c>
      <c r="AH21" s="23">
        <v>0</v>
      </c>
      <c r="AI21" s="23">
        <v>0</v>
      </c>
      <c r="AJ21" s="23">
        <v>0</v>
      </c>
      <c r="AK21" s="23">
        <v>0</v>
      </c>
      <c r="AL21" s="23">
        <v>54.35993459908417</v>
      </c>
      <c r="AM21" s="23">
        <v>1906.0152773059599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1.815878717275311</v>
      </c>
      <c r="H22" s="23">
        <v>31.470883598312319</v>
      </c>
      <c r="I22" s="23">
        <v>0</v>
      </c>
      <c r="J22" s="23">
        <v>0</v>
      </c>
      <c r="K22" s="23">
        <v>16616.121239260578</v>
      </c>
      <c r="L22" s="23">
        <v>0</v>
      </c>
      <c r="M22" s="23">
        <v>0</v>
      </c>
      <c r="N22" s="23">
        <v>303783.66256967757</v>
      </c>
      <c r="O22" s="23">
        <v>1.7570490801910445E-2</v>
      </c>
      <c r="P22" s="23">
        <v>497381.26469569234</v>
      </c>
      <c r="Q22" s="23">
        <v>3.7923780144425145</v>
      </c>
      <c r="R22" s="23">
        <v>13059.273144173598</v>
      </c>
      <c r="S22" s="23">
        <v>121.35312047241707</v>
      </c>
      <c r="T22" s="23">
        <v>61.322879694566993</v>
      </c>
      <c r="U22" s="23">
        <v>0</v>
      </c>
      <c r="V22" s="23">
        <v>0</v>
      </c>
      <c r="W22" s="23">
        <v>0</v>
      </c>
      <c r="X22" s="23">
        <v>30843.957890684389</v>
      </c>
      <c r="Y22" s="23">
        <v>0</v>
      </c>
      <c r="Z22" s="23">
        <v>0</v>
      </c>
      <c r="AA22" s="23">
        <v>7.3339956521809615</v>
      </c>
      <c r="AB22" s="23">
        <v>0</v>
      </c>
      <c r="AC22" s="23">
        <v>2371.3693354007924</v>
      </c>
      <c r="AD22" s="23">
        <v>43.362305250938114</v>
      </c>
      <c r="AE22" s="23">
        <v>960.82532476909876</v>
      </c>
      <c r="AF22" s="23">
        <v>0</v>
      </c>
      <c r="AG22" s="23">
        <v>0.52631821920971278</v>
      </c>
      <c r="AH22" s="23">
        <v>0</v>
      </c>
      <c r="AI22" s="23">
        <v>0</v>
      </c>
      <c r="AJ22" s="23">
        <v>0</v>
      </c>
      <c r="AK22" s="23">
        <v>0</v>
      </c>
      <c r="AL22" s="23">
        <v>4408.5419750352476</v>
      </c>
      <c r="AM22" s="23">
        <v>592.06400648299029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53.782096511284919</v>
      </c>
      <c r="D23" s="23">
        <v>0</v>
      </c>
      <c r="E23" s="23">
        <v>0</v>
      </c>
      <c r="F23" s="23">
        <v>0</v>
      </c>
      <c r="G23" s="23">
        <v>114.79018322065515</v>
      </c>
      <c r="H23" s="23">
        <v>1.5534841345965211</v>
      </c>
      <c r="I23" s="23">
        <v>0</v>
      </c>
      <c r="J23" s="23">
        <v>0</v>
      </c>
      <c r="K23" s="23">
        <v>22654.051322987219</v>
      </c>
      <c r="L23" s="23">
        <v>0</v>
      </c>
      <c r="M23" s="23">
        <v>0</v>
      </c>
      <c r="N23" s="23">
        <v>8545.8084971920725</v>
      </c>
      <c r="O23" s="23">
        <v>17.093738356020445</v>
      </c>
      <c r="P23" s="23">
        <v>94062.479088666456</v>
      </c>
      <c r="Q23" s="23">
        <v>12239.187528720508</v>
      </c>
      <c r="R23" s="23">
        <v>33230.997970506367</v>
      </c>
      <c r="S23" s="23">
        <v>14967.969601288998</v>
      </c>
      <c r="T23" s="23">
        <v>61.463301883085059</v>
      </c>
      <c r="U23" s="23">
        <v>0</v>
      </c>
      <c r="V23" s="23">
        <v>0</v>
      </c>
      <c r="W23" s="23">
        <v>0</v>
      </c>
      <c r="X23" s="23">
        <v>92394.287930434075</v>
      </c>
      <c r="Y23" s="23">
        <v>0</v>
      </c>
      <c r="Z23" s="23">
        <v>0</v>
      </c>
      <c r="AA23" s="23">
        <v>6.1683388870905009</v>
      </c>
      <c r="AB23" s="23">
        <v>0</v>
      </c>
      <c r="AC23" s="23">
        <v>15455.950407250581</v>
      </c>
      <c r="AD23" s="23">
        <v>17686.447481241517</v>
      </c>
      <c r="AE23" s="23">
        <v>3119.6405366942995</v>
      </c>
      <c r="AF23" s="23">
        <v>0</v>
      </c>
      <c r="AG23" s="23">
        <v>380.89703211770541</v>
      </c>
      <c r="AH23" s="23">
        <v>0</v>
      </c>
      <c r="AI23" s="23">
        <v>0</v>
      </c>
      <c r="AJ23" s="23">
        <v>0</v>
      </c>
      <c r="AK23" s="23">
        <v>0</v>
      </c>
      <c r="AL23" s="23">
        <v>25125.972083372271</v>
      </c>
      <c r="AM23" s="23">
        <v>173.78912320978392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5.7692541949445973E-2</v>
      </c>
      <c r="H24" s="23">
        <v>0</v>
      </c>
      <c r="I24" s="23">
        <v>0</v>
      </c>
      <c r="J24" s="23">
        <v>0</v>
      </c>
      <c r="K24" s="23">
        <v>674.42986414527593</v>
      </c>
      <c r="L24" s="23">
        <v>0</v>
      </c>
      <c r="M24" s="23">
        <v>0</v>
      </c>
      <c r="N24" s="23">
        <v>2736.3816937308302</v>
      </c>
      <c r="O24" s="23">
        <v>7.6879295828209484</v>
      </c>
      <c r="P24" s="23">
        <v>73.068250395386244</v>
      </c>
      <c r="Q24" s="23">
        <v>0.10041168661992673</v>
      </c>
      <c r="R24" s="23">
        <v>954.00331670463538</v>
      </c>
      <c r="S24" s="23">
        <v>0.76972273702156813</v>
      </c>
      <c r="T24" s="23">
        <v>1.9178682933077684</v>
      </c>
      <c r="U24" s="23">
        <v>0</v>
      </c>
      <c r="V24" s="23">
        <v>0</v>
      </c>
      <c r="W24" s="23">
        <v>1656.3308722135976</v>
      </c>
      <c r="X24" s="23">
        <v>84314.470835652843</v>
      </c>
      <c r="Y24" s="23">
        <v>0</v>
      </c>
      <c r="Z24" s="23">
        <v>0</v>
      </c>
      <c r="AA24" s="23">
        <v>0</v>
      </c>
      <c r="AB24" s="23">
        <v>0</v>
      </c>
      <c r="AC24" s="23">
        <v>15.002235602593089</v>
      </c>
      <c r="AD24" s="23">
        <v>24233.741444335104</v>
      </c>
      <c r="AE24" s="23">
        <v>1682.9559486585445</v>
      </c>
      <c r="AF24" s="23">
        <v>0</v>
      </c>
      <c r="AG24" s="23">
        <v>25.285670729659603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46.5212521960324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9816.1603984731573</v>
      </c>
      <c r="H25" s="23">
        <v>0</v>
      </c>
      <c r="I25" s="23">
        <v>0</v>
      </c>
      <c r="J25" s="23">
        <v>0</v>
      </c>
      <c r="K25" s="23">
        <v>66.542350319518079</v>
      </c>
      <c r="L25" s="23">
        <v>0</v>
      </c>
      <c r="M25" s="23">
        <v>0</v>
      </c>
      <c r="N25" s="23">
        <v>110.5232973443957</v>
      </c>
      <c r="O25" s="23">
        <v>0.42878167437739628</v>
      </c>
      <c r="P25" s="23">
        <v>0</v>
      </c>
      <c r="Q25" s="23">
        <v>0</v>
      </c>
      <c r="R25" s="23">
        <v>11959.284537544956</v>
      </c>
      <c r="S25" s="23">
        <v>2.9873918057208257</v>
      </c>
      <c r="T25" s="23">
        <v>147.11193176445354</v>
      </c>
      <c r="U25" s="23">
        <v>0</v>
      </c>
      <c r="V25" s="23">
        <v>0</v>
      </c>
      <c r="W25" s="23">
        <v>187203.88604634791</v>
      </c>
      <c r="X25" s="23">
        <v>6819.1053049156726</v>
      </c>
      <c r="Y25" s="23">
        <v>0</v>
      </c>
      <c r="Z25" s="23">
        <v>0</v>
      </c>
      <c r="AA25" s="23">
        <v>0</v>
      </c>
      <c r="AB25" s="23">
        <v>0</v>
      </c>
      <c r="AC25" s="23">
        <v>1777.8341507583834</v>
      </c>
      <c r="AD25" s="23">
        <v>95427.092609630563</v>
      </c>
      <c r="AE25" s="23">
        <v>735.37579347961582</v>
      </c>
      <c r="AF25" s="23">
        <v>0</v>
      </c>
      <c r="AG25" s="23">
        <v>0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256.25247719832186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287.04367757459579</v>
      </c>
      <c r="H26" s="23">
        <v>859.13962546405662</v>
      </c>
      <c r="I26" s="23">
        <v>0</v>
      </c>
      <c r="J26" s="23">
        <v>0</v>
      </c>
      <c r="K26" s="23">
        <v>2331.0355764684555</v>
      </c>
      <c r="L26" s="23">
        <v>0</v>
      </c>
      <c r="M26" s="23">
        <v>0</v>
      </c>
      <c r="N26" s="23">
        <v>1713225.3277626347</v>
      </c>
      <c r="O26" s="23">
        <v>199539.26139192621</v>
      </c>
      <c r="P26" s="23">
        <v>18.289806645814075</v>
      </c>
      <c r="Q26" s="23">
        <v>26274.313211274392</v>
      </c>
      <c r="R26" s="23">
        <v>6439.408508150872</v>
      </c>
      <c r="S26" s="23">
        <v>181003.07099581475</v>
      </c>
      <c r="T26" s="23">
        <v>107430.52109941271</v>
      </c>
      <c r="U26" s="23">
        <v>98752.090907942504</v>
      </c>
      <c r="V26" s="23">
        <v>0</v>
      </c>
      <c r="W26" s="23">
        <v>0</v>
      </c>
      <c r="X26" s="23">
        <v>59738.527476423566</v>
      </c>
      <c r="Y26" s="23">
        <v>0</v>
      </c>
      <c r="Z26" s="23">
        <v>0</v>
      </c>
      <c r="AA26" s="23">
        <v>8.617695453353921</v>
      </c>
      <c r="AB26" s="23">
        <v>0</v>
      </c>
      <c r="AC26" s="23">
        <v>5870.9416364605295</v>
      </c>
      <c r="AD26" s="23">
        <v>33138.15780689683</v>
      </c>
      <c r="AE26" s="23">
        <v>535651.63372170529</v>
      </c>
      <c r="AF26" s="23">
        <v>0</v>
      </c>
      <c r="AG26" s="23">
        <v>1394.9044188721534</v>
      </c>
      <c r="AH26" s="23">
        <v>0</v>
      </c>
      <c r="AI26" s="23">
        <v>0</v>
      </c>
      <c r="AJ26" s="23">
        <v>0</v>
      </c>
      <c r="AK26" s="23">
        <v>0</v>
      </c>
      <c r="AL26" s="23">
        <v>28270.979699336131</v>
      </c>
      <c r="AM26" s="23">
        <v>70453.480532994785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0.88565331324559626</v>
      </c>
      <c r="H27" s="23">
        <v>1.5928547896494449</v>
      </c>
      <c r="I27" s="23">
        <v>0</v>
      </c>
      <c r="J27" s="23">
        <v>0</v>
      </c>
      <c r="K27" s="23">
        <v>525.1624944371697</v>
      </c>
      <c r="L27" s="23">
        <v>0</v>
      </c>
      <c r="M27" s="23">
        <v>0</v>
      </c>
      <c r="N27" s="23">
        <v>276.83594550509247</v>
      </c>
      <c r="O27" s="23">
        <v>0.12921854023716298</v>
      </c>
      <c r="P27" s="23">
        <v>864.39234006560991</v>
      </c>
      <c r="Q27" s="23">
        <v>180.16853133851365</v>
      </c>
      <c r="R27" s="23">
        <v>663.87207775138461</v>
      </c>
      <c r="S27" s="23">
        <v>551.86090629690136</v>
      </c>
      <c r="T27" s="23">
        <v>2.7005110015982967</v>
      </c>
      <c r="U27" s="23">
        <v>0</v>
      </c>
      <c r="V27" s="23">
        <v>0</v>
      </c>
      <c r="W27" s="23">
        <v>2094.8025814543644</v>
      </c>
      <c r="X27" s="23">
        <v>11397.015481643841</v>
      </c>
      <c r="Y27" s="23">
        <v>0</v>
      </c>
      <c r="Z27" s="23">
        <v>0</v>
      </c>
      <c r="AA27" s="23">
        <v>0</v>
      </c>
      <c r="AB27" s="23">
        <v>0</v>
      </c>
      <c r="AC27" s="23">
        <v>325.24846826767845</v>
      </c>
      <c r="AD27" s="23">
        <v>1431.6844832643494</v>
      </c>
      <c r="AE27" s="23">
        <v>9.3292782287945037</v>
      </c>
      <c r="AF27" s="23">
        <v>0</v>
      </c>
      <c r="AG27" s="23">
        <v>7.0194603316979371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163.75408359792402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15612611.093441848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13207.846424970077</v>
      </c>
      <c r="Y28" s="23">
        <v>0</v>
      </c>
      <c r="Z28" s="23">
        <v>0</v>
      </c>
      <c r="AA28" s="23">
        <v>0</v>
      </c>
      <c r="AB28" s="23">
        <v>0</v>
      </c>
      <c r="AC28" s="23">
        <v>0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1539734.9007914758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281.19227038254434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5116925.4848998878</v>
      </c>
      <c r="M30" s="23">
        <v>711302.41069212835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5931.4752792065028</v>
      </c>
      <c r="Y30" s="23">
        <v>0</v>
      </c>
      <c r="Z30" s="23">
        <v>0</v>
      </c>
      <c r="AA30" s="23">
        <v>0</v>
      </c>
      <c r="AB30" s="23">
        <v>0</v>
      </c>
      <c r="AC30" s="23">
        <v>0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2130596.1877261642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193092.52267354488</v>
      </c>
      <c r="Y31" s="23">
        <v>0</v>
      </c>
      <c r="Z31" s="23">
        <v>0</v>
      </c>
      <c r="AA31" s="23">
        <v>0</v>
      </c>
      <c r="AB31" s="23">
        <v>0</v>
      </c>
      <c r="AC31" s="23">
        <v>0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7985.5301910050312</v>
      </c>
      <c r="H32" s="23">
        <v>0</v>
      </c>
      <c r="I32" s="23">
        <v>0</v>
      </c>
      <c r="J32" s="23">
        <v>0</v>
      </c>
      <c r="K32" s="23">
        <v>41692.136280811421</v>
      </c>
      <c r="L32" s="23">
        <v>0</v>
      </c>
      <c r="M32" s="23">
        <v>3203.006939324915</v>
      </c>
      <c r="N32" s="23">
        <v>40012.956072257577</v>
      </c>
      <c r="O32" s="23">
        <v>1939.6324935078817</v>
      </c>
      <c r="P32" s="23">
        <v>0</v>
      </c>
      <c r="Q32" s="23">
        <v>13812.315820650436</v>
      </c>
      <c r="R32" s="23">
        <v>41173.780260263222</v>
      </c>
      <c r="S32" s="23">
        <v>93199.921897424647</v>
      </c>
      <c r="T32" s="23">
        <v>17030.992920283727</v>
      </c>
      <c r="U32" s="23">
        <v>0</v>
      </c>
      <c r="V32" s="23">
        <v>0</v>
      </c>
      <c r="W32" s="23">
        <v>6699876.2697279165</v>
      </c>
      <c r="X32" s="23">
        <v>8688182.6682584509</v>
      </c>
      <c r="Y32" s="23">
        <v>0</v>
      </c>
      <c r="Z32" s="23">
        <v>0</v>
      </c>
      <c r="AA32" s="23">
        <v>0</v>
      </c>
      <c r="AB32" s="23">
        <v>0</v>
      </c>
      <c r="AC32" s="23">
        <v>94847.886417238493</v>
      </c>
      <c r="AD32" s="23">
        <v>360180.1228559505</v>
      </c>
      <c r="AE32" s="23">
        <v>56913.075986940057</v>
      </c>
      <c r="AF32" s="23">
        <v>0</v>
      </c>
      <c r="AG32" s="23">
        <v>25514.92542212387</v>
      </c>
      <c r="AH32" s="23">
        <v>0</v>
      </c>
      <c r="AI32" s="23">
        <v>0</v>
      </c>
      <c r="AJ32" s="23">
        <v>0</v>
      </c>
      <c r="AK32" s="23">
        <v>0</v>
      </c>
      <c r="AL32" s="23">
        <v>764.44469196191505</v>
      </c>
      <c r="AM32" s="23">
        <v>4775.8130169260212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4172190.8416213645</v>
      </c>
      <c r="D33" s="23">
        <v>700902.96089522634</v>
      </c>
      <c r="E33" s="23">
        <v>828878.28662308468</v>
      </c>
      <c r="F33" s="23">
        <v>861032.69390330778</v>
      </c>
      <c r="G33" s="23">
        <v>2150815.1413190104</v>
      </c>
      <c r="H33" s="23">
        <v>343760.30454239261</v>
      </c>
      <c r="I33" s="23">
        <v>0</v>
      </c>
      <c r="J33" s="23">
        <v>0</v>
      </c>
      <c r="K33" s="23">
        <v>356285.39399487578</v>
      </c>
      <c r="L33" s="23">
        <v>0</v>
      </c>
      <c r="M33" s="23">
        <v>514498.79576696345</v>
      </c>
      <c r="N33" s="23">
        <v>1191141.3567133634</v>
      </c>
      <c r="O33" s="23">
        <v>241831.67233944018</v>
      </c>
      <c r="P33" s="23">
        <v>322517.72391873237</v>
      </c>
      <c r="Q33" s="23">
        <v>306255.33676105551</v>
      </c>
      <c r="R33" s="23">
        <v>280068.50363413471</v>
      </c>
      <c r="S33" s="23">
        <v>865643.74637746019</v>
      </c>
      <c r="T33" s="23">
        <v>1208408.1356110477</v>
      </c>
      <c r="U33" s="23">
        <v>0</v>
      </c>
      <c r="V33" s="23">
        <v>0</v>
      </c>
      <c r="W33" s="23">
        <v>79745.399459319538</v>
      </c>
      <c r="X33" s="23">
        <v>2050053.8486621298</v>
      </c>
      <c r="Y33" s="23">
        <v>0</v>
      </c>
      <c r="Z33" s="23">
        <v>0</v>
      </c>
      <c r="AA33" s="23">
        <v>98383.343547248107</v>
      </c>
      <c r="AB33" s="23">
        <v>0</v>
      </c>
      <c r="AC33" s="23">
        <v>2480903.2639834927</v>
      </c>
      <c r="AD33" s="23">
        <v>283085.28779078327</v>
      </c>
      <c r="AE33" s="23">
        <v>986378.44510151458</v>
      </c>
      <c r="AF33" s="23">
        <v>0</v>
      </c>
      <c r="AG33" s="23">
        <v>350699.79073272157</v>
      </c>
      <c r="AH33" s="23">
        <v>0</v>
      </c>
      <c r="AI33" s="23">
        <v>0</v>
      </c>
      <c r="AJ33" s="23">
        <v>0</v>
      </c>
      <c r="AK33" s="23">
        <v>0</v>
      </c>
      <c r="AL33" s="23">
        <v>1776766.7637619344</v>
      </c>
      <c r="AM33" s="23">
        <v>608770.09506623412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14149332.037913373</v>
      </c>
      <c r="D34" s="23">
        <v>2171494.2412602734</v>
      </c>
      <c r="E34" s="23">
        <v>2558878.2250504391</v>
      </c>
      <c r="F34" s="23">
        <v>2143930.8817674168</v>
      </c>
      <c r="G34" s="23">
        <v>5820166.3986119675</v>
      </c>
      <c r="H34" s="23">
        <v>1753711.4258061782</v>
      </c>
      <c r="I34" s="23">
        <v>0</v>
      </c>
      <c r="J34" s="23">
        <v>0</v>
      </c>
      <c r="K34" s="23">
        <v>412525.61468515819</v>
      </c>
      <c r="L34" s="23">
        <v>0</v>
      </c>
      <c r="M34" s="23">
        <v>64917.553991047032</v>
      </c>
      <c r="N34" s="23">
        <v>3102119.2412360348</v>
      </c>
      <c r="O34" s="23">
        <v>1051775.7277531005</v>
      </c>
      <c r="P34" s="23">
        <v>843257.14775474404</v>
      </c>
      <c r="Q34" s="23">
        <v>1360449.3890444164</v>
      </c>
      <c r="R34" s="23">
        <v>962613.17224144086</v>
      </c>
      <c r="S34" s="23">
        <v>721908.29790370318</v>
      </c>
      <c r="T34" s="23">
        <v>1867000.047459018</v>
      </c>
      <c r="U34" s="23">
        <v>0</v>
      </c>
      <c r="V34" s="23">
        <v>0</v>
      </c>
      <c r="W34" s="23">
        <v>238136.23387465859</v>
      </c>
      <c r="X34" s="23">
        <v>1093290.0617223009</v>
      </c>
      <c r="Y34" s="23">
        <v>0</v>
      </c>
      <c r="Z34" s="23">
        <v>0</v>
      </c>
      <c r="AA34" s="23">
        <v>-283277.82598559355</v>
      </c>
      <c r="AB34" s="23">
        <v>0</v>
      </c>
      <c r="AC34" s="23">
        <v>2620630.4221846634</v>
      </c>
      <c r="AD34" s="23">
        <v>399105.08394736849</v>
      </c>
      <c r="AE34" s="23">
        <v>3194534.399507279</v>
      </c>
      <c r="AF34" s="23">
        <v>0</v>
      </c>
      <c r="AG34" s="23">
        <v>2145534.0694504557</v>
      </c>
      <c r="AH34" s="23">
        <v>0</v>
      </c>
      <c r="AI34" s="23">
        <v>0</v>
      </c>
      <c r="AJ34" s="23">
        <v>0</v>
      </c>
      <c r="AK34" s="23">
        <v>0</v>
      </c>
      <c r="AL34" s="23">
        <v>1481242.9582198742</v>
      </c>
      <c r="AM34" s="23">
        <v>971299.144496792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32472.617096612532</v>
      </c>
      <c r="Y35" s="23">
        <v>9659832.8646932635</v>
      </c>
      <c r="Z35" s="23">
        <v>0</v>
      </c>
      <c r="AA35" s="23">
        <v>0</v>
      </c>
      <c r="AB35" s="23">
        <v>0</v>
      </c>
      <c r="AC35" s="23">
        <v>0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20109.349933615951</v>
      </c>
      <c r="Y36" s="23">
        <v>868512.72386028501</v>
      </c>
      <c r="Z36" s="23">
        <v>0</v>
      </c>
      <c r="AA36" s="23">
        <v>0</v>
      </c>
      <c r="AB36" s="23">
        <v>0</v>
      </c>
      <c r="AC36" s="23">
        <v>0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4408.225563749188</v>
      </c>
      <c r="Y37" s="23">
        <v>552738.4378869955</v>
      </c>
      <c r="Z37" s="23">
        <v>0</v>
      </c>
      <c r="AA37" s="23">
        <v>0</v>
      </c>
      <c r="AB37" s="23">
        <v>0</v>
      </c>
      <c r="AC37" s="23">
        <v>0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372617.41376168426</v>
      </c>
      <c r="Y38" s="23">
        <v>30859.561004492763</v>
      </c>
      <c r="Z38" s="23">
        <v>0</v>
      </c>
      <c r="AA38" s="23">
        <v>0</v>
      </c>
      <c r="AB38" s="23">
        <v>0</v>
      </c>
      <c r="AC38" s="23">
        <v>0</v>
      </c>
      <c r="AD38" s="23">
        <v>31928.869466953995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3576.9647279699161</v>
      </c>
      <c r="Y39" s="23">
        <v>24458.685565825093</v>
      </c>
      <c r="Z39" s="23">
        <v>541634.79053564102</v>
      </c>
      <c r="AA39" s="23">
        <v>0</v>
      </c>
      <c r="AB39" s="23">
        <v>0</v>
      </c>
      <c r="AC39" s="23">
        <v>0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21027.993501723213</v>
      </c>
      <c r="Y40" s="23">
        <v>0</v>
      </c>
      <c r="Z40" s="23">
        <v>0</v>
      </c>
      <c r="AA40" s="23">
        <v>0</v>
      </c>
      <c r="AB40" s="23">
        <v>0</v>
      </c>
      <c r="AC40" s="23">
        <v>0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18460796.707417361</v>
      </c>
      <c r="AK40" s="23">
        <v>4234977.2098279502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0.73790333104985262</v>
      </c>
      <c r="O41" s="23">
        <v>0</v>
      </c>
      <c r="P41" s="23">
        <v>0</v>
      </c>
      <c r="Q41" s="23">
        <v>0</v>
      </c>
      <c r="R41" s="23">
        <v>27.437978749776541</v>
      </c>
      <c r="S41" s="23">
        <v>959.34720070102605</v>
      </c>
      <c r="T41" s="23">
        <v>0</v>
      </c>
      <c r="U41" s="23">
        <v>0</v>
      </c>
      <c r="V41" s="23">
        <v>0</v>
      </c>
      <c r="W41" s="23">
        <v>0</v>
      </c>
      <c r="X41" s="23">
        <v>53315.734520816579</v>
      </c>
      <c r="Y41" s="23">
        <v>0</v>
      </c>
      <c r="Z41" s="23">
        <v>0</v>
      </c>
      <c r="AA41" s="23">
        <v>0</v>
      </c>
      <c r="AB41" s="23">
        <v>0</v>
      </c>
      <c r="AC41" s="23">
        <v>79659.213545560298</v>
      </c>
      <c r="AD41" s="23">
        <v>0</v>
      </c>
      <c r="AE41" s="23">
        <v>677.06902214607669</v>
      </c>
      <c r="AF41" s="23">
        <v>0</v>
      </c>
      <c r="AG41" s="23">
        <v>4614676.1486616097</v>
      </c>
      <c r="AH41" s="23">
        <v>0</v>
      </c>
      <c r="AI41" s="23">
        <v>0</v>
      </c>
      <c r="AJ41" s="23">
        <v>0</v>
      </c>
      <c r="AK41" s="23">
        <v>0</v>
      </c>
      <c r="AL41" s="23">
        <v>57.485176993343103</v>
      </c>
      <c r="AM41" s="23">
        <v>0</v>
      </c>
      <c r="AN41" s="23">
        <v>0</v>
      </c>
      <c r="AO41" s="23">
        <v>0</v>
      </c>
      <c r="AP41" s="23">
        <v>0</v>
      </c>
      <c r="AQ41" s="23">
        <v>497149.21000465576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7041.4752648123722</v>
      </c>
      <c r="Y42" s="23">
        <v>0</v>
      </c>
      <c r="Z42" s="23">
        <v>0</v>
      </c>
      <c r="AA42" s="23">
        <v>0</v>
      </c>
      <c r="AB42" s="23">
        <v>0</v>
      </c>
      <c r="AC42" s="23">
        <v>69312.371549949108</v>
      </c>
      <c r="AD42" s="23">
        <v>0</v>
      </c>
      <c r="AE42" s="23">
        <v>0.65149872030862632</v>
      </c>
      <c r="AF42" s="23">
        <v>3475530.3655314837</v>
      </c>
      <c r="AG42" s="23">
        <v>35.973182307474715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35227.711084171511</v>
      </c>
      <c r="Y43" s="23">
        <v>0</v>
      </c>
      <c r="Z43" s="23">
        <v>0</v>
      </c>
      <c r="AA43" s="23">
        <v>0</v>
      </c>
      <c r="AB43" s="23">
        <v>7007103.582096423</v>
      </c>
      <c r="AC43" s="23">
        <v>5196.8616660742291</v>
      </c>
      <c r="AD43" s="23">
        <v>0</v>
      </c>
      <c r="AE43" s="23">
        <v>88.184535123611482</v>
      </c>
      <c r="AF43" s="23">
        <v>1637811.3565556908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74294.374795252676</v>
      </c>
      <c r="Y44" s="23">
        <v>0</v>
      </c>
      <c r="Z44" s="23">
        <v>0</v>
      </c>
      <c r="AA44" s="23">
        <v>0</v>
      </c>
      <c r="AB44" s="23">
        <v>0</v>
      </c>
      <c r="AC44" s="23">
        <v>97198.608682294493</v>
      </c>
      <c r="AD44" s="23">
        <v>0</v>
      </c>
      <c r="AE44" s="23">
        <v>875.54980543525073</v>
      </c>
      <c r="AF44" s="23">
        <v>470.12264601699133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7705.7962578290235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22489628.641346712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9333539.3573031127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377785.65104271384</v>
      </c>
      <c r="AP47" s="23">
        <v>2161.0661865777352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16119.085734908173</v>
      </c>
      <c r="Y48" s="23">
        <v>0</v>
      </c>
      <c r="Z48" s="23">
        <v>0</v>
      </c>
      <c r="AA48" s="23">
        <v>0</v>
      </c>
      <c r="AB48" s="23">
        <v>0</v>
      </c>
      <c r="AC48" s="23">
        <v>0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427162.30798910256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14109.419352940004</v>
      </c>
      <c r="Y49" s="23">
        <v>0</v>
      </c>
      <c r="Z49" s="23">
        <v>0</v>
      </c>
      <c r="AA49" s="23">
        <v>0</v>
      </c>
      <c r="AB49" s="23">
        <v>0</v>
      </c>
      <c r="AC49" s="23">
        <v>0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35125300.553975813</v>
      </c>
      <c r="J50" s="23">
        <v>136445.88338025659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5258.1714413940863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55749927.709107213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120525.61101776522</v>
      </c>
      <c r="Y52" s="23">
        <v>0</v>
      </c>
      <c r="Z52" s="23">
        <v>0</v>
      </c>
      <c r="AA52" s="23">
        <v>0</v>
      </c>
      <c r="AB52" s="23">
        <v>0</v>
      </c>
      <c r="AC52" s="23">
        <v>0</v>
      </c>
      <c r="AD52" s="23">
        <v>0</v>
      </c>
      <c r="AE52" s="23">
        <v>0</v>
      </c>
      <c r="AF52" s="23">
        <v>8261.9271998335098</v>
      </c>
      <c r="AG52" s="23">
        <v>0</v>
      </c>
      <c r="AH52" s="23">
        <v>0</v>
      </c>
      <c r="AI52" s="23">
        <v>103807.08569464057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641260.12257986341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61306.245292811516</v>
      </c>
      <c r="Y53" s="23">
        <v>0</v>
      </c>
      <c r="Z53" s="23">
        <v>0</v>
      </c>
      <c r="AA53" s="23">
        <v>0</v>
      </c>
      <c r="AB53" s="23">
        <v>0</v>
      </c>
      <c r="AC53" s="23">
        <v>0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405.13780054805869</v>
      </c>
      <c r="Y54" s="23">
        <v>0</v>
      </c>
      <c r="Z54" s="23">
        <v>0</v>
      </c>
      <c r="AA54" s="23">
        <v>0</v>
      </c>
      <c r="AB54" s="23">
        <v>0</v>
      </c>
      <c r="AC54" s="23">
        <v>0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49545.514325364456</v>
      </c>
      <c r="Y56" s="23">
        <v>0</v>
      </c>
      <c r="Z56" s="23">
        <v>0</v>
      </c>
      <c r="AA56" s="23">
        <v>0</v>
      </c>
      <c r="AB56" s="23">
        <v>0</v>
      </c>
      <c r="AC56" s="23">
        <v>0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141088.25262515555</v>
      </c>
      <c r="T57" s="23">
        <v>0</v>
      </c>
      <c r="U57" s="23">
        <v>0</v>
      </c>
      <c r="V57" s="23">
        <v>0</v>
      </c>
      <c r="W57" s="23">
        <v>0</v>
      </c>
      <c r="X57" s="23">
        <v>18568.398281262082</v>
      </c>
      <c r="Y57" s="23">
        <v>0</v>
      </c>
      <c r="Z57" s="23">
        <v>0</v>
      </c>
      <c r="AA57" s="23">
        <v>0</v>
      </c>
      <c r="AB57" s="23">
        <v>0</v>
      </c>
      <c r="AC57" s="23">
        <v>0</v>
      </c>
      <c r="AD57" s="23">
        <v>53666.188553819877</v>
      </c>
      <c r="AE57" s="23">
        <v>519726.92905287904</v>
      </c>
      <c r="AF57" s="23">
        <v>520468.37891971576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66.885980793618913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246016.81527456999</v>
      </c>
      <c r="T58" s="23">
        <v>0</v>
      </c>
      <c r="U58" s="23">
        <v>0</v>
      </c>
      <c r="V58" s="23">
        <v>0</v>
      </c>
      <c r="W58" s="23">
        <v>0</v>
      </c>
      <c r="X58" s="23">
        <v>474175.6649057591</v>
      </c>
      <c r="Y58" s="23">
        <v>0</v>
      </c>
      <c r="Z58" s="23">
        <v>0</v>
      </c>
      <c r="AA58" s="23">
        <v>0</v>
      </c>
      <c r="AB58" s="23">
        <v>0</v>
      </c>
      <c r="AC58" s="23">
        <v>338.96796342129841</v>
      </c>
      <c r="AD58" s="23">
        <v>0</v>
      </c>
      <c r="AE58" s="23">
        <v>4.2143409398922564</v>
      </c>
      <c r="AF58" s="23">
        <v>651919.32256183552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4148.3569759992079</v>
      </c>
      <c r="Y59" s="23">
        <v>0</v>
      </c>
      <c r="Z59" s="23">
        <v>0</v>
      </c>
      <c r="AA59" s="23">
        <v>0</v>
      </c>
      <c r="AB59" s="23">
        <v>0</v>
      </c>
      <c r="AC59" s="23">
        <v>0</v>
      </c>
      <c r="AD59" s="23">
        <v>0</v>
      </c>
      <c r="AE59" s="23">
        <v>0</v>
      </c>
      <c r="AF59" s="23">
        <v>18466.130505181769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25704.823209589638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7685.4120142793654</v>
      </c>
      <c r="Y60" s="23">
        <v>412327.19454864546</v>
      </c>
      <c r="Z60" s="23">
        <v>0</v>
      </c>
      <c r="AA60" s="23">
        <v>0</v>
      </c>
      <c r="AB60" s="23">
        <v>0</v>
      </c>
      <c r="AC60" s="23">
        <v>0</v>
      </c>
      <c r="AD60" s="23">
        <v>0</v>
      </c>
      <c r="AE60" s="23">
        <v>0</v>
      </c>
      <c r="AF60" s="23">
        <v>82052.634256163627</v>
      </c>
      <c r="AG60" s="23">
        <v>0</v>
      </c>
      <c r="AH60" s="23">
        <v>5594443.8135730373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452060.88897797017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187320.53072486803</v>
      </c>
      <c r="T61" s="23">
        <v>0</v>
      </c>
      <c r="U61" s="23">
        <v>0</v>
      </c>
      <c r="V61" s="23">
        <v>0</v>
      </c>
      <c r="W61" s="23">
        <v>0</v>
      </c>
      <c r="X61" s="23">
        <v>48161.884657398063</v>
      </c>
      <c r="Y61" s="23">
        <v>0</v>
      </c>
      <c r="Z61" s="23">
        <v>0</v>
      </c>
      <c r="AA61" s="23">
        <v>0</v>
      </c>
      <c r="AB61" s="23">
        <v>0</v>
      </c>
      <c r="AC61" s="23">
        <v>0</v>
      </c>
      <c r="AD61" s="23">
        <v>0</v>
      </c>
      <c r="AE61" s="23">
        <v>0</v>
      </c>
      <c r="AF61" s="23">
        <v>58902.476472391914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8843.9190344109902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455324.06503925187</v>
      </c>
      <c r="AK62" s="23">
        <v>0</v>
      </c>
      <c r="AL62" s="23">
        <v>0</v>
      </c>
      <c r="AM62" s="23">
        <v>0</v>
      </c>
      <c r="AN62" s="23">
        <v>0</v>
      </c>
      <c r="AO62" s="23">
        <v>2088.0667749725762</v>
      </c>
      <c r="AP62" s="23">
        <v>0</v>
      </c>
      <c r="AQ62" s="23">
        <v>934979.8874494402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18214.889359266763</v>
      </c>
      <c r="T63" s="23">
        <v>9248.8232220396458</v>
      </c>
      <c r="U63" s="23">
        <v>263200.80146550352</v>
      </c>
      <c r="V63" s="23">
        <v>0</v>
      </c>
      <c r="W63" s="23">
        <v>0</v>
      </c>
      <c r="X63" s="23">
        <v>842647.19639206934</v>
      </c>
      <c r="Y63" s="23">
        <v>0</v>
      </c>
      <c r="Z63" s="23">
        <v>0</v>
      </c>
      <c r="AA63" s="23">
        <v>0</v>
      </c>
      <c r="AB63" s="23">
        <v>0</v>
      </c>
      <c r="AC63" s="23">
        <v>0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13735.208034526437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3106752.7527271444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796556.57648210961</v>
      </c>
      <c r="Y65" s="23">
        <v>0</v>
      </c>
      <c r="Z65" s="23">
        <v>0</v>
      </c>
      <c r="AA65" s="23">
        <v>0</v>
      </c>
      <c r="AB65" s="23">
        <v>0</v>
      </c>
      <c r="AC65" s="23">
        <v>0</v>
      </c>
      <c r="AD65" s="23">
        <v>0</v>
      </c>
      <c r="AE65" s="23">
        <v>0</v>
      </c>
      <c r="AF65" s="23">
        <v>86595.583029466929</v>
      </c>
      <c r="AG65" s="23">
        <v>0</v>
      </c>
      <c r="AH65" s="23">
        <v>0</v>
      </c>
      <c r="AI65" s="23">
        <v>908496.55009444163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5238378.5610309513</v>
      </c>
      <c r="V66" s="23">
        <v>1354544.1879571821</v>
      </c>
      <c r="W66" s="23">
        <v>0</v>
      </c>
      <c r="X66" s="23">
        <v>27597.532311400646</v>
      </c>
      <c r="Y66" s="23">
        <v>0</v>
      </c>
      <c r="Z66" s="23">
        <v>0</v>
      </c>
      <c r="AA66" s="23">
        <v>0</v>
      </c>
      <c r="AB66" s="23">
        <v>0</v>
      </c>
      <c r="AC66" s="23">
        <v>0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284.30031103892657</v>
      </c>
      <c r="Y67" s="23">
        <v>0</v>
      </c>
      <c r="Z67" s="23">
        <v>0</v>
      </c>
      <c r="AA67" s="23">
        <v>0</v>
      </c>
      <c r="AB67" s="23">
        <v>0</v>
      </c>
      <c r="AC67" s="23">
        <v>0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1325353.760969809</v>
      </c>
      <c r="AK67" s="23">
        <v>0</v>
      </c>
      <c r="AL67" s="23">
        <v>0</v>
      </c>
      <c r="AM67" s="23">
        <v>0</v>
      </c>
      <c r="AN67" s="23">
        <v>9678395.3452144954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738.35779327196133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5606.0072512874913</v>
      </c>
      <c r="Y68" s="23">
        <v>0</v>
      </c>
      <c r="Z68" s="23">
        <v>0</v>
      </c>
      <c r="AA68" s="23">
        <v>0</v>
      </c>
      <c r="AB68" s="23">
        <v>0</v>
      </c>
      <c r="AC68" s="23">
        <v>0</v>
      </c>
      <c r="AD68" s="23">
        <v>0</v>
      </c>
      <c r="AE68" s="23">
        <v>0</v>
      </c>
      <c r="AF68" s="23">
        <v>4652726.4446886573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2554.3580330049717</v>
      </c>
      <c r="Y69" s="23">
        <v>0</v>
      </c>
      <c r="Z69" s="23">
        <v>0</v>
      </c>
      <c r="AA69" s="23">
        <v>0</v>
      </c>
      <c r="AB69" s="23">
        <v>0</v>
      </c>
      <c r="AC69" s="23">
        <v>0</v>
      </c>
      <c r="AD69" s="23">
        <v>110725.66081166027</v>
      </c>
      <c r="AE69" s="23">
        <v>0</v>
      </c>
      <c r="AF69" s="23">
        <v>2664940.4127789382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63933.903863696753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20700.363848751607</v>
      </c>
      <c r="Y70" s="23">
        <v>0</v>
      </c>
      <c r="Z70" s="23">
        <v>0</v>
      </c>
      <c r="AA70" s="23">
        <v>0</v>
      </c>
      <c r="AB70" s="23">
        <v>0</v>
      </c>
      <c r="AC70" s="23">
        <v>0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1402424.5337907474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38613.139706386108</v>
      </c>
      <c r="H71" s="23">
        <v>364915.05174005131</v>
      </c>
      <c r="I71" s="23">
        <v>0</v>
      </c>
      <c r="J71" s="23">
        <v>0</v>
      </c>
      <c r="K71" s="23">
        <v>6.6446631552612989E-2</v>
      </c>
      <c r="L71" s="23">
        <v>0</v>
      </c>
      <c r="M71" s="23">
        <v>0</v>
      </c>
      <c r="N71" s="23">
        <v>244433.87854288425</v>
      </c>
      <c r="O71" s="23">
        <v>0</v>
      </c>
      <c r="P71" s="23">
        <v>406658.14200025162</v>
      </c>
      <c r="Q71" s="23">
        <v>0</v>
      </c>
      <c r="R71" s="23">
        <v>4.4993191821253866</v>
      </c>
      <c r="S71" s="23">
        <v>2.6521338849486505E-3</v>
      </c>
      <c r="T71" s="23">
        <v>1.263993018131788</v>
      </c>
      <c r="U71" s="23">
        <v>0</v>
      </c>
      <c r="V71" s="23">
        <v>0</v>
      </c>
      <c r="W71" s="23">
        <v>0</v>
      </c>
      <c r="X71" s="23">
        <v>250727.09303883015</v>
      </c>
      <c r="Y71" s="23">
        <v>0</v>
      </c>
      <c r="Z71" s="23">
        <v>0</v>
      </c>
      <c r="AA71" s="23">
        <v>0</v>
      </c>
      <c r="AB71" s="23">
        <v>0</v>
      </c>
      <c r="AC71" s="23">
        <v>548573.71952615213</v>
      </c>
      <c r="AD71" s="23">
        <v>0</v>
      </c>
      <c r="AE71" s="23">
        <v>0.88054397987025534</v>
      </c>
      <c r="AF71" s="23">
        <v>0</v>
      </c>
      <c r="AG71" s="23">
        <v>6.209351458191692E-2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440404.10955927154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305380.39771239972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6847.7182311832112</v>
      </c>
      <c r="Y72" s="23">
        <v>0</v>
      </c>
      <c r="Z72" s="23">
        <v>0</v>
      </c>
      <c r="AA72" s="23">
        <v>0</v>
      </c>
      <c r="AB72" s="23">
        <v>0</v>
      </c>
      <c r="AC72" s="23">
        <v>0</v>
      </c>
      <c r="AD72" s="23">
        <v>0</v>
      </c>
      <c r="AE72" s="23">
        <v>0</v>
      </c>
      <c r="AF72" s="23">
        <v>75625.655185473239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3435463.6973827789</v>
      </c>
      <c r="AM72" s="23">
        <v>0</v>
      </c>
      <c r="AN72" s="23">
        <v>0</v>
      </c>
      <c r="AO72" s="23">
        <v>0</v>
      </c>
      <c r="AP72" s="23">
        <v>0</v>
      </c>
      <c r="AQ72" s="23">
        <v>1231689.036935176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1297032.9143786468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1889159.2087762021</v>
      </c>
      <c r="D75" s="23">
        <v>294655.3998222329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2.4004466537600438E-2</v>
      </c>
      <c r="L75" s="23">
        <v>0</v>
      </c>
      <c r="M75" s="23">
        <v>0</v>
      </c>
      <c r="N75" s="23">
        <v>2.1033488596271037</v>
      </c>
      <c r="O75" s="23">
        <v>0</v>
      </c>
      <c r="P75" s="23">
        <v>3.9656956367219276E-2</v>
      </c>
      <c r="Q75" s="23">
        <v>4.4631610795295549</v>
      </c>
      <c r="R75" s="23">
        <v>6.3734357510035144E-2</v>
      </c>
      <c r="S75" s="23">
        <v>24.262785699684432</v>
      </c>
      <c r="T75" s="23">
        <v>14.540046447051591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9.7288699126670212E-3</v>
      </c>
      <c r="AD75" s="23">
        <v>7916.2981787742001</v>
      </c>
      <c r="AE75" s="23">
        <v>598651.33771389141</v>
      </c>
      <c r="AF75" s="23">
        <v>0</v>
      </c>
      <c r="AG75" s="23">
        <v>34.434824943595679</v>
      </c>
      <c r="AH75" s="23">
        <v>0</v>
      </c>
      <c r="AI75" s="23">
        <v>0</v>
      </c>
      <c r="AJ75" s="23">
        <v>0</v>
      </c>
      <c r="AK75" s="23">
        <v>0</v>
      </c>
      <c r="AL75" s="23">
        <v>11679.61866817671</v>
      </c>
      <c r="AM75" s="23">
        <v>9.2000758621951229E-2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22244.475983883294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74486.65959235144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1324.9178001252487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5692.4416145902514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13438.246401605938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238.28613467858227</v>
      </c>
      <c r="L78" s="23">
        <v>0</v>
      </c>
      <c r="M78" s="23">
        <v>2973.4327776252512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7.1645549864446422E-3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11653.472834789953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3537.9539011891793</v>
      </c>
      <c r="AM78" s="23">
        <v>950.50132802853682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5951945.6996376691</v>
      </c>
      <c r="D79" s="23">
        <v>674656.15354812506</v>
      </c>
      <c r="E79" s="23">
        <v>1706762.9568064946</v>
      </c>
      <c r="F79" s="23">
        <v>363685.48366255371</v>
      </c>
      <c r="G79" s="23">
        <v>122.89615253081135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0.2287626174175495</v>
      </c>
      <c r="O79" s="23">
        <v>5.1792386109161708</v>
      </c>
      <c r="P79" s="23">
        <v>0</v>
      </c>
      <c r="Q79" s="23">
        <v>13.194701699019747</v>
      </c>
      <c r="R79" s="23">
        <v>2.2016205673978511</v>
      </c>
      <c r="S79" s="23">
        <v>5064.3958000387365</v>
      </c>
      <c r="T79" s="23">
        <v>42928.423166138164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4.6655866377817497E-2</v>
      </c>
      <c r="AD79" s="23">
        <v>0</v>
      </c>
      <c r="AE79" s="23">
        <v>314006.26530270267</v>
      </c>
      <c r="AF79" s="23">
        <v>0</v>
      </c>
      <c r="AG79" s="23">
        <v>109.29589415632461</v>
      </c>
      <c r="AH79" s="23">
        <v>0</v>
      </c>
      <c r="AI79" s="23">
        <v>0</v>
      </c>
      <c r="AJ79" s="23">
        <v>0</v>
      </c>
      <c r="AK79" s="23">
        <v>0</v>
      </c>
      <c r="AL79" s="23">
        <v>41294.209972712604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7727593.611683541</v>
      </c>
      <c r="H80" s="23">
        <v>1291217.5612541744</v>
      </c>
      <c r="I80" s="23">
        <v>0</v>
      </c>
      <c r="J80" s="23">
        <v>0</v>
      </c>
      <c r="K80" s="23">
        <v>16225.041420064286</v>
      </c>
      <c r="L80" s="23">
        <v>0</v>
      </c>
      <c r="M80" s="23">
        <v>0</v>
      </c>
      <c r="N80" s="23">
        <v>224626.48674899995</v>
      </c>
      <c r="O80" s="23">
        <v>340718.33863655053</v>
      </c>
      <c r="P80" s="23">
        <v>0</v>
      </c>
      <c r="Q80" s="23">
        <v>2344.0959801530798</v>
      </c>
      <c r="R80" s="23">
        <v>722.71989599322069</v>
      </c>
      <c r="S80" s="23">
        <v>51437.241481726305</v>
      </c>
      <c r="T80" s="23">
        <v>1534.1924214959406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236.48458707425635</v>
      </c>
      <c r="AD80" s="23">
        <v>0.92689534588206679</v>
      </c>
      <c r="AE80" s="23">
        <v>97293.635455956901</v>
      </c>
      <c r="AF80" s="23">
        <v>0</v>
      </c>
      <c r="AG80" s="23">
        <v>3824.3328030356756</v>
      </c>
      <c r="AH80" s="23">
        <v>0</v>
      </c>
      <c r="AI80" s="23">
        <v>0</v>
      </c>
      <c r="AJ80" s="23">
        <v>0</v>
      </c>
      <c r="AK80" s="23">
        <v>0</v>
      </c>
      <c r="AL80" s="23">
        <v>41983.312265484965</v>
      </c>
      <c r="AM80" s="23">
        <v>444895.44453753118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7735.0140260760936</v>
      </c>
      <c r="I81" s="23">
        <v>0</v>
      </c>
      <c r="J81" s="23">
        <v>0</v>
      </c>
      <c r="K81" s="23">
        <v>193063.30537204404</v>
      </c>
      <c r="L81" s="23">
        <v>0</v>
      </c>
      <c r="M81" s="23">
        <v>11515.823659454685</v>
      </c>
      <c r="N81" s="23">
        <v>241582.74973917007</v>
      </c>
      <c r="O81" s="23">
        <v>0</v>
      </c>
      <c r="P81" s="23">
        <v>0</v>
      </c>
      <c r="Q81" s="23">
        <v>17954.591287977262</v>
      </c>
      <c r="R81" s="23">
        <v>4913.9689670677562</v>
      </c>
      <c r="S81" s="23">
        <v>567.77504384316899</v>
      </c>
      <c r="T81" s="23">
        <v>0</v>
      </c>
      <c r="U81" s="23">
        <v>0</v>
      </c>
      <c r="V81" s="23">
        <v>0</v>
      </c>
      <c r="W81" s="23">
        <v>0</v>
      </c>
      <c r="X81" s="23">
        <v>2.4061499560507449</v>
      </c>
      <c r="Y81" s="23">
        <v>0</v>
      </c>
      <c r="Z81" s="23">
        <v>0</v>
      </c>
      <c r="AA81" s="23">
        <v>0</v>
      </c>
      <c r="AB81" s="23">
        <v>0</v>
      </c>
      <c r="AC81" s="23">
        <v>1251.8452979239785</v>
      </c>
      <c r="AD81" s="23">
        <v>35314.751014386966</v>
      </c>
      <c r="AE81" s="23">
        <v>11642.150616036031</v>
      </c>
      <c r="AF81" s="23">
        <v>0</v>
      </c>
      <c r="AG81" s="23">
        <v>7024.9322393435859</v>
      </c>
      <c r="AH81" s="23">
        <v>0</v>
      </c>
      <c r="AI81" s="23">
        <v>0</v>
      </c>
      <c r="AJ81" s="23">
        <v>0</v>
      </c>
      <c r="AK81" s="23">
        <v>0</v>
      </c>
      <c r="AL81" s="23">
        <v>29.3580165024498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6222.2380941890224</v>
      </c>
      <c r="G82" s="23">
        <v>55.190043958296421</v>
      </c>
      <c r="H82" s="23">
        <v>0</v>
      </c>
      <c r="I82" s="23">
        <v>0</v>
      </c>
      <c r="J82" s="23">
        <v>0</v>
      </c>
      <c r="K82" s="23">
        <v>7915.5932448595213</v>
      </c>
      <c r="L82" s="23">
        <v>0</v>
      </c>
      <c r="M82" s="23">
        <v>0</v>
      </c>
      <c r="N82" s="23">
        <v>19364.642282091321</v>
      </c>
      <c r="O82" s="23">
        <v>80.306404505653262</v>
      </c>
      <c r="P82" s="23">
        <v>0</v>
      </c>
      <c r="Q82" s="23">
        <v>263.13341385693786</v>
      </c>
      <c r="R82" s="23">
        <v>260.60864385157925</v>
      </c>
      <c r="S82" s="23">
        <v>26103.452581265985</v>
      </c>
      <c r="T82" s="23">
        <v>3558.2726167341903</v>
      </c>
      <c r="U82" s="23">
        <v>0</v>
      </c>
      <c r="V82" s="23">
        <v>0</v>
      </c>
      <c r="W82" s="23">
        <v>0</v>
      </c>
      <c r="X82" s="23">
        <v>185.14605984203729</v>
      </c>
      <c r="Y82" s="23">
        <v>0</v>
      </c>
      <c r="Z82" s="23">
        <v>0</v>
      </c>
      <c r="AA82" s="23">
        <v>0</v>
      </c>
      <c r="AB82" s="23">
        <v>0</v>
      </c>
      <c r="AC82" s="23">
        <v>188.9612039689045</v>
      </c>
      <c r="AD82" s="23">
        <v>33850.229339303783</v>
      </c>
      <c r="AE82" s="23">
        <v>15146.698116152529</v>
      </c>
      <c r="AF82" s="23">
        <v>0</v>
      </c>
      <c r="AG82" s="23">
        <v>33259.396914228819</v>
      </c>
      <c r="AH82" s="23">
        <v>0</v>
      </c>
      <c r="AI82" s="23">
        <v>0</v>
      </c>
      <c r="AJ82" s="23">
        <v>0</v>
      </c>
      <c r="AK82" s="23">
        <v>0</v>
      </c>
      <c r="AL82" s="23">
        <v>708104.33718826168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10.383787524266255</v>
      </c>
      <c r="S83" s="23">
        <v>1064.8140801228469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59663.638660293567</v>
      </c>
      <c r="AD83" s="23">
        <v>241.5971276815045</v>
      </c>
      <c r="AE83" s="23">
        <v>31065.349118804821</v>
      </c>
      <c r="AF83" s="23">
        <v>0</v>
      </c>
      <c r="AG83" s="23">
        <v>34452.037925225428</v>
      </c>
      <c r="AH83" s="23">
        <v>0</v>
      </c>
      <c r="AI83" s="23">
        <v>0</v>
      </c>
      <c r="AJ83" s="23">
        <v>0</v>
      </c>
      <c r="AK83" s="23">
        <v>0</v>
      </c>
      <c r="AL83" s="23">
        <v>703.93264155028771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45.914011627441766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399890.00502631749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1215.2574097387148</v>
      </c>
      <c r="T84" s="23">
        <v>0</v>
      </c>
      <c r="U84" s="23">
        <v>0</v>
      </c>
      <c r="V84" s="23">
        <v>0</v>
      </c>
      <c r="W84" s="23">
        <v>0</v>
      </c>
      <c r="X84" s="23">
        <v>1027119.6310822896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12262.217831224207</v>
      </c>
      <c r="D85" s="23">
        <v>652.25068662024069</v>
      </c>
      <c r="E85" s="23">
        <v>944.96573136134157</v>
      </c>
      <c r="F85" s="23">
        <v>0</v>
      </c>
      <c r="G85" s="23">
        <v>26331.623974492315</v>
      </c>
      <c r="H85" s="23">
        <v>0</v>
      </c>
      <c r="I85" s="23">
        <v>0</v>
      </c>
      <c r="J85" s="23">
        <v>0</v>
      </c>
      <c r="K85" s="23">
        <v>63202.680897801933</v>
      </c>
      <c r="L85" s="23">
        <v>0</v>
      </c>
      <c r="M85" s="23">
        <v>22200.107462653999</v>
      </c>
      <c r="N85" s="23">
        <v>48.902571069481915</v>
      </c>
      <c r="O85" s="23">
        <v>13359.719870365014</v>
      </c>
      <c r="P85" s="23">
        <v>90.831344033694677</v>
      </c>
      <c r="Q85" s="23">
        <v>29.221086671241817</v>
      </c>
      <c r="R85" s="23">
        <v>1434.858605994119</v>
      </c>
      <c r="S85" s="23">
        <v>216956.22488578013</v>
      </c>
      <c r="T85" s="23">
        <v>20372.330118907124</v>
      </c>
      <c r="U85" s="23">
        <v>0</v>
      </c>
      <c r="V85" s="23">
        <v>0</v>
      </c>
      <c r="W85" s="23">
        <v>0</v>
      </c>
      <c r="X85" s="23">
        <v>13809.383516579321</v>
      </c>
      <c r="Y85" s="23">
        <v>0</v>
      </c>
      <c r="Z85" s="23">
        <v>0</v>
      </c>
      <c r="AA85" s="23">
        <v>0</v>
      </c>
      <c r="AB85" s="23">
        <v>0</v>
      </c>
      <c r="AC85" s="23">
        <v>50900.064521834094</v>
      </c>
      <c r="AD85" s="23">
        <v>0</v>
      </c>
      <c r="AE85" s="23">
        <v>43143.162947359437</v>
      </c>
      <c r="AF85" s="23">
        <v>0</v>
      </c>
      <c r="AG85" s="23">
        <v>4211.4969917663693</v>
      </c>
      <c r="AH85" s="23">
        <v>0</v>
      </c>
      <c r="AI85" s="23">
        <v>0</v>
      </c>
      <c r="AJ85" s="23">
        <v>0</v>
      </c>
      <c r="AK85" s="23">
        <v>0</v>
      </c>
      <c r="AL85" s="23">
        <v>1210720.159752493</v>
      </c>
      <c r="AM85" s="23">
        <v>477.78192070227635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6893.3475538077018</v>
      </c>
      <c r="D86" s="23">
        <v>0</v>
      </c>
      <c r="E86" s="23">
        <v>4979.4867896841051</v>
      </c>
      <c r="F86" s="23">
        <v>375165.84955058317</v>
      </c>
      <c r="G86" s="23">
        <v>0</v>
      </c>
      <c r="H86" s="23">
        <v>0</v>
      </c>
      <c r="I86" s="23">
        <v>0</v>
      </c>
      <c r="J86" s="23">
        <v>0</v>
      </c>
      <c r="K86" s="23">
        <v>0.96979356549894646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194.21639801243481</v>
      </c>
      <c r="T86" s="23">
        <v>1006231.4317873062</v>
      </c>
      <c r="U86" s="23">
        <v>0</v>
      </c>
      <c r="V86" s="23">
        <v>0</v>
      </c>
      <c r="W86" s="23">
        <v>0</v>
      </c>
      <c r="X86" s="23">
        <v>39.931133502546324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68265.558045401238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66577.470151702393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21537.678546094739</v>
      </c>
      <c r="H87" s="23">
        <v>30437.615903367772</v>
      </c>
      <c r="I87" s="23">
        <v>0</v>
      </c>
      <c r="J87" s="23">
        <v>0</v>
      </c>
      <c r="K87" s="23">
        <v>22177.306868142714</v>
      </c>
      <c r="L87" s="23">
        <v>0</v>
      </c>
      <c r="M87" s="23">
        <v>0</v>
      </c>
      <c r="N87" s="23">
        <v>63463.713160166037</v>
      </c>
      <c r="O87" s="23">
        <v>8058.1936796816444</v>
      </c>
      <c r="P87" s="23">
        <v>2814.8657581148718</v>
      </c>
      <c r="Q87" s="23">
        <v>61188.434507367136</v>
      </c>
      <c r="R87" s="23">
        <v>44796.252261855974</v>
      </c>
      <c r="S87" s="23">
        <v>48457.597993015268</v>
      </c>
      <c r="T87" s="23">
        <v>41381.963811052294</v>
      </c>
      <c r="U87" s="23">
        <v>0</v>
      </c>
      <c r="V87" s="23">
        <v>0</v>
      </c>
      <c r="W87" s="23">
        <v>17434.778074115722</v>
      </c>
      <c r="X87" s="23">
        <v>46624.835023998516</v>
      </c>
      <c r="Y87" s="23">
        <v>0</v>
      </c>
      <c r="Z87" s="23">
        <v>0</v>
      </c>
      <c r="AA87" s="23">
        <v>0</v>
      </c>
      <c r="AB87" s="23">
        <v>0</v>
      </c>
      <c r="AC87" s="23">
        <v>460.09851156211158</v>
      </c>
      <c r="AD87" s="23">
        <v>516.46412386676991</v>
      </c>
      <c r="AE87" s="23">
        <v>15590.235606130178</v>
      </c>
      <c r="AF87" s="23">
        <v>0</v>
      </c>
      <c r="AG87" s="23">
        <v>38477.132460792665</v>
      </c>
      <c r="AH87" s="23">
        <v>0</v>
      </c>
      <c r="AI87" s="23">
        <v>0</v>
      </c>
      <c r="AJ87" s="23">
        <v>0</v>
      </c>
      <c r="AK87" s="23">
        <v>0</v>
      </c>
      <c r="AL87" s="23">
        <v>47016.647437912798</v>
      </c>
      <c r="AM87" s="23">
        <v>11200.353676669583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0</v>
      </c>
      <c r="D88" s="23">
        <v>0</v>
      </c>
      <c r="E88" s="23">
        <v>0</v>
      </c>
      <c r="F88" s="23">
        <v>0</v>
      </c>
      <c r="G88" s="23">
        <v>1.5044707889954987</v>
      </c>
      <c r="H88" s="23">
        <v>0</v>
      </c>
      <c r="I88" s="23">
        <v>0</v>
      </c>
      <c r="J88" s="23">
        <v>0</v>
      </c>
      <c r="K88" s="23">
        <v>65357.106019079598</v>
      </c>
      <c r="L88" s="23">
        <v>0</v>
      </c>
      <c r="M88" s="23">
        <v>0</v>
      </c>
      <c r="N88" s="23">
        <v>176365.85067580119</v>
      </c>
      <c r="O88" s="23">
        <v>4.4307116356408327E-2</v>
      </c>
      <c r="P88" s="23">
        <v>0</v>
      </c>
      <c r="Q88" s="23">
        <v>369652.4648479434</v>
      </c>
      <c r="R88" s="23">
        <v>6294.2318803082653</v>
      </c>
      <c r="S88" s="23">
        <v>301.83703439522731</v>
      </c>
      <c r="T88" s="23">
        <v>146.41926636115869</v>
      </c>
      <c r="U88" s="23">
        <v>0</v>
      </c>
      <c r="V88" s="23">
        <v>0</v>
      </c>
      <c r="W88" s="23">
        <v>0</v>
      </c>
      <c r="X88" s="23">
        <v>1.4411896399008794</v>
      </c>
      <c r="Y88" s="23">
        <v>0</v>
      </c>
      <c r="Z88" s="23">
        <v>0</v>
      </c>
      <c r="AA88" s="23">
        <v>0</v>
      </c>
      <c r="AB88" s="23">
        <v>0</v>
      </c>
      <c r="AC88" s="23">
        <v>74707.803333176518</v>
      </c>
      <c r="AD88" s="23">
        <v>2899.5654226873203</v>
      </c>
      <c r="AE88" s="23">
        <v>3171.1549855954154</v>
      </c>
      <c r="AF88" s="23">
        <v>0</v>
      </c>
      <c r="AG88" s="23">
        <v>2361.0977555293948</v>
      </c>
      <c r="AH88" s="23">
        <v>0</v>
      </c>
      <c r="AI88" s="23">
        <v>0</v>
      </c>
      <c r="AJ88" s="23">
        <v>0</v>
      </c>
      <c r="AK88" s="23">
        <v>0</v>
      </c>
      <c r="AL88" s="23">
        <v>1.9055719086700846</v>
      </c>
      <c r="AM88" s="23">
        <v>6737.1534664066239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5.9182978955515342</v>
      </c>
      <c r="H89" s="23">
        <v>0</v>
      </c>
      <c r="I89" s="23">
        <v>0</v>
      </c>
      <c r="J89" s="23">
        <v>0</v>
      </c>
      <c r="K89" s="23">
        <v>2191.3136734322061</v>
      </c>
      <c r="L89" s="23">
        <v>0</v>
      </c>
      <c r="M89" s="23">
        <v>0</v>
      </c>
      <c r="N89" s="23">
        <v>2940.0241046339529</v>
      </c>
      <c r="O89" s="23">
        <v>77.615765827257434</v>
      </c>
      <c r="P89" s="23">
        <v>5027.497398234811</v>
      </c>
      <c r="Q89" s="23">
        <v>1064.1218267743318</v>
      </c>
      <c r="R89" s="23">
        <v>5693.1418679396511</v>
      </c>
      <c r="S89" s="23">
        <v>7626.664994536115</v>
      </c>
      <c r="T89" s="23">
        <v>18.137525616550768</v>
      </c>
      <c r="U89" s="23">
        <v>0</v>
      </c>
      <c r="V89" s="23">
        <v>0</v>
      </c>
      <c r="W89" s="23">
        <v>0</v>
      </c>
      <c r="X89" s="23">
        <v>926.24717414490419</v>
      </c>
      <c r="Y89" s="23">
        <v>0</v>
      </c>
      <c r="Z89" s="23">
        <v>0</v>
      </c>
      <c r="AA89" s="23">
        <v>0</v>
      </c>
      <c r="AB89" s="23">
        <v>0</v>
      </c>
      <c r="AC89" s="23">
        <v>60.594018585180265</v>
      </c>
      <c r="AD89" s="23">
        <v>61.911562617274079</v>
      </c>
      <c r="AE89" s="23">
        <v>308.58814181798277</v>
      </c>
      <c r="AF89" s="23">
        <v>0</v>
      </c>
      <c r="AG89" s="23">
        <v>3842.791952877079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242.81345852024523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40903.379027130533</v>
      </c>
      <c r="H90" s="23">
        <v>0</v>
      </c>
      <c r="I90" s="23">
        <v>0</v>
      </c>
      <c r="J90" s="23">
        <v>0</v>
      </c>
      <c r="K90" s="23">
        <v>12247.020601679091</v>
      </c>
      <c r="L90" s="23">
        <v>0</v>
      </c>
      <c r="M90" s="23">
        <v>0</v>
      </c>
      <c r="N90" s="23">
        <v>18329.701249039223</v>
      </c>
      <c r="O90" s="23">
        <v>17710.264756027329</v>
      </c>
      <c r="P90" s="23">
        <v>23619.206487129926</v>
      </c>
      <c r="Q90" s="23">
        <v>112860.19396497266</v>
      </c>
      <c r="R90" s="23">
        <v>85886.431721952176</v>
      </c>
      <c r="S90" s="23">
        <v>18357.919405084325</v>
      </c>
      <c r="T90" s="23">
        <v>4444.5122475190428</v>
      </c>
      <c r="U90" s="23">
        <v>0</v>
      </c>
      <c r="V90" s="23">
        <v>0</v>
      </c>
      <c r="W90" s="23">
        <v>0</v>
      </c>
      <c r="X90" s="23">
        <v>3347.7044515142707</v>
      </c>
      <c r="Y90" s="23">
        <v>0</v>
      </c>
      <c r="Z90" s="23">
        <v>0</v>
      </c>
      <c r="AA90" s="23">
        <v>0</v>
      </c>
      <c r="AB90" s="23">
        <v>0</v>
      </c>
      <c r="AC90" s="23">
        <v>24066.212538729887</v>
      </c>
      <c r="AD90" s="23">
        <v>3552.6433743138118</v>
      </c>
      <c r="AE90" s="23">
        <v>17141.134926383114</v>
      </c>
      <c r="AF90" s="23">
        <v>0</v>
      </c>
      <c r="AG90" s="23">
        <v>25.265496688762752</v>
      </c>
      <c r="AH90" s="23">
        <v>0</v>
      </c>
      <c r="AI90" s="23">
        <v>0</v>
      </c>
      <c r="AJ90" s="23">
        <v>0</v>
      </c>
      <c r="AK90" s="23">
        <v>0</v>
      </c>
      <c r="AL90" s="23">
        <v>8753.9503490006737</v>
      </c>
      <c r="AM90" s="23">
        <v>62.642540185965899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0</v>
      </c>
      <c r="H91" s="23">
        <v>1615.5182574248315</v>
      </c>
      <c r="I91" s="23">
        <v>0</v>
      </c>
      <c r="J91" s="23">
        <v>0</v>
      </c>
      <c r="K91" s="23">
        <v>5915.5988144685498</v>
      </c>
      <c r="L91" s="23">
        <v>0</v>
      </c>
      <c r="M91" s="23">
        <v>0</v>
      </c>
      <c r="N91" s="23">
        <v>1169.8121727469811</v>
      </c>
      <c r="O91" s="23">
        <v>31.916060284583192</v>
      </c>
      <c r="P91" s="23">
        <v>40.056190570496959</v>
      </c>
      <c r="Q91" s="23">
        <v>188.25409902169542</v>
      </c>
      <c r="R91" s="23">
        <v>19781.732443116303</v>
      </c>
      <c r="S91" s="23">
        <v>135.00440464300505</v>
      </c>
      <c r="T91" s="23">
        <v>51392.831222055058</v>
      </c>
      <c r="U91" s="23">
        <v>0</v>
      </c>
      <c r="V91" s="23">
        <v>0</v>
      </c>
      <c r="W91" s="23">
        <v>0</v>
      </c>
      <c r="X91" s="23">
        <v>954.06518626088985</v>
      </c>
      <c r="Y91" s="23">
        <v>0</v>
      </c>
      <c r="Z91" s="23">
        <v>0</v>
      </c>
      <c r="AA91" s="23">
        <v>687099.8859147646</v>
      </c>
      <c r="AB91" s="23">
        <v>0</v>
      </c>
      <c r="AC91" s="23">
        <v>2341720.324880661</v>
      </c>
      <c r="AD91" s="23">
        <v>7799.1165018470874</v>
      </c>
      <c r="AE91" s="23">
        <v>870.08723546981707</v>
      </c>
      <c r="AF91" s="23">
        <v>0</v>
      </c>
      <c r="AG91" s="23">
        <v>453.74540422858485</v>
      </c>
      <c r="AH91" s="23">
        <v>0</v>
      </c>
      <c r="AI91" s="23">
        <v>0</v>
      </c>
      <c r="AJ91" s="23">
        <v>0</v>
      </c>
      <c r="AK91" s="23">
        <v>0</v>
      </c>
      <c r="AL91" s="23">
        <v>51822.520526252978</v>
      </c>
      <c r="AM91" s="23">
        <v>4764.0185578713726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7.2283837557136055</v>
      </c>
      <c r="H92" s="23">
        <v>75.493515346131161</v>
      </c>
      <c r="I92" s="23">
        <v>0</v>
      </c>
      <c r="J92" s="23">
        <v>0</v>
      </c>
      <c r="K92" s="23">
        <v>25231.608184915047</v>
      </c>
      <c r="L92" s="23">
        <v>0</v>
      </c>
      <c r="M92" s="23">
        <v>0</v>
      </c>
      <c r="N92" s="23">
        <v>175441.09880476273</v>
      </c>
      <c r="O92" s="23">
        <v>0.50196496525725132</v>
      </c>
      <c r="P92" s="23">
        <v>1405779.1590868349</v>
      </c>
      <c r="Q92" s="23">
        <v>8.0040787245115403</v>
      </c>
      <c r="R92" s="23">
        <v>57485.415989567075</v>
      </c>
      <c r="S92" s="23">
        <v>18.963154239778003</v>
      </c>
      <c r="T92" s="23">
        <v>1442.9503143024949</v>
      </c>
      <c r="U92" s="23">
        <v>0</v>
      </c>
      <c r="V92" s="23">
        <v>0</v>
      </c>
      <c r="W92" s="23">
        <v>0</v>
      </c>
      <c r="X92" s="23">
        <v>4408.4553684266884</v>
      </c>
      <c r="Y92" s="23">
        <v>0</v>
      </c>
      <c r="Z92" s="23">
        <v>0</v>
      </c>
      <c r="AA92" s="23">
        <v>710.27417064415806</v>
      </c>
      <c r="AB92" s="23">
        <v>0</v>
      </c>
      <c r="AC92" s="23">
        <v>59130.820139744545</v>
      </c>
      <c r="AD92" s="23">
        <v>598.97388260190837</v>
      </c>
      <c r="AE92" s="23">
        <v>2544.6699861271259</v>
      </c>
      <c r="AF92" s="23">
        <v>0</v>
      </c>
      <c r="AG92" s="23">
        <v>2.9131148317072419</v>
      </c>
      <c r="AH92" s="23">
        <v>0</v>
      </c>
      <c r="AI92" s="23">
        <v>0</v>
      </c>
      <c r="AJ92" s="23">
        <v>0</v>
      </c>
      <c r="AK92" s="23">
        <v>0</v>
      </c>
      <c r="AL92" s="23">
        <v>32073.925217819746</v>
      </c>
      <c r="AM92" s="23">
        <v>4137.2185707794715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13.799428006621696</v>
      </c>
      <c r="D93" s="23">
        <v>0</v>
      </c>
      <c r="E93" s="23">
        <v>0</v>
      </c>
      <c r="F93" s="23">
        <v>0</v>
      </c>
      <c r="G93" s="23">
        <v>632.30636807016037</v>
      </c>
      <c r="H93" s="23">
        <v>4.5037704378629249</v>
      </c>
      <c r="I93" s="23">
        <v>0</v>
      </c>
      <c r="J93" s="23">
        <v>0</v>
      </c>
      <c r="K93" s="23">
        <v>22755.276132750405</v>
      </c>
      <c r="L93" s="23">
        <v>0</v>
      </c>
      <c r="M93" s="23">
        <v>0</v>
      </c>
      <c r="N93" s="23">
        <v>37812.876052068183</v>
      </c>
      <c r="O93" s="23">
        <v>523.4915032660283</v>
      </c>
      <c r="P93" s="23">
        <v>278777.9940130593</v>
      </c>
      <c r="Q93" s="23">
        <v>11407.744580650256</v>
      </c>
      <c r="R93" s="23">
        <v>184137.0974841218</v>
      </c>
      <c r="S93" s="23">
        <v>14280.484673176128</v>
      </c>
      <c r="T93" s="23">
        <v>7092.6512797837177</v>
      </c>
      <c r="U93" s="23">
        <v>0</v>
      </c>
      <c r="V93" s="23">
        <v>0</v>
      </c>
      <c r="W93" s="23">
        <v>0</v>
      </c>
      <c r="X93" s="23">
        <v>32254.717079361362</v>
      </c>
      <c r="Y93" s="23">
        <v>0</v>
      </c>
      <c r="Z93" s="23">
        <v>0</v>
      </c>
      <c r="AA93" s="23">
        <v>232.45460974725108</v>
      </c>
      <c r="AB93" s="23">
        <v>0</v>
      </c>
      <c r="AC93" s="23">
        <v>327344.43391799083</v>
      </c>
      <c r="AD93" s="23">
        <v>55851.439572517913</v>
      </c>
      <c r="AE93" s="23">
        <v>9718.9743903525123</v>
      </c>
      <c r="AF93" s="23">
        <v>0</v>
      </c>
      <c r="AG93" s="23">
        <v>175.61456919440931</v>
      </c>
      <c r="AH93" s="23">
        <v>0</v>
      </c>
      <c r="AI93" s="23">
        <v>0</v>
      </c>
      <c r="AJ93" s="23">
        <v>0</v>
      </c>
      <c r="AK93" s="23">
        <v>0</v>
      </c>
      <c r="AL93" s="23">
        <v>70945.218939163155</v>
      </c>
      <c r="AM93" s="23">
        <v>774.41135689828593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99.039762836722062</v>
      </c>
      <c r="H94" s="23">
        <v>0</v>
      </c>
      <c r="I94" s="23">
        <v>0</v>
      </c>
      <c r="J94" s="23">
        <v>0</v>
      </c>
      <c r="K94" s="23">
        <v>1358.1403141763726</v>
      </c>
      <c r="L94" s="23">
        <v>0</v>
      </c>
      <c r="M94" s="23">
        <v>0</v>
      </c>
      <c r="N94" s="23">
        <v>2445.4509102340844</v>
      </c>
      <c r="O94" s="23">
        <v>14.699273364252432</v>
      </c>
      <c r="P94" s="23">
        <v>468.45954993987999</v>
      </c>
      <c r="Q94" s="23">
        <v>0.31724037374677039</v>
      </c>
      <c r="R94" s="23">
        <v>1124.196363111769</v>
      </c>
      <c r="S94" s="23">
        <v>1.3936412964429525</v>
      </c>
      <c r="T94" s="23">
        <v>66.908029617214567</v>
      </c>
      <c r="U94" s="23">
        <v>0</v>
      </c>
      <c r="V94" s="23">
        <v>0</v>
      </c>
      <c r="W94" s="23">
        <v>11444842.938633632</v>
      </c>
      <c r="X94" s="23">
        <v>101778.39663322727</v>
      </c>
      <c r="Y94" s="23">
        <v>0</v>
      </c>
      <c r="Z94" s="23">
        <v>0</v>
      </c>
      <c r="AA94" s="23">
        <v>1.5366511822006057</v>
      </c>
      <c r="AB94" s="23">
        <v>0</v>
      </c>
      <c r="AC94" s="23">
        <v>5153.319393016689</v>
      </c>
      <c r="AD94" s="23">
        <v>300935.74791778694</v>
      </c>
      <c r="AE94" s="23">
        <v>10913.583631264932</v>
      </c>
      <c r="AF94" s="23">
        <v>0</v>
      </c>
      <c r="AG94" s="23">
        <v>49.350425278470141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422.22097647307032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2158.8185862435034</v>
      </c>
      <c r="H95" s="23">
        <v>0</v>
      </c>
      <c r="I95" s="23">
        <v>0</v>
      </c>
      <c r="J95" s="23">
        <v>0</v>
      </c>
      <c r="K95" s="23">
        <v>78.536298228801769</v>
      </c>
      <c r="L95" s="23">
        <v>0</v>
      </c>
      <c r="M95" s="23">
        <v>0</v>
      </c>
      <c r="N95" s="23">
        <v>62.477734274532757</v>
      </c>
      <c r="O95" s="23">
        <v>0.68994172233353601</v>
      </c>
      <c r="P95" s="23">
        <v>0</v>
      </c>
      <c r="Q95" s="23">
        <v>0</v>
      </c>
      <c r="R95" s="23">
        <v>6023.8728901784707</v>
      </c>
      <c r="S95" s="23">
        <v>7.0394118947315123</v>
      </c>
      <c r="T95" s="23">
        <v>510.37947567733391</v>
      </c>
      <c r="U95" s="23">
        <v>0</v>
      </c>
      <c r="V95" s="23">
        <v>0</v>
      </c>
      <c r="W95" s="23">
        <v>56562.14971181305</v>
      </c>
      <c r="X95" s="23">
        <v>116815.97005661899</v>
      </c>
      <c r="Y95" s="23">
        <v>0</v>
      </c>
      <c r="Z95" s="23">
        <v>0</v>
      </c>
      <c r="AA95" s="23">
        <v>0</v>
      </c>
      <c r="AB95" s="23">
        <v>0</v>
      </c>
      <c r="AC95" s="23">
        <v>3827.5424003941089</v>
      </c>
      <c r="AD95" s="23">
        <v>100208.93598545888</v>
      </c>
      <c r="AE95" s="23">
        <v>4516.3674187056504</v>
      </c>
      <c r="AF95" s="23">
        <v>0</v>
      </c>
      <c r="AG95" s="23">
        <v>0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614.90921375617756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47172.0969958114</v>
      </c>
      <c r="H96" s="23">
        <v>1929.3122495131825</v>
      </c>
      <c r="I96" s="23">
        <v>0</v>
      </c>
      <c r="J96" s="23">
        <v>0</v>
      </c>
      <c r="K96" s="23">
        <v>4588.1595721668118</v>
      </c>
      <c r="L96" s="23">
        <v>0</v>
      </c>
      <c r="M96" s="23">
        <v>0</v>
      </c>
      <c r="N96" s="23">
        <v>1089250.1839758784</v>
      </c>
      <c r="O96" s="23">
        <v>51830.669696285477</v>
      </c>
      <c r="P96" s="23">
        <v>40.746935524142337</v>
      </c>
      <c r="Q96" s="23">
        <v>83026.385132243508</v>
      </c>
      <c r="R96" s="23">
        <v>15492.673590692675</v>
      </c>
      <c r="S96" s="23">
        <v>129671.15588801396</v>
      </c>
      <c r="T96" s="23">
        <v>191689.31724998425</v>
      </c>
      <c r="U96" s="23">
        <v>0</v>
      </c>
      <c r="V96" s="23">
        <v>0</v>
      </c>
      <c r="W96" s="23">
        <v>0</v>
      </c>
      <c r="X96" s="23">
        <v>3119.5091387969501</v>
      </c>
      <c r="Y96" s="23">
        <v>0</v>
      </c>
      <c r="Z96" s="23">
        <v>0</v>
      </c>
      <c r="AA96" s="23">
        <v>941.88120392545545</v>
      </c>
      <c r="AB96" s="23">
        <v>0</v>
      </c>
      <c r="AC96" s="23">
        <v>22394.725356059884</v>
      </c>
      <c r="AD96" s="23">
        <v>88002.566087527448</v>
      </c>
      <c r="AE96" s="23">
        <v>1352215.8544462661</v>
      </c>
      <c r="AF96" s="23">
        <v>0</v>
      </c>
      <c r="AG96" s="23">
        <v>71418.977167412653</v>
      </c>
      <c r="AH96" s="23">
        <v>0</v>
      </c>
      <c r="AI96" s="23">
        <v>0</v>
      </c>
      <c r="AJ96" s="23">
        <v>0</v>
      </c>
      <c r="AK96" s="23">
        <v>0</v>
      </c>
      <c r="AL96" s="23">
        <v>53894.824876601735</v>
      </c>
      <c r="AM96" s="23">
        <v>455709.11425087304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188.74914020907184</v>
      </c>
      <c r="H97" s="23">
        <v>3.7706721461596846</v>
      </c>
      <c r="I97" s="23">
        <v>0</v>
      </c>
      <c r="J97" s="23">
        <v>0</v>
      </c>
      <c r="K97" s="23">
        <v>949.66282797558176</v>
      </c>
      <c r="L97" s="23">
        <v>0</v>
      </c>
      <c r="M97" s="23">
        <v>0</v>
      </c>
      <c r="N97" s="23">
        <v>239.66872117424961</v>
      </c>
      <c r="O97" s="23">
        <v>0.17970568724363828</v>
      </c>
      <c r="P97" s="23">
        <v>391.85478124031073</v>
      </c>
      <c r="Q97" s="23">
        <v>276.1691816791722</v>
      </c>
      <c r="R97" s="23">
        <v>12239.715399251269</v>
      </c>
      <c r="S97" s="23">
        <v>37.741811674030473</v>
      </c>
      <c r="T97" s="23">
        <v>95.389216266984263</v>
      </c>
      <c r="U97" s="23">
        <v>0</v>
      </c>
      <c r="V97" s="23">
        <v>0</v>
      </c>
      <c r="W97" s="23">
        <v>41043.527469318571</v>
      </c>
      <c r="X97" s="23">
        <v>155.25872471615912</v>
      </c>
      <c r="Y97" s="23">
        <v>0</v>
      </c>
      <c r="Z97" s="23">
        <v>0</v>
      </c>
      <c r="AA97" s="23">
        <v>0</v>
      </c>
      <c r="AB97" s="23">
        <v>0</v>
      </c>
      <c r="AC97" s="23">
        <v>3601.0294440269904</v>
      </c>
      <c r="AD97" s="23">
        <v>3478.1726718344012</v>
      </c>
      <c r="AE97" s="23">
        <v>490.22955978076288</v>
      </c>
      <c r="AF97" s="23">
        <v>0</v>
      </c>
      <c r="AG97" s="23">
        <v>3.0931181896308817</v>
      </c>
      <c r="AH97" s="23">
        <v>0</v>
      </c>
      <c r="AI97" s="23">
        <v>0</v>
      </c>
      <c r="AJ97" s="23">
        <v>0</v>
      </c>
      <c r="AK97" s="23">
        <v>0</v>
      </c>
      <c r="AL97" s="23">
        <v>276.13166863250217</v>
      </c>
      <c r="AM97" s="23">
        <v>373.98854754670049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132843.23995880401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3">
        <v>0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202657.42366879981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0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277755.33072184277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15130.696897630696</v>
      </c>
      <c r="Z108" s="23">
        <v>0</v>
      </c>
      <c r="AA108" s="23">
        <v>0</v>
      </c>
      <c r="AB108" s="23">
        <v>0</v>
      </c>
      <c r="AC108" s="23">
        <v>0</v>
      </c>
      <c r="AD108" s="23">
        <v>16387.355294258708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121.16605362833519</v>
      </c>
      <c r="Z109" s="23">
        <v>29524.082167946723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0.8691712841963698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0.58263528821020216</v>
      </c>
      <c r="O111" s="23">
        <v>1.2376866191714975</v>
      </c>
      <c r="P111" s="23">
        <v>0</v>
      </c>
      <c r="Q111" s="23">
        <v>0</v>
      </c>
      <c r="R111" s="23">
        <v>17.878535721462491</v>
      </c>
      <c r="S111" s="23">
        <v>259.98838376899727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24.760168037944979</v>
      </c>
      <c r="AC111" s="23">
        <v>209782.82050682238</v>
      </c>
      <c r="AD111" s="23">
        <v>0</v>
      </c>
      <c r="AE111" s="23">
        <v>397.28057593147855</v>
      </c>
      <c r="AF111" s="23">
        <v>0</v>
      </c>
      <c r="AG111" s="23">
        <v>590335.1442246713</v>
      </c>
      <c r="AH111" s="23">
        <v>0</v>
      </c>
      <c r="AI111" s="23">
        <v>0</v>
      </c>
      <c r="AJ111" s="23">
        <v>0</v>
      </c>
      <c r="AK111" s="23">
        <v>0</v>
      </c>
      <c r="AL111" s="23">
        <v>433.36828011255199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127540.23395247244</v>
      </c>
      <c r="AD112" s="23">
        <v>0</v>
      </c>
      <c r="AE112" s="23">
        <v>58.884557592098226</v>
      </c>
      <c r="AF112" s="23">
        <v>18935.034975815288</v>
      </c>
      <c r="AG112" s="23">
        <v>72.125367233120528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577423.6198014447</v>
      </c>
      <c r="AC113" s="23">
        <v>6851.0335252304676</v>
      </c>
      <c r="AD113" s="23">
        <v>0</v>
      </c>
      <c r="AE113" s="23">
        <v>27.181490729519833</v>
      </c>
      <c r="AF113" s="23">
        <v>115476.43297657534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77.73445749658373</v>
      </c>
      <c r="AC114" s="23">
        <v>30655.151361192198</v>
      </c>
      <c r="AD114" s="23">
        <v>0</v>
      </c>
      <c r="AE114" s="23">
        <v>435.40438608828254</v>
      </c>
      <c r="AF114" s="23">
        <v>1402.0232407938827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2922.1069830304868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365308.51177685888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784483.70788900694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1116.3914935591522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57483.342617796101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0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11516.925768167503</v>
      </c>
      <c r="Y128" s="23">
        <v>0</v>
      </c>
      <c r="Z128" s="23">
        <v>0</v>
      </c>
      <c r="AA128" s="23">
        <v>0</v>
      </c>
      <c r="AB128" s="23">
        <v>0</v>
      </c>
      <c r="AC128" s="23">
        <v>55.652946152642997</v>
      </c>
      <c r="AD128" s="23">
        <v>0</v>
      </c>
      <c r="AE128" s="23">
        <v>1.5050843146836481</v>
      </c>
      <c r="AF128" s="23">
        <v>0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651.05835785964643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4110.8089126377445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0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400.27920457943742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0</v>
      </c>
      <c r="U133" s="23">
        <v>0</v>
      </c>
      <c r="V133" s="23">
        <v>0</v>
      </c>
      <c r="W133" s="23">
        <v>0</v>
      </c>
      <c r="X133" s="23">
        <v>0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0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2272.0575613156252</v>
      </c>
      <c r="AG135" s="23">
        <v>0</v>
      </c>
      <c r="AH135" s="23">
        <v>0</v>
      </c>
      <c r="AI135" s="23">
        <v>14935.803558566147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2429.4383421279058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21.544811950252733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29760.502350578729</v>
      </c>
      <c r="AF138" s="23">
        <v>68288.833708801976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106530.77340671096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12342.725682692961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0.10391711352123754</v>
      </c>
      <c r="L141" s="23">
        <v>0</v>
      </c>
      <c r="M141" s="23">
        <v>0</v>
      </c>
      <c r="N141" s="23">
        <v>0.47396648570594757</v>
      </c>
      <c r="O141" s="23">
        <v>0</v>
      </c>
      <c r="P141" s="23">
        <v>0</v>
      </c>
      <c r="Q141" s="23">
        <v>0</v>
      </c>
      <c r="R141" s="23">
        <v>81.449519638046056</v>
      </c>
      <c r="S141" s="23">
        <v>2.4060841364616117E-3</v>
      </c>
      <c r="T141" s="23">
        <v>6.4889283449087332</v>
      </c>
      <c r="U141" s="23">
        <v>0</v>
      </c>
      <c r="V141" s="23">
        <v>0</v>
      </c>
      <c r="W141" s="23">
        <v>0</v>
      </c>
      <c r="X141" s="23">
        <v>0.561595647329169</v>
      </c>
      <c r="Y141" s="23">
        <v>0</v>
      </c>
      <c r="Z141" s="23">
        <v>0</v>
      </c>
      <c r="AA141" s="23">
        <v>0</v>
      </c>
      <c r="AB141" s="23">
        <v>0</v>
      </c>
      <c r="AC141" s="23">
        <v>2415.8579334039482</v>
      </c>
      <c r="AD141" s="23">
        <v>0</v>
      </c>
      <c r="AE141" s="23">
        <v>5.2965481598472568</v>
      </c>
      <c r="AF141" s="23">
        <v>0</v>
      </c>
      <c r="AG141" s="23">
        <v>7.2515951949524652E-3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102316.27640026892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-19501027.217904985</v>
      </c>
      <c r="AS146" s="23">
        <v>16128243.670110824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1198213.3869377607</v>
      </c>
      <c r="D151" s="23">
        <v>649221.19916059787</v>
      </c>
      <c r="E151" s="23">
        <v>3060022.8490409702</v>
      </c>
      <c r="F151" s="23">
        <v>6632644.5590443406</v>
      </c>
      <c r="G151" s="23">
        <v>0</v>
      </c>
      <c r="H151" s="23">
        <v>0</v>
      </c>
      <c r="I151" s="23">
        <v>-7442.8898439405966</v>
      </c>
      <c r="J151" s="23">
        <v>0</v>
      </c>
      <c r="K151" s="23">
        <v>-54693.608610880852</v>
      </c>
      <c r="L151" s="23">
        <v>935733.89122597617</v>
      </c>
      <c r="M151" s="23">
        <v>7797675.8316821773</v>
      </c>
      <c r="N151" s="23">
        <v>0</v>
      </c>
      <c r="O151" s="23">
        <v>5.3580230815496037</v>
      </c>
      <c r="P151" s="23">
        <v>89.795161438298933</v>
      </c>
      <c r="Q151" s="23">
        <v>4084.4680115770398</v>
      </c>
      <c r="R151" s="23">
        <v>18608.950523064479</v>
      </c>
      <c r="S151" s="23">
        <v>247541.55873279672</v>
      </c>
      <c r="T151" s="23">
        <v>98.447152140470337</v>
      </c>
      <c r="U151" s="23">
        <v>0</v>
      </c>
      <c r="V151" s="23">
        <v>0</v>
      </c>
      <c r="W151" s="23">
        <v>11050002.026322339</v>
      </c>
      <c r="X151" s="23">
        <v>7504805.0904927105</v>
      </c>
      <c r="Y151" s="23">
        <v>-3656953.6447840342</v>
      </c>
      <c r="Z151" s="23">
        <v>0</v>
      </c>
      <c r="AA151" s="23">
        <v>0</v>
      </c>
      <c r="AB151" s="23">
        <v>0</v>
      </c>
      <c r="AC151" s="23">
        <v>0</v>
      </c>
      <c r="AD151" s="23">
        <v>37154.714172137785</v>
      </c>
      <c r="AE151" s="23">
        <v>-40072.280203456226</v>
      </c>
      <c r="AF151" s="23">
        <v>1079846.5409788245</v>
      </c>
      <c r="AG151" s="23">
        <v>4.303374803927821</v>
      </c>
      <c r="AH151" s="23">
        <v>0</v>
      </c>
      <c r="AI151" s="23">
        <v>0</v>
      </c>
      <c r="AJ151" s="23">
        <v>0</v>
      </c>
      <c r="AK151" s="23">
        <v>0</v>
      </c>
      <c r="AL151" s="23">
        <v>0</v>
      </c>
      <c r="AM151" s="23">
        <v>0</v>
      </c>
      <c r="AN151" s="23">
        <v>0</v>
      </c>
      <c r="AO151" s="23">
        <v>654886.93625163112</v>
      </c>
      <c r="AP151" s="23">
        <v>162788.8754994566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11177195.97626281</v>
      </c>
      <c r="D152" s="23">
        <v>1498111.0837437212</v>
      </c>
      <c r="E152" s="23">
        <v>2208513.6041620611</v>
      </c>
      <c r="F152" s="23">
        <v>2164446.902929089</v>
      </c>
      <c r="G152" s="23">
        <v>3852734.7445603549</v>
      </c>
      <c r="H152" s="23">
        <v>962273.26999123336</v>
      </c>
      <c r="I152" s="23">
        <v>0</v>
      </c>
      <c r="J152" s="23">
        <v>0</v>
      </c>
      <c r="K152" s="23">
        <v>607307.67742814834</v>
      </c>
      <c r="L152" s="23">
        <v>1652295.3177035393</v>
      </c>
      <c r="M152" s="23">
        <v>6436606.6658301465</v>
      </c>
      <c r="N152" s="23">
        <v>2195558.3381229625</v>
      </c>
      <c r="O152" s="23">
        <v>505496.14274223463</v>
      </c>
      <c r="P152" s="23">
        <v>886958.88784184877</v>
      </c>
      <c r="Q152" s="23">
        <v>602787.97619237378</v>
      </c>
      <c r="R152" s="23">
        <v>437846.30389482732</v>
      </c>
      <c r="S152" s="23">
        <v>860200.51685031946</v>
      </c>
      <c r="T152" s="23">
        <v>1272819.3636553232</v>
      </c>
      <c r="U152" s="23">
        <v>98614.725749932142</v>
      </c>
      <c r="V152" s="23">
        <v>0</v>
      </c>
      <c r="W152" s="23">
        <v>3290171.954844051</v>
      </c>
      <c r="X152" s="23">
        <v>5627593.1789905261</v>
      </c>
      <c r="Y152" s="23">
        <v>251532.50078159044</v>
      </c>
      <c r="Z152" s="23">
        <v>25175.94731652366</v>
      </c>
      <c r="AA152" s="23">
        <v>132898.88413839979</v>
      </c>
      <c r="AB152" s="23">
        <v>2012022.2456160234</v>
      </c>
      <c r="AC152" s="23">
        <v>2363365.6610167185</v>
      </c>
      <c r="AD152" s="23">
        <v>476124.49008672102</v>
      </c>
      <c r="AE152" s="23">
        <v>2196094.5086424234</v>
      </c>
      <c r="AF152" s="23">
        <v>2602659.2086929437</v>
      </c>
      <c r="AG152" s="23">
        <v>1114033.4519400198</v>
      </c>
      <c r="AH152" s="23">
        <v>0</v>
      </c>
      <c r="AI152" s="23">
        <v>0</v>
      </c>
      <c r="AJ152" s="23">
        <v>3472129.897057374</v>
      </c>
      <c r="AK152" s="23">
        <v>1050092.0201403166</v>
      </c>
      <c r="AL152" s="23">
        <v>1966806.7381430271</v>
      </c>
      <c r="AM152" s="23">
        <v>719788.58298816509</v>
      </c>
      <c r="AN152" s="23">
        <v>0</v>
      </c>
      <c r="AO152" s="23">
        <v>1983.1399474394932</v>
      </c>
      <c r="AP152" s="23">
        <v>7227.981875044783</v>
      </c>
      <c r="AQ152" s="23">
        <v>406988.06635752553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61618355.352147676</v>
      </c>
      <c r="D156" s="6">
        <f t="shared" si="0"/>
        <v>8660864.4910835139</v>
      </c>
      <c r="E156" s="6">
        <f t="shared" si="0"/>
        <v>12750883.713416344</v>
      </c>
      <c r="F156" s="6">
        <f t="shared" si="0"/>
        <v>14056926.43398523</v>
      </c>
      <c r="G156" s="6">
        <f t="shared" si="0"/>
        <v>20790620.496107783</v>
      </c>
      <c r="H156" s="6">
        <f t="shared" si="0"/>
        <v>4926996.3926767129</v>
      </c>
      <c r="I156" s="6">
        <f t="shared" si="0"/>
        <v>35117857.664131872</v>
      </c>
      <c r="J156" s="6">
        <f t="shared" si="0"/>
        <v>55886373.592487469</v>
      </c>
      <c r="K156" s="6">
        <f t="shared" si="0"/>
        <v>4455559.0252371784</v>
      </c>
      <c r="L156" s="6">
        <f t="shared" si="0"/>
        <v>9696750.4835988488</v>
      </c>
      <c r="M156" s="6">
        <f t="shared" si="0"/>
        <v>32762766.897993904</v>
      </c>
      <c r="N156" s="6">
        <f t="shared" si="0"/>
        <v>11599480.921630371</v>
      </c>
      <c r="O156" s="6">
        <f t="shared" si="0"/>
        <v>2686515.6219963855</v>
      </c>
      <c r="P156" s="6">
        <f t="shared" si="0"/>
        <v>4807210.3740275418</v>
      </c>
      <c r="Q156" s="6">
        <f t="shared" si="0"/>
        <v>3336415.0560087981</v>
      </c>
      <c r="R156" s="6">
        <f t="shared" si="0"/>
        <v>2367180.8474849896</v>
      </c>
      <c r="S156" s="6">
        <f t="shared" si="0"/>
        <v>5838637.325624194</v>
      </c>
      <c r="T156" s="6">
        <f t="shared" si="0"/>
        <v>6782974.9654416358</v>
      </c>
      <c r="U156" s="6">
        <f t="shared" si="0"/>
        <v>5698946.1791543299</v>
      </c>
      <c r="V156" s="6">
        <f t="shared" si="0"/>
        <v>1356973.62629931</v>
      </c>
      <c r="W156" s="6">
        <f t="shared" si="0"/>
        <v>33108978.605949502</v>
      </c>
      <c r="X156" s="6">
        <f t="shared" si="0"/>
        <v>32387676.16579546</v>
      </c>
      <c r="Y156" s="6">
        <f t="shared" si="0"/>
        <v>8638982.8118242212</v>
      </c>
      <c r="Z156" s="6">
        <f t="shared" si="0"/>
        <v>596334.82002011139</v>
      </c>
      <c r="AA156" s="6">
        <f t="shared" si="0"/>
        <v>680847.61375927227</v>
      </c>
      <c r="AB156" s="6">
        <f t="shared" si="0"/>
        <v>9596651.9421394262</v>
      </c>
      <c r="AC156" s="6">
        <f t="shared" si="0"/>
        <v>12195791.275623135</v>
      </c>
      <c r="AD156" s="6">
        <f t="shared" si="0"/>
        <v>2607641.2298213616</v>
      </c>
      <c r="AE156" s="6">
        <f t="shared" si="0"/>
        <v>12346347.890953975</v>
      </c>
      <c r="AF156" s="6">
        <f t="shared" si="0"/>
        <v>18195300.078132194</v>
      </c>
      <c r="AG156" s="6">
        <f t="shared" si="0"/>
        <v>9286881.4803127646</v>
      </c>
      <c r="AH156" s="6">
        <f t="shared" si="0"/>
        <v>5594443.8135730373</v>
      </c>
      <c r="AI156" s="6">
        <f t="shared" ref="AI156:AS156" si="1">+SUM(AI5:AI155)</f>
        <v>4133992.1920747925</v>
      </c>
      <c r="AJ156" s="6">
        <f t="shared" si="1"/>
        <v>23713604.430483796</v>
      </c>
      <c r="AK156" s="6">
        <f t="shared" si="1"/>
        <v>5285069.2299682666</v>
      </c>
      <c r="AL156" s="6">
        <f t="shared" si="1"/>
        <v>11281749.853087701</v>
      </c>
      <c r="AM156" s="6">
        <f t="shared" si="1"/>
        <v>3641903.7292636689</v>
      </c>
      <c r="AN156" s="6">
        <f t="shared" si="1"/>
        <v>9678395.3452144954</v>
      </c>
      <c r="AO156" s="6">
        <f t="shared" si="1"/>
        <v>11154766.859208876</v>
      </c>
      <c r="AP156" s="6">
        <f t="shared" si="1"/>
        <v>23027115.076684646</v>
      </c>
      <c r="AQ156" s="6">
        <f t="shared" si="1"/>
        <v>5766257.1549792271</v>
      </c>
      <c r="AR156" s="6">
        <f t="shared" si="1"/>
        <v>-19501027.217904985</v>
      </c>
      <c r="AS156" s="6">
        <f t="shared" si="1"/>
        <v>16128243.670110824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1997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56487.526151366452</v>
      </c>
      <c r="D4" s="23">
        <v>35107.636362737707</v>
      </c>
      <c r="E4" s="23">
        <f>SUM(C4+D4)</f>
        <v>91595.162514104159</v>
      </c>
      <c r="F4" s="23"/>
      <c r="G4" s="23">
        <v>55864.935022453807</v>
      </c>
      <c r="H4" s="23">
        <v>34226.539532203402</v>
      </c>
      <c r="I4" s="23">
        <f>SUM(G4:H4)</f>
        <v>90091.474554657209</v>
      </c>
      <c r="J4" s="23"/>
      <c r="K4" s="23">
        <v>105452214.861305</v>
      </c>
      <c r="L4" s="23">
        <v>56879734.518093497</v>
      </c>
      <c r="M4" s="23">
        <f>SUM(K4:L4)</f>
        <v>162331949.37939849</v>
      </c>
    </row>
    <row r="5" spans="1:13" x14ac:dyDescent="0.2">
      <c r="A5" s="1" t="s">
        <v>66</v>
      </c>
      <c r="B5" s="23" t="s">
        <v>67</v>
      </c>
      <c r="C5" s="23">
        <v>1212.0299502217044</v>
      </c>
      <c r="D5" s="23">
        <v>3159.0809803981251</v>
      </c>
      <c r="E5" s="23">
        <f t="shared" ref="E5:E68" si="0">SUM(C5+D5)</f>
        <v>4371.1109306198296</v>
      </c>
      <c r="F5" s="23"/>
      <c r="G5" s="23">
        <v>1184.06856540943</v>
      </c>
      <c r="H5" s="23">
        <v>3082.8802533835401</v>
      </c>
      <c r="I5" s="23">
        <f t="shared" ref="I5:I68" si="1">SUM(G5:H5)</f>
        <v>4266.9488187929701</v>
      </c>
      <c r="J5" s="23"/>
      <c r="K5" s="23">
        <v>1927817.2163680103</v>
      </c>
      <c r="L5" s="23">
        <v>4268655.0388006773</v>
      </c>
      <c r="M5" s="23">
        <f t="shared" ref="M5:M68" si="2">SUM(K5:L5)</f>
        <v>6196472.2551686876</v>
      </c>
    </row>
    <row r="6" spans="1:13" x14ac:dyDescent="0.2">
      <c r="A6" s="1" t="s">
        <v>68</v>
      </c>
      <c r="B6" s="23" t="s">
        <v>69</v>
      </c>
      <c r="C6" s="23">
        <v>2318.1599492650098</v>
      </c>
      <c r="D6" s="23">
        <v>3031.6282467975357</v>
      </c>
      <c r="E6" s="23">
        <f t="shared" si="0"/>
        <v>5349.7881960625455</v>
      </c>
      <c r="F6" s="23"/>
      <c r="G6" s="23">
        <v>2286.9634957855405</v>
      </c>
      <c r="H6" s="23">
        <v>2954.5741499762398</v>
      </c>
      <c r="I6" s="23">
        <f t="shared" si="1"/>
        <v>5241.5376457617804</v>
      </c>
      <c r="J6" s="23"/>
      <c r="K6" s="23">
        <v>2634434.6916462807</v>
      </c>
      <c r="L6" s="23">
        <v>4795609.6836026898</v>
      </c>
      <c r="M6" s="23">
        <f t="shared" si="2"/>
        <v>7430044.3752489705</v>
      </c>
    </row>
    <row r="7" spans="1:13" x14ac:dyDescent="0.2">
      <c r="A7" s="1" t="s">
        <v>70</v>
      </c>
      <c r="B7" s="23" t="s">
        <v>71</v>
      </c>
      <c r="C7" s="23">
        <v>85.537896021739016</v>
      </c>
      <c r="D7" s="23">
        <v>4173.3439134901664</v>
      </c>
      <c r="E7" s="23">
        <f t="shared" si="0"/>
        <v>4258.8818095119059</v>
      </c>
      <c r="F7" s="23"/>
      <c r="G7" s="23">
        <v>84.743352685580703</v>
      </c>
      <c r="H7" s="23">
        <v>4029.8174843062088</v>
      </c>
      <c r="I7" s="23">
        <f t="shared" si="1"/>
        <v>4114.56083699179</v>
      </c>
      <c r="J7" s="23"/>
      <c r="K7" s="23">
        <v>166961.45228133164</v>
      </c>
      <c r="L7" s="23">
        <v>7679030.8023755504</v>
      </c>
      <c r="M7" s="23">
        <f t="shared" si="2"/>
        <v>7845992.254656882</v>
      </c>
    </row>
    <row r="8" spans="1:13" x14ac:dyDescent="0.2">
      <c r="A8" s="1" t="s">
        <v>72</v>
      </c>
      <c r="B8" s="23" t="s">
        <v>73</v>
      </c>
      <c r="C8" s="23">
        <v>1715.4024917851666</v>
      </c>
      <c r="D8" s="23">
        <v>79299.213667642442</v>
      </c>
      <c r="E8" s="23">
        <f t="shared" si="0"/>
        <v>81014.616159427605</v>
      </c>
      <c r="F8" s="23"/>
      <c r="G8" s="23">
        <v>1692.6509135020096</v>
      </c>
      <c r="H8" s="23">
        <v>76831.004881931178</v>
      </c>
      <c r="I8" s="23">
        <f t="shared" si="1"/>
        <v>78523.65579543318</v>
      </c>
      <c r="J8" s="23"/>
      <c r="K8" s="23">
        <v>3492345.4677820941</v>
      </c>
      <c r="L8" s="23">
        <v>114413531.80720223</v>
      </c>
      <c r="M8" s="23">
        <f t="shared" si="2"/>
        <v>117905877.27498433</v>
      </c>
    </row>
    <row r="9" spans="1:13" x14ac:dyDescent="0.2">
      <c r="A9" s="1" t="s">
        <v>74</v>
      </c>
      <c r="B9" s="23" t="s">
        <v>75</v>
      </c>
      <c r="C9" s="23">
        <v>1393.0441638010052</v>
      </c>
      <c r="D9" s="23">
        <v>16373.662278894848</v>
      </c>
      <c r="E9" s="23">
        <f t="shared" si="0"/>
        <v>17766.706442695853</v>
      </c>
      <c r="F9" s="23"/>
      <c r="G9" s="23">
        <v>1347.9769300135977</v>
      </c>
      <c r="H9" s="23">
        <v>15837.66044711502</v>
      </c>
      <c r="I9" s="23">
        <f t="shared" si="1"/>
        <v>17185.637377128616</v>
      </c>
      <c r="J9" s="23"/>
      <c r="K9" s="23">
        <v>2529650.9310875698</v>
      </c>
      <c r="L9" s="23">
        <v>23681293.453422859</v>
      </c>
      <c r="M9" s="23">
        <f t="shared" si="2"/>
        <v>26210944.384510428</v>
      </c>
    </row>
    <row r="10" spans="1:13" x14ac:dyDescent="0.2">
      <c r="A10" s="1" t="s">
        <v>76</v>
      </c>
      <c r="B10" s="23" t="s">
        <v>77</v>
      </c>
      <c r="C10" s="23">
        <v>487.40842305140905</v>
      </c>
      <c r="D10" s="23">
        <v>13780.667968948726</v>
      </c>
      <c r="E10" s="23">
        <f t="shared" si="0"/>
        <v>14268.076392000135</v>
      </c>
      <c r="F10" s="23"/>
      <c r="G10" s="23">
        <v>481.41849335096231</v>
      </c>
      <c r="H10" s="23">
        <v>13399.1566866334</v>
      </c>
      <c r="I10" s="23">
        <f t="shared" si="1"/>
        <v>13880.575179984362</v>
      </c>
      <c r="J10" s="23"/>
      <c r="K10" s="23">
        <v>1042361.0771759115</v>
      </c>
      <c r="L10" s="23">
        <v>21396586.7848497</v>
      </c>
      <c r="M10" s="23">
        <f t="shared" si="2"/>
        <v>22438947.862025611</v>
      </c>
    </row>
    <row r="11" spans="1:13" x14ac:dyDescent="0.2">
      <c r="A11" s="1" t="s">
        <v>78</v>
      </c>
      <c r="B11" s="23" t="s">
        <v>79</v>
      </c>
      <c r="C11" s="23">
        <v>57.734479336551885</v>
      </c>
      <c r="D11" s="23">
        <v>10299.17688850336</v>
      </c>
      <c r="E11" s="23">
        <f t="shared" si="0"/>
        <v>10356.911367839912</v>
      </c>
      <c r="F11" s="23"/>
      <c r="G11" s="23">
        <v>57.69035592338696</v>
      </c>
      <c r="H11" s="23">
        <v>10008.257396077801</v>
      </c>
      <c r="I11" s="23">
        <f t="shared" si="1"/>
        <v>10065.947752001188</v>
      </c>
      <c r="J11" s="23"/>
      <c r="K11" s="23">
        <v>94157.867512276396</v>
      </c>
      <c r="L11" s="23">
        <v>15636083.008141199</v>
      </c>
      <c r="M11" s="23">
        <f t="shared" si="2"/>
        <v>15730240.875653476</v>
      </c>
    </row>
    <row r="12" spans="1:13" x14ac:dyDescent="0.2">
      <c r="A12" s="1" t="s">
        <v>80</v>
      </c>
      <c r="B12" s="23" t="s">
        <v>81</v>
      </c>
      <c r="C12" s="23">
        <v>954.52139352239101</v>
      </c>
      <c r="D12" s="23">
        <v>15454.322153433281</v>
      </c>
      <c r="E12" s="23">
        <f t="shared" si="0"/>
        <v>16408.843546955672</v>
      </c>
      <c r="F12" s="23"/>
      <c r="G12" s="23">
        <v>935.12086226485735</v>
      </c>
      <c r="H12" s="23">
        <v>15063.4272654014</v>
      </c>
      <c r="I12" s="23">
        <f t="shared" si="1"/>
        <v>15998.548127666258</v>
      </c>
      <c r="J12" s="23"/>
      <c r="K12" s="23">
        <v>1830274.1200949587</v>
      </c>
      <c r="L12" s="23">
        <v>22777480.6477056</v>
      </c>
      <c r="M12" s="23">
        <f t="shared" si="2"/>
        <v>24607754.767800558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1000.1619201527872</v>
      </c>
      <c r="E13" s="23">
        <f t="shared" si="0"/>
        <v>1000.1619201527872</v>
      </c>
      <c r="F13" s="23"/>
      <c r="G13" s="23">
        <v>0</v>
      </c>
      <c r="H13" s="23">
        <v>988.936694189185</v>
      </c>
      <c r="I13" s="23">
        <f t="shared" si="1"/>
        <v>988.936694189185</v>
      </c>
      <c r="J13" s="23"/>
      <c r="K13" s="23">
        <v>0</v>
      </c>
      <c r="L13" s="23">
        <v>1914502.65845203</v>
      </c>
      <c r="M13" s="23">
        <f t="shared" si="2"/>
        <v>1914502.65845203</v>
      </c>
    </row>
    <row r="14" spans="1:13" x14ac:dyDescent="0.2">
      <c r="A14" s="1" t="s">
        <v>84</v>
      </c>
      <c r="B14" s="23" t="s">
        <v>85</v>
      </c>
      <c r="C14" s="23">
        <v>81.703064042753795</v>
      </c>
      <c r="D14" s="23">
        <v>13266.159826165102</v>
      </c>
      <c r="E14" s="23">
        <f t="shared" si="0"/>
        <v>13347.862890207856</v>
      </c>
      <c r="F14" s="23"/>
      <c r="G14" s="23">
        <v>81.03718337256214</v>
      </c>
      <c r="H14" s="23">
        <v>12823.25932115992</v>
      </c>
      <c r="I14" s="23">
        <f t="shared" si="1"/>
        <v>12904.296504532482</v>
      </c>
      <c r="J14" s="23"/>
      <c r="K14" s="23">
        <v>127938.4295595251</v>
      </c>
      <c r="L14" s="23">
        <v>22104138.967944801</v>
      </c>
      <c r="M14" s="23">
        <f t="shared" si="2"/>
        <v>22232077.397504326</v>
      </c>
    </row>
    <row r="15" spans="1:13" x14ac:dyDescent="0.2">
      <c r="A15" s="1" t="s">
        <v>86</v>
      </c>
      <c r="B15" s="23" t="s">
        <v>87</v>
      </c>
      <c r="C15" s="23">
        <v>5.5266989295250823</v>
      </c>
      <c r="D15" s="23">
        <v>12615.757460207407</v>
      </c>
      <c r="E15" s="23">
        <f t="shared" si="0"/>
        <v>12621.284159136932</v>
      </c>
      <c r="F15" s="23"/>
      <c r="G15" s="23">
        <v>5.5266989295250823</v>
      </c>
      <c r="H15" s="23">
        <v>12043.7616146611</v>
      </c>
      <c r="I15" s="23">
        <f t="shared" si="1"/>
        <v>12049.288313590625</v>
      </c>
      <c r="J15" s="23"/>
      <c r="K15" s="23">
        <v>12652.384094197303</v>
      </c>
      <c r="L15" s="23">
        <v>19723185.204679701</v>
      </c>
      <c r="M15" s="23">
        <f t="shared" si="2"/>
        <v>19735837.588773899</v>
      </c>
    </row>
    <row r="16" spans="1:13" x14ac:dyDescent="0.2">
      <c r="A16" s="1" t="s">
        <v>88</v>
      </c>
      <c r="B16" s="23" t="s">
        <v>89</v>
      </c>
      <c r="C16" s="23">
        <v>168.13709342598668</v>
      </c>
      <c r="D16" s="23">
        <v>18479.09904709956</v>
      </c>
      <c r="E16" s="23">
        <f t="shared" si="0"/>
        <v>18647.236140525547</v>
      </c>
      <c r="F16" s="23"/>
      <c r="G16" s="23">
        <v>167.00610506051089</v>
      </c>
      <c r="H16" s="23">
        <v>17766.001734606802</v>
      </c>
      <c r="I16" s="23">
        <f t="shared" si="1"/>
        <v>17933.007839667313</v>
      </c>
      <c r="J16" s="23"/>
      <c r="K16" s="23">
        <v>298789.58660687879</v>
      </c>
      <c r="L16" s="23">
        <v>27562863.455571301</v>
      </c>
      <c r="M16" s="23">
        <f t="shared" si="2"/>
        <v>27861653.04217818</v>
      </c>
    </row>
    <row r="17" spans="1:13" x14ac:dyDescent="0.2">
      <c r="A17" s="1" t="s">
        <v>90</v>
      </c>
      <c r="B17" s="23" t="s">
        <v>91</v>
      </c>
      <c r="C17" s="23">
        <v>660.37102081406738</v>
      </c>
      <c r="D17" s="23">
        <v>19085.292051865817</v>
      </c>
      <c r="E17" s="23">
        <f t="shared" si="0"/>
        <v>19745.663072679883</v>
      </c>
      <c r="F17" s="23"/>
      <c r="G17" s="23">
        <v>649.02928686047744</v>
      </c>
      <c r="H17" s="23">
        <v>18669.791634884441</v>
      </c>
      <c r="I17" s="23">
        <f t="shared" si="1"/>
        <v>19318.820921744918</v>
      </c>
      <c r="J17" s="23"/>
      <c r="K17" s="23">
        <v>1098604.1700533004</v>
      </c>
      <c r="L17" s="23">
        <v>30527152.74688527</v>
      </c>
      <c r="M17" s="23">
        <f t="shared" si="2"/>
        <v>31625756.916938569</v>
      </c>
    </row>
    <row r="18" spans="1:13" x14ac:dyDescent="0.2">
      <c r="A18" s="1" t="s">
        <v>92</v>
      </c>
      <c r="B18" s="23" t="s">
        <v>93</v>
      </c>
      <c r="C18" s="23">
        <v>72.66120963629146</v>
      </c>
      <c r="D18" s="23">
        <v>9648.3706145278993</v>
      </c>
      <c r="E18" s="23">
        <f t="shared" si="0"/>
        <v>9721.0318241641908</v>
      </c>
      <c r="F18" s="23"/>
      <c r="G18" s="23">
        <v>71.462437237287304</v>
      </c>
      <c r="H18" s="23">
        <v>9294.9657057500808</v>
      </c>
      <c r="I18" s="23">
        <f t="shared" si="1"/>
        <v>9366.4281429873681</v>
      </c>
      <c r="J18" s="23"/>
      <c r="K18" s="23">
        <v>130908.29551724531</v>
      </c>
      <c r="L18" s="23">
        <v>14349966.111851901</v>
      </c>
      <c r="M18" s="23">
        <f t="shared" si="2"/>
        <v>14480874.407369146</v>
      </c>
    </row>
    <row r="19" spans="1:13" x14ac:dyDescent="0.2">
      <c r="A19" s="1" t="s">
        <v>94</v>
      </c>
      <c r="B19" s="23" t="s">
        <v>95</v>
      </c>
      <c r="C19" s="23">
        <v>1470.2584624012379</v>
      </c>
      <c r="D19" s="23">
        <v>40599.517023797358</v>
      </c>
      <c r="E19" s="23">
        <f t="shared" si="0"/>
        <v>42069.775486198596</v>
      </c>
      <c r="F19" s="23"/>
      <c r="G19" s="23">
        <v>1438.2214614967816</v>
      </c>
      <c r="H19" s="23">
        <v>39488.773195338901</v>
      </c>
      <c r="I19" s="23">
        <f t="shared" si="1"/>
        <v>40926.994656835683</v>
      </c>
      <c r="J19" s="23"/>
      <c r="K19" s="23">
        <v>2780185.1220093071</v>
      </c>
      <c r="L19" s="23">
        <v>62754011.553434603</v>
      </c>
      <c r="M19" s="23">
        <f t="shared" si="2"/>
        <v>65534196.67544391</v>
      </c>
    </row>
    <row r="20" spans="1:13" x14ac:dyDescent="0.2">
      <c r="A20" s="1" t="s">
        <v>96</v>
      </c>
      <c r="B20" s="23" t="s">
        <v>97</v>
      </c>
      <c r="C20" s="23">
        <v>161.67039790594208</v>
      </c>
      <c r="D20" s="23">
        <v>20540.195488058136</v>
      </c>
      <c r="E20" s="23">
        <f t="shared" si="0"/>
        <v>20701.865885964078</v>
      </c>
      <c r="F20" s="23"/>
      <c r="G20" s="23">
        <v>161.21820815224237</v>
      </c>
      <c r="H20" s="23">
        <v>19779.619178958768</v>
      </c>
      <c r="I20" s="23">
        <f t="shared" si="1"/>
        <v>19940.837387111009</v>
      </c>
      <c r="J20" s="23"/>
      <c r="K20" s="23">
        <v>331772.06440513209</v>
      </c>
      <c r="L20" s="23">
        <v>31098147.660482801</v>
      </c>
      <c r="M20" s="23">
        <f t="shared" si="2"/>
        <v>31429919.724887934</v>
      </c>
    </row>
    <row r="21" spans="1:13" x14ac:dyDescent="0.2">
      <c r="A21" s="1" t="s">
        <v>98</v>
      </c>
      <c r="B21" s="23" t="s">
        <v>99</v>
      </c>
      <c r="C21" s="23">
        <v>217.49280583294285</v>
      </c>
      <c r="D21" s="23">
        <v>14485.519125999068</v>
      </c>
      <c r="E21" s="23">
        <f t="shared" si="0"/>
        <v>14703.01193183201</v>
      </c>
      <c r="F21" s="23"/>
      <c r="G21" s="23">
        <v>217.05466182617147</v>
      </c>
      <c r="H21" s="23">
        <v>13759.347826578449</v>
      </c>
      <c r="I21" s="23">
        <f t="shared" si="1"/>
        <v>13976.402488404619</v>
      </c>
      <c r="J21" s="23"/>
      <c r="K21" s="23">
        <v>408161.9577563433</v>
      </c>
      <c r="L21" s="23">
        <v>21422089.211777389</v>
      </c>
      <c r="M21" s="23">
        <f t="shared" si="2"/>
        <v>21830251.169533733</v>
      </c>
    </row>
    <row r="22" spans="1:13" x14ac:dyDescent="0.2">
      <c r="A22" s="1" t="s">
        <v>100</v>
      </c>
      <c r="B22" s="23" t="s">
        <v>101</v>
      </c>
      <c r="C22" s="23">
        <v>431.94811093309909</v>
      </c>
      <c r="D22" s="23">
        <v>63285.870884470394</v>
      </c>
      <c r="E22" s="23">
        <f t="shared" si="0"/>
        <v>63717.81899540349</v>
      </c>
      <c r="F22" s="23"/>
      <c r="G22" s="23">
        <v>426.96611831931295</v>
      </c>
      <c r="H22" s="23">
        <v>61356.433609429296</v>
      </c>
      <c r="I22" s="23">
        <f t="shared" si="1"/>
        <v>61783.399727748605</v>
      </c>
      <c r="J22" s="23"/>
      <c r="K22" s="23">
        <v>899264.60781327635</v>
      </c>
      <c r="L22" s="23">
        <v>106632423.54568541</v>
      </c>
      <c r="M22" s="23">
        <f t="shared" si="2"/>
        <v>107531688.15349868</v>
      </c>
    </row>
    <row r="23" spans="1:13" x14ac:dyDescent="0.2">
      <c r="A23" s="1" t="s">
        <v>102</v>
      </c>
      <c r="B23" s="23" t="s">
        <v>103</v>
      </c>
      <c r="C23" s="23">
        <v>81.721748267429575</v>
      </c>
      <c r="D23" s="23">
        <v>7729.8408806744574</v>
      </c>
      <c r="E23" s="23">
        <f t="shared" si="0"/>
        <v>7811.5626289418869</v>
      </c>
      <c r="F23" s="23"/>
      <c r="G23" s="23">
        <v>81.419110398605881</v>
      </c>
      <c r="H23" s="23">
        <v>7487.9361633909803</v>
      </c>
      <c r="I23" s="23">
        <f t="shared" si="1"/>
        <v>7569.3552737895861</v>
      </c>
      <c r="J23" s="23"/>
      <c r="K23" s="23">
        <v>128556.89997303486</v>
      </c>
      <c r="L23" s="23">
        <v>13142687.3623692</v>
      </c>
      <c r="M23" s="23">
        <f t="shared" si="2"/>
        <v>13271244.262342235</v>
      </c>
    </row>
    <row r="24" spans="1:13" x14ac:dyDescent="0.2">
      <c r="A24" s="1" t="s">
        <v>104</v>
      </c>
      <c r="B24" s="23" t="s">
        <v>105</v>
      </c>
      <c r="C24" s="23">
        <v>78.942097143521096</v>
      </c>
      <c r="D24" s="23">
        <v>10422.743008974392</v>
      </c>
      <c r="E24" s="23">
        <f t="shared" si="0"/>
        <v>10501.685106117913</v>
      </c>
      <c r="F24" s="23"/>
      <c r="G24" s="23">
        <v>78.040310387126738</v>
      </c>
      <c r="H24" s="23">
        <v>10276.3433288174</v>
      </c>
      <c r="I24" s="23">
        <f t="shared" si="1"/>
        <v>10354.383639204527</v>
      </c>
      <c r="J24" s="23"/>
      <c r="K24" s="23">
        <v>131836.84196862206</v>
      </c>
      <c r="L24" s="23">
        <v>16057552.650854699</v>
      </c>
      <c r="M24" s="23">
        <f t="shared" si="2"/>
        <v>16189389.492823321</v>
      </c>
    </row>
    <row r="25" spans="1:13" x14ac:dyDescent="0.2">
      <c r="A25" s="1" t="s">
        <v>106</v>
      </c>
      <c r="B25" s="23" t="s">
        <v>107</v>
      </c>
      <c r="C25" s="23">
        <v>1285.9397659604228</v>
      </c>
      <c r="D25" s="23">
        <v>32531.904264863697</v>
      </c>
      <c r="E25" s="23">
        <f t="shared" si="0"/>
        <v>33817.844030824119</v>
      </c>
      <c r="F25" s="23"/>
      <c r="G25" s="23">
        <v>1259.4042726036232</v>
      </c>
      <c r="H25" s="23">
        <v>31434.416751643395</v>
      </c>
      <c r="I25" s="23">
        <f t="shared" si="1"/>
        <v>32693.82102424702</v>
      </c>
      <c r="J25" s="23"/>
      <c r="K25" s="23">
        <v>2458553.0298605319</v>
      </c>
      <c r="L25" s="23">
        <v>47629995.074600011</v>
      </c>
      <c r="M25" s="23">
        <f t="shared" si="2"/>
        <v>50088548.104460545</v>
      </c>
    </row>
    <row r="26" spans="1:13" x14ac:dyDescent="0.2">
      <c r="A26" s="1" t="s">
        <v>108</v>
      </c>
      <c r="B26" s="23" t="s">
        <v>109</v>
      </c>
      <c r="C26" s="23">
        <v>1897.3229121474815</v>
      </c>
      <c r="D26" s="23">
        <v>9720.3429669494744</v>
      </c>
      <c r="E26" s="23">
        <f t="shared" si="0"/>
        <v>11617.665879096956</v>
      </c>
      <c r="F26" s="23"/>
      <c r="G26" s="23">
        <v>1862.2140745200704</v>
      </c>
      <c r="H26" s="23">
        <v>9522.5589417364299</v>
      </c>
      <c r="I26" s="23">
        <f t="shared" si="1"/>
        <v>11384.7730162565</v>
      </c>
      <c r="J26" s="23"/>
      <c r="K26" s="23">
        <v>3937917.9482250493</v>
      </c>
      <c r="L26" s="23">
        <v>15141701.1581825</v>
      </c>
      <c r="M26" s="23">
        <f t="shared" si="2"/>
        <v>19079619.106407549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12376.581007745259</v>
      </c>
      <c r="E27" s="23">
        <f t="shared" si="0"/>
        <v>12376.581007745259</v>
      </c>
      <c r="F27" s="23"/>
      <c r="G27" s="23">
        <v>0</v>
      </c>
      <c r="H27" s="23">
        <v>12125.78125964414</v>
      </c>
      <c r="I27" s="23">
        <f t="shared" si="1"/>
        <v>12125.78125964414</v>
      </c>
      <c r="J27" s="23"/>
      <c r="K27" s="23">
        <v>0</v>
      </c>
      <c r="L27" s="23">
        <v>20904832.921534229</v>
      </c>
      <c r="M27" s="23">
        <f t="shared" si="2"/>
        <v>20904832.921534229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1656.0660819708182</v>
      </c>
      <c r="E28" s="23">
        <f t="shared" si="0"/>
        <v>1656.0660819708182</v>
      </c>
      <c r="F28" s="23"/>
      <c r="G28" s="23">
        <v>0</v>
      </c>
      <c r="H28" s="23">
        <v>1627.8657524079799</v>
      </c>
      <c r="I28" s="23">
        <f t="shared" si="1"/>
        <v>1627.8657524079799</v>
      </c>
      <c r="J28" s="23"/>
      <c r="K28" s="23">
        <v>0</v>
      </c>
      <c r="L28" s="23">
        <v>2094919.9050130399</v>
      </c>
      <c r="M28" s="23">
        <f t="shared" si="2"/>
        <v>2094919.9050130399</v>
      </c>
    </row>
    <row r="29" spans="1:13" x14ac:dyDescent="0.2">
      <c r="A29" s="1" t="s">
        <v>114</v>
      </c>
      <c r="B29" s="23" t="s">
        <v>115</v>
      </c>
      <c r="C29" s="23">
        <v>252.18702950077204</v>
      </c>
      <c r="D29" s="23">
        <v>11300.346981172848</v>
      </c>
      <c r="E29" s="23">
        <f t="shared" si="0"/>
        <v>11552.53401067362</v>
      </c>
      <c r="F29" s="23"/>
      <c r="G29" s="23">
        <v>248.98632910224114</v>
      </c>
      <c r="H29" s="23">
        <v>11052.993262376091</v>
      </c>
      <c r="I29" s="23">
        <f t="shared" si="1"/>
        <v>11301.979591478332</v>
      </c>
      <c r="J29" s="23"/>
      <c r="K29" s="23">
        <v>383369.14424676821</v>
      </c>
      <c r="L29" s="23">
        <v>18144763.03510106</v>
      </c>
      <c r="M29" s="23">
        <f t="shared" si="2"/>
        <v>18528132.179347828</v>
      </c>
    </row>
    <row r="30" spans="1:13" x14ac:dyDescent="0.2">
      <c r="A30" s="1" t="s">
        <v>116</v>
      </c>
      <c r="B30" s="23" t="s">
        <v>117</v>
      </c>
      <c r="C30" s="23">
        <v>17440.305723910467</v>
      </c>
      <c r="D30" s="23">
        <v>146822.72976871007</v>
      </c>
      <c r="E30" s="23">
        <f t="shared" si="0"/>
        <v>164263.03549262055</v>
      </c>
      <c r="F30" s="23"/>
      <c r="G30" s="23">
        <v>16894.780631628222</v>
      </c>
      <c r="H30" s="23">
        <v>143337.73012654349</v>
      </c>
      <c r="I30" s="23">
        <f t="shared" si="1"/>
        <v>160232.51075817173</v>
      </c>
      <c r="J30" s="23"/>
      <c r="K30" s="23">
        <v>36902004.584923886</v>
      </c>
      <c r="L30" s="23">
        <v>232190111.33856943</v>
      </c>
      <c r="M30" s="23">
        <f t="shared" si="2"/>
        <v>269092115.92349333</v>
      </c>
    </row>
    <row r="31" spans="1:13" x14ac:dyDescent="0.2">
      <c r="A31" s="1" t="s">
        <v>118</v>
      </c>
      <c r="B31" s="23" t="s">
        <v>119</v>
      </c>
      <c r="C31" s="23">
        <v>9152.4101381010405</v>
      </c>
      <c r="D31" s="23">
        <v>42447.798762178987</v>
      </c>
      <c r="E31" s="23">
        <f t="shared" si="0"/>
        <v>51600.208900280028</v>
      </c>
      <c r="F31" s="23"/>
      <c r="G31" s="23">
        <v>8872.4225080700307</v>
      </c>
      <c r="H31" s="23">
        <v>41698.234299978001</v>
      </c>
      <c r="I31" s="23">
        <f t="shared" si="1"/>
        <v>50570.656808048036</v>
      </c>
      <c r="J31" s="23"/>
      <c r="K31" s="23">
        <v>19099560.249315117</v>
      </c>
      <c r="L31" s="23">
        <v>63192859.357894301</v>
      </c>
      <c r="M31" s="23">
        <f t="shared" si="2"/>
        <v>82292419.607209414</v>
      </c>
    </row>
    <row r="32" spans="1:13" x14ac:dyDescent="0.2">
      <c r="A32" s="1" t="s">
        <v>120</v>
      </c>
      <c r="B32" s="23" t="s">
        <v>121</v>
      </c>
      <c r="C32" s="23">
        <v>8972.5368468347879</v>
      </c>
      <c r="D32" s="23">
        <v>159594.48326048191</v>
      </c>
      <c r="E32" s="23">
        <f t="shared" si="0"/>
        <v>168567.0201073167</v>
      </c>
      <c r="F32" s="23"/>
      <c r="G32" s="23">
        <v>8827.6258615419792</v>
      </c>
      <c r="H32" s="23">
        <v>155678.888548977</v>
      </c>
      <c r="I32" s="23">
        <f t="shared" si="1"/>
        <v>164506.51441051898</v>
      </c>
      <c r="J32" s="23"/>
      <c r="K32" s="23">
        <v>16143783.693132311</v>
      </c>
      <c r="L32" s="23">
        <v>228605227.36056501</v>
      </c>
      <c r="M32" s="23">
        <f t="shared" si="2"/>
        <v>244749011.05369732</v>
      </c>
    </row>
    <row r="33" spans="1:13" x14ac:dyDescent="0.2">
      <c r="A33" s="1" t="s">
        <v>122</v>
      </c>
      <c r="B33" s="23" t="s">
        <v>123</v>
      </c>
      <c r="C33" s="23">
        <v>27533.221880095662</v>
      </c>
      <c r="D33" s="23">
        <v>182375.72838507383</v>
      </c>
      <c r="E33" s="23">
        <f t="shared" si="0"/>
        <v>209908.95026516949</v>
      </c>
      <c r="F33" s="23"/>
      <c r="G33" s="23">
        <v>26983.299036404002</v>
      </c>
      <c r="H33" s="23">
        <v>176881.044698465</v>
      </c>
      <c r="I33" s="23">
        <f t="shared" si="1"/>
        <v>203864.34373486901</v>
      </c>
      <c r="J33" s="23"/>
      <c r="K33" s="23">
        <v>44218980.387664199</v>
      </c>
      <c r="L33" s="23">
        <v>208773348.32351401</v>
      </c>
      <c r="M33" s="23">
        <f t="shared" si="2"/>
        <v>252992328.71117821</v>
      </c>
    </row>
    <row r="34" spans="1:13" x14ac:dyDescent="0.2">
      <c r="A34" s="1" t="s">
        <v>124</v>
      </c>
      <c r="B34" s="23" t="s">
        <v>125</v>
      </c>
      <c r="C34" s="23">
        <v>9783.5209680494299</v>
      </c>
      <c r="D34" s="23">
        <v>57521.861351816122</v>
      </c>
      <c r="E34" s="23">
        <f t="shared" si="0"/>
        <v>67305.382319865545</v>
      </c>
      <c r="F34" s="23"/>
      <c r="G34" s="23">
        <v>9475.201349788189</v>
      </c>
      <c r="H34" s="23">
        <v>55747.710871123098</v>
      </c>
      <c r="I34" s="23">
        <f t="shared" si="1"/>
        <v>65222.912220911283</v>
      </c>
      <c r="J34" s="23"/>
      <c r="K34" s="23">
        <v>22445168.23168939</v>
      </c>
      <c r="L34" s="23">
        <v>91714285.427264094</v>
      </c>
      <c r="M34" s="23">
        <f t="shared" si="2"/>
        <v>114159453.65895349</v>
      </c>
    </row>
    <row r="35" spans="1:13" x14ac:dyDescent="0.2">
      <c r="A35" s="1" t="s">
        <v>126</v>
      </c>
      <c r="B35" s="23" t="s">
        <v>127</v>
      </c>
      <c r="C35" s="23">
        <v>119.40466864461268</v>
      </c>
      <c r="D35" s="23">
        <v>15449.196523127663</v>
      </c>
      <c r="E35" s="23">
        <f t="shared" si="0"/>
        <v>15568.601191772275</v>
      </c>
      <c r="F35" s="23"/>
      <c r="G35" s="23">
        <v>118.75308618438612</v>
      </c>
      <c r="H35" s="23">
        <v>15028.272023712061</v>
      </c>
      <c r="I35" s="23">
        <f t="shared" si="1"/>
        <v>15147.025109896447</v>
      </c>
      <c r="J35" s="23"/>
      <c r="K35" s="23">
        <v>227567.15574999526</v>
      </c>
      <c r="L35" s="23">
        <v>24327081.394872446</v>
      </c>
      <c r="M35" s="23">
        <f t="shared" si="2"/>
        <v>24554648.550622441</v>
      </c>
    </row>
    <row r="36" spans="1:13" x14ac:dyDescent="0.2">
      <c r="A36" s="1" t="s">
        <v>128</v>
      </c>
      <c r="B36" s="23" t="s">
        <v>129</v>
      </c>
      <c r="C36" s="23">
        <v>0</v>
      </c>
      <c r="D36" s="23">
        <v>7136.1096221316138</v>
      </c>
      <c r="E36" s="23">
        <f t="shared" si="0"/>
        <v>7136.1096221316138</v>
      </c>
      <c r="F36" s="23"/>
      <c r="G36" s="23">
        <v>0</v>
      </c>
      <c r="H36" s="23">
        <v>6809.5959501309299</v>
      </c>
      <c r="I36" s="23">
        <f t="shared" si="1"/>
        <v>6809.5959501309299</v>
      </c>
      <c r="J36" s="23"/>
      <c r="K36" s="23">
        <v>0</v>
      </c>
      <c r="L36" s="23">
        <v>16099313.354804199</v>
      </c>
      <c r="M36" s="23">
        <f t="shared" si="2"/>
        <v>16099313.354804199</v>
      </c>
    </row>
    <row r="37" spans="1:13" x14ac:dyDescent="0.2">
      <c r="A37" s="1" t="s">
        <v>130</v>
      </c>
      <c r="B37" s="23" t="s">
        <v>131</v>
      </c>
      <c r="C37" s="23">
        <v>366.66803833431186</v>
      </c>
      <c r="D37" s="23">
        <v>19660.401322094567</v>
      </c>
      <c r="E37" s="23">
        <f t="shared" si="0"/>
        <v>20027.069360428879</v>
      </c>
      <c r="F37" s="23"/>
      <c r="G37" s="23">
        <v>362.36171898923567</v>
      </c>
      <c r="H37" s="23">
        <v>19020.541603521673</v>
      </c>
      <c r="I37" s="23">
        <f t="shared" si="1"/>
        <v>19382.903322510909</v>
      </c>
      <c r="J37" s="23"/>
      <c r="K37" s="23">
        <v>824502.57803673297</v>
      </c>
      <c r="L37" s="23">
        <v>30347626.579377525</v>
      </c>
      <c r="M37" s="23">
        <f t="shared" si="2"/>
        <v>31172129.157414258</v>
      </c>
    </row>
    <row r="38" spans="1:13" x14ac:dyDescent="0.2">
      <c r="A38" s="1" t="s">
        <v>132</v>
      </c>
      <c r="B38" s="23" t="s">
        <v>133</v>
      </c>
      <c r="C38" s="23">
        <v>0</v>
      </c>
      <c r="D38" s="23">
        <v>34009.21683962339</v>
      </c>
      <c r="E38" s="23">
        <f t="shared" si="0"/>
        <v>34009.21683962339</v>
      </c>
      <c r="F38" s="23"/>
      <c r="G38" s="23">
        <v>0</v>
      </c>
      <c r="H38" s="23">
        <v>32705.964114489201</v>
      </c>
      <c r="I38" s="23">
        <f t="shared" si="1"/>
        <v>32705.964114489201</v>
      </c>
      <c r="J38" s="23"/>
      <c r="K38" s="23">
        <v>0</v>
      </c>
      <c r="L38" s="23">
        <v>45644361.236402497</v>
      </c>
      <c r="M38" s="23">
        <f t="shared" si="2"/>
        <v>45644361.236402497</v>
      </c>
    </row>
    <row r="39" spans="1:13" x14ac:dyDescent="0.2">
      <c r="A39" s="1" t="s">
        <v>134</v>
      </c>
      <c r="B39" s="23" t="s">
        <v>135</v>
      </c>
      <c r="C39" s="23">
        <v>9280.9998279266656</v>
      </c>
      <c r="D39" s="23">
        <v>71908.935212645374</v>
      </c>
      <c r="E39" s="23">
        <f t="shared" si="0"/>
        <v>81189.935040572047</v>
      </c>
      <c r="F39" s="23"/>
      <c r="G39" s="23">
        <v>8965.7280430143983</v>
      </c>
      <c r="H39" s="23">
        <v>70045.523288374403</v>
      </c>
      <c r="I39" s="23">
        <f t="shared" si="1"/>
        <v>79011.251331388805</v>
      </c>
      <c r="J39" s="23"/>
      <c r="K39" s="23">
        <v>15971718.418886974</v>
      </c>
      <c r="L39" s="23">
        <v>75540035.744895607</v>
      </c>
      <c r="M39" s="23">
        <f t="shared" si="2"/>
        <v>91511754.163782582</v>
      </c>
    </row>
    <row r="40" spans="1:13" x14ac:dyDescent="0.2">
      <c r="A40" s="1" t="s">
        <v>136</v>
      </c>
      <c r="B40" s="23" t="s">
        <v>137</v>
      </c>
      <c r="C40" s="23">
        <v>442.50671304443392</v>
      </c>
      <c r="D40" s="23">
        <v>28235.011361130713</v>
      </c>
      <c r="E40" s="23">
        <f t="shared" si="0"/>
        <v>28677.518074175146</v>
      </c>
      <c r="F40" s="23"/>
      <c r="G40" s="23">
        <v>432.15525565569271</v>
      </c>
      <c r="H40" s="23">
        <v>27722.490646406419</v>
      </c>
      <c r="I40" s="23">
        <f t="shared" si="1"/>
        <v>28154.645902062111</v>
      </c>
      <c r="J40" s="23"/>
      <c r="K40" s="23">
        <v>837889.38929508964</v>
      </c>
      <c r="L40" s="23">
        <v>30270139.503105592</v>
      </c>
      <c r="M40" s="23">
        <f t="shared" si="2"/>
        <v>31108028.892400682</v>
      </c>
    </row>
    <row r="41" spans="1:13" x14ac:dyDescent="0.2">
      <c r="A41" s="1" t="s">
        <v>138</v>
      </c>
      <c r="B41" s="23" t="s">
        <v>139</v>
      </c>
      <c r="C41" s="23">
        <v>685.50388096523966</v>
      </c>
      <c r="D41" s="23">
        <v>9139.7453751376815</v>
      </c>
      <c r="E41" s="23">
        <f t="shared" si="0"/>
        <v>9825.2492561029212</v>
      </c>
      <c r="F41" s="23"/>
      <c r="G41" s="23">
        <v>664.49291523282864</v>
      </c>
      <c r="H41" s="23">
        <v>8874.2624818464901</v>
      </c>
      <c r="I41" s="23">
        <f t="shared" si="1"/>
        <v>9538.7553970793197</v>
      </c>
      <c r="J41" s="23"/>
      <c r="K41" s="23">
        <v>1226794.2440800695</v>
      </c>
      <c r="L41" s="23">
        <v>12134863.225300904</v>
      </c>
      <c r="M41" s="23">
        <f t="shared" si="2"/>
        <v>13361657.469380975</v>
      </c>
    </row>
    <row r="42" spans="1:13" x14ac:dyDescent="0.2">
      <c r="A42" s="1" t="s">
        <v>140</v>
      </c>
      <c r="B42" s="23" t="s">
        <v>141</v>
      </c>
      <c r="C42" s="23">
        <v>0</v>
      </c>
      <c r="D42" s="23">
        <v>16760.463211969949</v>
      </c>
      <c r="E42" s="23">
        <f t="shared" si="0"/>
        <v>16760.463211969949</v>
      </c>
      <c r="F42" s="23"/>
      <c r="G42" s="23">
        <v>0</v>
      </c>
      <c r="H42" s="23">
        <v>16025.8782899786</v>
      </c>
      <c r="I42" s="23">
        <f t="shared" si="1"/>
        <v>16025.8782899786</v>
      </c>
      <c r="J42" s="23"/>
      <c r="K42" s="23">
        <v>0</v>
      </c>
      <c r="L42" s="23">
        <v>30132424.639769301</v>
      </c>
      <c r="M42" s="23">
        <f t="shared" si="2"/>
        <v>30132424.639769301</v>
      </c>
    </row>
    <row r="43" spans="1:13" x14ac:dyDescent="0.2">
      <c r="A43" s="1" t="s">
        <v>142</v>
      </c>
      <c r="B43" s="23" t="s">
        <v>143</v>
      </c>
      <c r="C43" s="23">
        <v>2106.0676362259901</v>
      </c>
      <c r="D43" s="23">
        <v>19432.314612849354</v>
      </c>
      <c r="E43" s="23">
        <f t="shared" si="0"/>
        <v>21538.382249075345</v>
      </c>
      <c r="F43" s="23"/>
      <c r="G43" s="23">
        <v>2065.7081581262964</v>
      </c>
      <c r="H43" s="23">
        <v>18933.516478307469</v>
      </c>
      <c r="I43" s="23">
        <f t="shared" si="1"/>
        <v>20999.224636433766</v>
      </c>
      <c r="J43" s="23"/>
      <c r="K43" s="23">
        <v>5238727.2228442961</v>
      </c>
      <c r="L43" s="23">
        <v>27622286.67014388</v>
      </c>
      <c r="M43" s="23">
        <f t="shared" si="2"/>
        <v>32861013.892988175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47199.623634046213</v>
      </c>
      <c r="E44" s="23">
        <f t="shared" si="0"/>
        <v>47199.623634046213</v>
      </c>
      <c r="F44" s="23"/>
      <c r="G44" s="23">
        <v>0</v>
      </c>
      <c r="H44" s="23">
        <v>44964.144426038263</v>
      </c>
      <c r="I44" s="23">
        <f t="shared" si="1"/>
        <v>44964.144426038263</v>
      </c>
      <c r="J44" s="23"/>
      <c r="K44" s="23">
        <v>0</v>
      </c>
      <c r="L44" s="23">
        <v>73194263.074233472</v>
      </c>
      <c r="M44" s="23">
        <f t="shared" si="2"/>
        <v>73194263.074233472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17777.417984504034</v>
      </c>
      <c r="E45" s="23">
        <f t="shared" si="0"/>
        <v>17777.417984504034</v>
      </c>
      <c r="F45" s="23"/>
      <c r="G45" s="23">
        <v>0</v>
      </c>
      <c r="H45" s="23">
        <v>17213.176856197599</v>
      </c>
      <c r="I45" s="23">
        <f t="shared" si="1"/>
        <v>17213.176856197599</v>
      </c>
      <c r="J45" s="23"/>
      <c r="K45" s="23">
        <v>0</v>
      </c>
      <c r="L45" s="23">
        <v>25461826.1525364</v>
      </c>
      <c r="M45" s="23">
        <f t="shared" si="2"/>
        <v>25461826.1525364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5657.80467335304</v>
      </c>
      <c r="E46" s="23">
        <f t="shared" si="0"/>
        <v>5657.80467335304</v>
      </c>
      <c r="F46" s="23"/>
      <c r="G46" s="23">
        <v>0</v>
      </c>
      <c r="H46" s="23">
        <v>5508.2794546538698</v>
      </c>
      <c r="I46" s="23">
        <f t="shared" si="1"/>
        <v>5508.2794546538698</v>
      </c>
      <c r="J46" s="23"/>
      <c r="K46" s="23">
        <v>0</v>
      </c>
      <c r="L46" s="23">
        <v>8771153.2250602506</v>
      </c>
      <c r="M46" s="23">
        <f t="shared" si="2"/>
        <v>8771153.2250602506</v>
      </c>
    </row>
    <row r="47" spans="1:13" x14ac:dyDescent="0.2">
      <c r="A47" s="1" t="s">
        <v>150</v>
      </c>
      <c r="B47" s="23" t="s">
        <v>151</v>
      </c>
      <c r="C47" s="23">
        <v>895.13646200584117</v>
      </c>
      <c r="D47" s="23">
        <v>8567.0486404571147</v>
      </c>
      <c r="E47" s="23">
        <f t="shared" si="0"/>
        <v>9462.1851024629559</v>
      </c>
      <c r="F47" s="23"/>
      <c r="G47" s="23">
        <v>878.66660840698569</v>
      </c>
      <c r="H47" s="23">
        <v>8324.6783179062495</v>
      </c>
      <c r="I47" s="23">
        <f t="shared" si="1"/>
        <v>9203.3449263132352</v>
      </c>
      <c r="J47" s="23"/>
      <c r="K47" s="23">
        <v>1310285.9810517207</v>
      </c>
      <c r="L47" s="23">
        <v>11446698.3488684</v>
      </c>
      <c r="M47" s="23">
        <f t="shared" si="2"/>
        <v>12756984.329920121</v>
      </c>
    </row>
    <row r="48" spans="1:13" x14ac:dyDescent="0.2">
      <c r="A48" s="1" t="s">
        <v>152</v>
      </c>
      <c r="B48" s="23" t="s">
        <v>153</v>
      </c>
      <c r="C48" s="23">
        <v>2452.4376450643795</v>
      </c>
      <c r="D48" s="23">
        <v>2912.4959986276544</v>
      </c>
      <c r="E48" s="23">
        <f t="shared" si="0"/>
        <v>5364.9336436920339</v>
      </c>
      <c r="F48" s="23"/>
      <c r="G48" s="23">
        <v>2424.86310759153</v>
      </c>
      <c r="H48" s="23">
        <v>2803.1391353583831</v>
      </c>
      <c r="I48" s="23">
        <f t="shared" si="1"/>
        <v>5228.0022429499131</v>
      </c>
      <c r="J48" s="23"/>
      <c r="K48" s="23">
        <v>3298747.7903251294</v>
      </c>
      <c r="L48" s="23">
        <v>4432597.0095372368</v>
      </c>
      <c r="M48" s="23">
        <f t="shared" si="2"/>
        <v>7731344.7998623662</v>
      </c>
    </row>
    <row r="49" spans="1:13" x14ac:dyDescent="0.2">
      <c r="A49" s="1" t="s">
        <v>154</v>
      </c>
      <c r="B49" s="23" t="s">
        <v>155</v>
      </c>
      <c r="C49" s="23">
        <v>2102.5089971435846</v>
      </c>
      <c r="D49" s="23">
        <v>16478.143461091586</v>
      </c>
      <c r="E49" s="23">
        <f t="shared" si="0"/>
        <v>18580.65245823517</v>
      </c>
      <c r="F49" s="23"/>
      <c r="G49" s="23">
        <v>2099.3727425115485</v>
      </c>
      <c r="H49" s="23">
        <v>16078.141687059901</v>
      </c>
      <c r="I49" s="23">
        <f t="shared" si="1"/>
        <v>18177.514429571449</v>
      </c>
      <c r="J49" s="23"/>
      <c r="K49" s="23">
        <v>4906096.0340900905</v>
      </c>
      <c r="L49" s="23">
        <v>23399854.8430443</v>
      </c>
      <c r="M49" s="23">
        <f t="shared" si="2"/>
        <v>28305950.87713439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6515.8393508631743</v>
      </c>
      <c r="D51" s="23">
        <v>28652.424520065022</v>
      </c>
      <c r="E51" s="23">
        <f t="shared" si="0"/>
        <v>35168.263870928196</v>
      </c>
      <c r="F51" s="23"/>
      <c r="G51" s="23">
        <v>6315.6501256461306</v>
      </c>
      <c r="H51" s="23">
        <v>27673.254324330177</v>
      </c>
      <c r="I51" s="23">
        <f t="shared" si="1"/>
        <v>33988.904449976311</v>
      </c>
      <c r="J51" s="23"/>
      <c r="K51" s="23">
        <v>13947285.244352492</v>
      </c>
      <c r="L51" s="23">
        <v>41801193.865234651</v>
      </c>
      <c r="M51" s="23">
        <f t="shared" si="2"/>
        <v>55748479.10958714</v>
      </c>
    </row>
    <row r="52" spans="1:13" x14ac:dyDescent="0.2">
      <c r="A52" s="1" t="s">
        <v>160</v>
      </c>
      <c r="B52" s="23" t="s">
        <v>161</v>
      </c>
      <c r="C52" s="23">
        <v>3766.4844092699859</v>
      </c>
      <c r="D52" s="23">
        <v>31670.383495812268</v>
      </c>
      <c r="E52" s="23">
        <f t="shared" si="0"/>
        <v>35436.867905082254</v>
      </c>
      <c r="F52" s="23"/>
      <c r="G52" s="23">
        <v>3666.093912532735</v>
      </c>
      <c r="H52" s="23">
        <v>30775.943024163957</v>
      </c>
      <c r="I52" s="23">
        <f t="shared" si="1"/>
        <v>34442.036936696692</v>
      </c>
      <c r="J52" s="23"/>
      <c r="K52" s="23">
        <v>7833757.2806637138</v>
      </c>
      <c r="L52" s="23">
        <v>49481334.277524814</v>
      </c>
      <c r="M52" s="23">
        <f t="shared" si="2"/>
        <v>57315091.558188528</v>
      </c>
    </row>
    <row r="53" spans="1:13" x14ac:dyDescent="0.2">
      <c r="A53" s="1" t="s">
        <v>162</v>
      </c>
      <c r="B53" s="23" t="s">
        <v>163</v>
      </c>
      <c r="C53" s="23">
        <v>41.424859625796216</v>
      </c>
      <c r="D53" s="23">
        <v>1897.5341690276341</v>
      </c>
      <c r="E53" s="23">
        <f t="shared" si="0"/>
        <v>1938.9590286534303</v>
      </c>
      <c r="F53" s="23"/>
      <c r="G53" s="23">
        <v>40.907447784908754</v>
      </c>
      <c r="H53" s="23">
        <v>1793.8539669545601</v>
      </c>
      <c r="I53" s="23">
        <f t="shared" si="1"/>
        <v>1834.7614147394688</v>
      </c>
      <c r="J53" s="23"/>
      <c r="K53" s="23">
        <v>55142.588159075938</v>
      </c>
      <c r="L53" s="23">
        <v>2974617.8526332499</v>
      </c>
      <c r="M53" s="23">
        <f t="shared" si="2"/>
        <v>3029760.4407923259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5895.8964248121956</v>
      </c>
      <c r="E54" s="23">
        <f t="shared" si="0"/>
        <v>5895.8964248121956</v>
      </c>
      <c r="F54" s="23"/>
      <c r="G54" s="23">
        <v>0</v>
      </c>
      <c r="H54" s="23">
        <v>5715.3890425736299</v>
      </c>
      <c r="I54" s="23">
        <f t="shared" si="1"/>
        <v>5715.3890425736299</v>
      </c>
      <c r="J54" s="23"/>
      <c r="K54" s="23">
        <v>0</v>
      </c>
      <c r="L54" s="23">
        <v>9510055.4685232993</v>
      </c>
      <c r="M54" s="23">
        <f t="shared" si="2"/>
        <v>9510055.4685232993</v>
      </c>
    </row>
    <row r="55" spans="1:13" x14ac:dyDescent="0.2">
      <c r="A55" s="1" t="s">
        <v>166</v>
      </c>
      <c r="B55" s="23" t="s">
        <v>167</v>
      </c>
      <c r="C55" s="23">
        <v>1773.9539008311913</v>
      </c>
      <c r="D55" s="23">
        <v>13241.904129377357</v>
      </c>
      <c r="E55" s="23">
        <f t="shared" si="0"/>
        <v>15015.858030208548</v>
      </c>
      <c r="F55" s="23"/>
      <c r="G55" s="23">
        <v>1726.5905986053094</v>
      </c>
      <c r="H55" s="23">
        <v>12919.806700557499</v>
      </c>
      <c r="I55" s="23">
        <f t="shared" si="1"/>
        <v>14646.397299162809</v>
      </c>
      <c r="J55" s="23"/>
      <c r="K55" s="23">
        <v>3157646.8238627203</v>
      </c>
      <c r="L55" s="23">
        <v>12060528.674797701</v>
      </c>
      <c r="M55" s="23">
        <f t="shared" si="2"/>
        <v>15218175.498660421</v>
      </c>
    </row>
    <row r="56" spans="1:13" x14ac:dyDescent="0.2">
      <c r="A56" s="1" t="s">
        <v>168</v>
      </c>
      <c r="B56" s="23" t="s">
        <v>169</v>
      </c>
      <c r="C56" s="23">
        <v>3328.3288002471863</v>
      </c>
      <c r="D56" s="23">
        <v>7776.9833991639243</v>
      </c>
      <c r="E56" s="23">
        <f t="shared" si="0"/>
        <v>11105.31219941111</v>
      </c>
      <c r="F56" s="23"/>
      <c r="G56" s="23">
        <v>3233.7413391924938</v>
      </c>
      <c r="H56" s="23">
        <v>7369.1893381995806</v>
      </c>
      <c r="I56" s="23">
        <f t="shared" si="1"/>
        <v>10602.930677392074</v>
      </c>
      <c r="J56" s="23"/>
      <c r="K56" s="23">
        <v>5942050.9002331421</v>
      </c>
      <c r="L56" s="23">
        <v>11665968.961235519</v>
      </c>
      <c r="M56" s="23">
        <f t="shared" si="2"/>
        <v>17608019.861468662</v>
      </c>
    </row>
    <row r="57" spans="1:13" x14ac:dyDescent="0.2">
      <c r="A57" s="1" t="s">
        <v>170</v>
      </c>
      <c r="B57" s="23" t="s">
        <v>171</v>
      </c>
      <c r="C57" s="23">
        <v>913.32890777312059</v>
      </c>
      <c r="D57" s="23">
        <v>5444.752729877483</v>
      </c>
      <c r="E57" s="23">
        <f t="shared" si="0"/>
        <v>6358.0816376506036</v>
      </c>
      <c r="F57" s="23"/>
      <c r="G57" s="23">
        <v>899.84384075188518</v>
      </c>
      <c r="H57" s="23">
        <v>5292.3745575342</v>
      </c>
      <c r="I57" s="23">
        <f t="shared" si="1"/>
        <v>6192.2183982860852</v>
      </c>
      <c r="J57" s="23"/>
      <c r="K57" s="23">
        <v>2069683.3542438298</v>
      </c>
      <c r="L57" s="23">
        <v>7772439.3336724304</v>
      </c>
      <c r="M57" s="23">
        <f t="shared" si="2"/>
        <v>9842122.6879162602</v>
      </c>
    </row>
    <row r="58" spans="1:13" x14ac:dyDescent="0.2">
      <c r="A58" s="1" t="s">
        <v>172</v>
      </c>
      <c r="B58" s="23" t="s">
        <v>173</v>
      </c>
      <c r="C58" s="23">
        <v>182.85690378122854</v>
      </c>
      <c r="D58" s="23">
        <v>14113.52778196548</v>
      </c>
      <c r="E58" s="23">
        <f t="shared" si="0"/>
        <v>14296.384685746709</v>
      </c>
      <c r="F58" s="23"/>
      <c r="G58" s="23">
        <v>172.66013927410677</v>
      </c>
      <c r="H58" s="23">
        <v>13515.42926161148</v>
      </c>
      <c r="I58" s="23">
        <f t="shared" si="1"/>
        <v>13688.089400885587</v>
      </c>
      <c r="J58" s="23"/>
      <c r="K58" s="23">
        <v>241799.55686607957</v>
      </c>
      <c r="L58" s="23">
        <v>17728531.303191118</v>
      </c>
      <c r="M58" s="23">
        <f t="shared" si="2"/>
        <v>17970330.860057198</v>
      </c>
    </row>
    <row r="59" spans="1:13" x14ac:dyDescent="0.2">
      <c r="A59" s="1" t="s">
        <v>174</v>
      </c>
      <c r="B59" s="23" t="s">
        <v>175</v>
      </c>
      <c r="C59" s="23">
        <v>145.54232159613821</v>
      </c>
      <c r="D59" s="23">
        <v>8154.761305175567</v>
      </c>
      <c r="E59" s="23">
        <f t="shared" si="0"/>
        <v>8300.3036267717052</v>
      </c>
      <c r="F59" s="23"/>
      <c r="G59" s="23">
        <v>140.09883777557661</v>
      </c>
      <c r="H59" s="23">
        <v>7944.2291775750955</v>
      </c>
      <c r="I59" s="23">
        <f t="shared" si="1"/>
        <v>8084.3280153506721</v>
      </c>
      <c r="J59" s="23"/>
      <c r="K59" s="23">
        <v>279038.14512388036</v>
      </c>
      <c r="L59" s="23">
        <v>11873935.98656212</v>
      </c>
      <c r="M59" s="23">
        <f t="shared" si="2"/>
        <v>12152974.131686</v>
      </c>
    </row>
    <row r="60" spans="1:13" x14ac:dyDescent="0.2">
      <c r="A60" s="1" t="s">
        <v>176</v>
      </c>
      <c r="B60" s="23" t="s">
        <v>177</v>
      </c>
      <c r="C60" s="23">
        <v>7877.9801609973811</v>
      </c>
      <c r="D60" s="23">
        <v>36893.762845442274</v>
      </c>
      <c r="E60" s="23">
        <f t="shared" si="0"/>
        <v>44771.743006439654</v>
      </c>
      <c r="F60" s="23"/>
      <c r="G60" s="23">
        <v>7612.9949019266169</v>
      </c>
      <c r="H60" s="23">
        <v>35169.91103154028</v>
      </c>
      <c r="I60" s="23">
        <f t="shared" si="1"/>
        <v>42782.9059334669</v>
      </c>
      <c r="J60" s="23"/>
      <c r="K60" s="23">
        <v>13814589.130547605</v>
      </c>
      <c r="L60" s="23">
        <v>46161039.255504906</v>
      </c>
      <c r="M60" s="23">
        <f t="shared" si="2"/>
        <v>59975628.386052512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166425.07848320645</v>
      </c>
      <c r="E61" s="23">
        <f t="shared" si="0"/>
        <v>166425.07848320645</v>
      </c>
      <c r="F61" s="23"/>
      <c r="G61" s="23">
        <v>0</v>
      </c>
      <c r="H61" s="23">
        <v>159429.14032438589</v>
      </c>
      <c r="I61" s="23">
        <f t="shared" si="1"/>
        <v>159429.14032438589</v>
      </c>
      <c r="J61" s="23"/>
      <c r="K61" s="23">
        <v>0</v>
      </c>
      <c r="L61" s="23">
        <v>239974471.94377601</v>
      </c>
      <c r="M61" s="23">
        <f t="shared" si="2"/>
        <v>239974471.94377601</v>
      </c>
    </row>
    <row r="62" spans="1:13" x14ac:dyDescent="0.2">
      <c r="A62" s="1" t="s">
        <v>178</v>
      </c>
      <c r="B62" s="23" t="s">
        <v>179</v>
      </c>
      <c r="C62" s="23">
        <v>19.128005208584</v>
      </c>
      <c r="D62" s="23">
        <v>6228.1182375045719</v>
      </c>
      <c r="E62" s="23">
        <f t="shared" si="0"/>
        <v>6247.2462427131559</v>
      </c>
      <c r="F62" s="23"/>
      <c r="G62" s="23">
        <v>19.128005208584</v>
      </c>
      <c r="H62" s="23">
        <v>6069.18190886917</v>
      </c>
      <c r="I62" s="23">
        <f t="shared" si="1"/>
        <v>6088.309914077754</v>
      </c>
      <c r="J62" s="23"/>
      <c r="K62" s="23">
        <v>42072.711151081137</v>
      </c>
      <c r="L62" s="23">
        <v>7646814.5335443504</v>
      </c>
      <c r="M62" s="23">
        <f t="shared" si="2"/>
        <v>7688887.2446954316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186342.23936634889</v>
      </c>
      <c r="E63" s="23">
        <f t="shared" si="0"/>
        <v>186342.23936634889</v>
      </c>
      <c r="F63" s="23"/>
      <c r="G63" s="23">
        <v>0</v>
      </c>
      <c r="H63" s="23">
        <v>176259.82462814631</v>
      </c>
      <c r="I63" s="23">
        <f t="shared" si="1"/>
        <v>176259.82462814631</v>
      </c>
      <c r="J63" s="23"/>
      <c r="K63" s="23">
        <v>0</v>
      </c>
      <c r="L63" s="23">
        <v>265563182.3460691</v>
      </c>
      <c r="M63" s="23">
        <f t="shared" si="2"/>
        <v>265563182.3460691</v>
      </c>
    </row>
    <row r="64" spans="1:13" x14ac:dyDescent="0.2">
      <c r="A64" s="1" t="s">
        <v>182</v>
      </c>
      <c r="B64" s="23" t="s">
        <v>183</v>
      </c>
      <c r="C64" s="23">
        <v>1579.2630030059727</v>
      </c>
      <c r="D64" s="23">
        <v>2079.3095648041608</v>
      </c>
      <c r="E64" s="23">
        <f t="shared" si="0"/>
        <v>3658.5725678101335</v>
      </c>
      <c r="F64" s="23"/>
      <c r="G64" s="23">
        <v>1521.6555181278598</v>
      </c>
      <c r="H64" s="23">
        <v>2009.6085166992</v>
      </c>
      <c r="I64" s="23">
        <f t="shared" si="1"/>
        <v>3531.2640348270597</v>
      </c>
      <c r="J64" s="23"/>
      <c r="K64" s="23">
        <v>3570339.5465710894</v>
      </c>
      <c r="L64" s="23">
        <v>2880453.1075915</v>
      </c>
      <c r="M64" s="23">
        <f t="shared" si="2"/>
        <v>6450792.6541625895</v>
      </c>
    </row>
    <row r="65" spans="1:13" x14ac:dyDescent="0.2">
      <c r="A65" s="1" t="s">
        <v>186</v>
      </c>
      <c r="B65" s="23" t="s">
        <v>187</v>
      </c>
      <c r="C65" s="23">
        <v>10318.476066955169</v>
      </c>
      <c r="D65" s="23">
        <v>151385.11997792943</v>
      </c>
      <c r="E65" s="23">
        <f t="shared" si="0"/>
        <v>161703.59604488459</v>
      </c>
      <c r="F65" s="23"/>
      <c r="G65" s="23">
        <v>10039.631720880898</v>
      </c>
      <c r="H65" s="23">
        <v>139859.99000339687</v>
      </c>
      <c r="I65" s="23">
        <f t="shared" si="1"/>
        <v>149899.62172427776</v>
      </c>
      <c r="J65" s="23"/>
      <c r="K65" s="23">
        <v>15948628.154688798</v>
      </c>
      <c r="L65" s="23">
        <v>177708966.57985801</v>
      </c>
      <c r="M65" s="23">
        <f t="shared" si="2"/>
        <v>193657594.73454681</v>
      </c>
    </row>
    <row r="66" spans="1:13" x14ac:dyDescent="0.2">
      <c r="A66" s="1" t="s">
        <v>188</v>
      </c>
      <c r="B66" s="23" t="s">
        <v>189</v>
      </c>
      <c r="C66" s="23">
        <v>2.9103830456733704E-11</v>
      </c>
      <c r="D66" s="23">
        <v>294760.25112680427</v>
      </c>
      <c r="E66" s="23">
        <f t="shared" si="0"/>
        <v>294760.25112680427</v>
      </c>
      <c r="F66" s="23"/>
      <c r="G66" s="23">
        <v>0</v>
      </c>
      <c r="H66" s="23">
        <v>275816.68542391702</v>
      </c>
      <c r="I66" s="23">
        <f t="shared" si="1"/>
        <v>275816.68542391702</v>
      </c>
      <c r="J66" s="23"/>
      <c r="K66" s="23">
        <v>0</v>
      </c>
      <c r="L66" s="23">
        <v>374059177.55311042</v>
      </c>
      <c r="M66" s="23">
        <f t="shared" si="2"/>
        <v>374059177.55311042</v>
      </c>
    </row>
    <row r="67" spans="1:13" x14ac:dyDescent="0.2">
      <c r="A67" s="1" t="s">
        <v>190</v>
      </c>
      <c r="B67" s="23" t="s">
        <v>191</v>
      </c>
      <c r="C67" s="23">
        <v>970.07107744641235</v>
      </c>
      <c r="D67" s="23">
        <v>23937.674096958221</v>
      </c>
      <c r="E67" s="23">
        <f t="shared" si="0"/>
        <v>24907.745174404634</v>
      </c>
      <c r="F67" s="23"/>
      <c r="G67" s="23">
        <v>936.83097256248084</v>
      </c>
      <c r="H67" s="23">
        <v>23180.231221876442</v>
      </c>
      <c r="I67" s="23">
        <f t="shared" si="1"/>
        <v>24117.062194438924</v>
      </c>
      <c r="J67" s="23"/>
      <c r="K67" s="23">
        <v>1901425.8074787438</v>
      </c>
      <c r="L67" s="23">
        <v>29360866.319814809</v>
      </c>
      <c r="M67" s="23">
        <f t="shared" si="2"/>
        <v>31262292.127293553</v>
      </c>
    </row>
    <row r="68" spans="1:13" x14ac:dyDescent="0.2">
      <c r="A68" s="1" t="s">
        <v>192</v>
      </c>
      <c r="B68" s="23" t="s">
        <v>193</v>
      </c>
      <c r="C68" s="23">
        <v>401.04370537784598</v>
      </c>
      <c r="D68" s="23">
        <v>20427.807911220174</v>
      </c>
      <c r="E68" s="23">
        <f t="shared" si="0"/>
        <v>20828.851616598018</v>
      </c>
      <c r="F68" s="23"/>
      <c r="G68" s="23">
        <v>387.96590232680364</v>
      </c>
      <c r="H68" s="23">
        <v>19989.656056557989</v>
      </c>
      <c r="I68" s="23">
        <f t="shared" si="1"/>
        <v>20377.621958884793</v>
      </c>
      <c r="J68" s="23"/>
      <c r="K68" s="23">
        <v>655298.9486286873</v>
      </c>
      <c r="L68" s="23">
        <v>21523595.735807899</v>
      </c>
      <c r="M68" s="23">
        <f t="shared" si="2"/>
        <v>22178894.684436586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35326.59595150419</v>
      </c>
      <c r="E69" s="23">
        <f t="shared" ref="E69:E72" si="3">SUM(C69+D69)</f>
        <v>35326.59595150419</v>
      </c>
      <c r="F69" s="23"/>
      <c r="G69" s="23">
        <v>0</v>
      </c>
      <c r="H69" s="23">
        <v>34330.033170132941</v>
      </c>
      <c r="I69" s="23">
        <f t="shared" ref="I69:I72" si="4">SUM(G69:H69)</f>
        <v>34330.033170132941</v>
      </c>
      <c r="J69" s="23"/>
      <c r="K69" s="23">
        <v>0</v>
      </c>
      <c r="L69" s="23">
        <v>44839061.102049299</v>
      </c>
      <c r="M69" s="23">
        <f t="shared" ref="M69:M72" si="5">SUM(K69:L69)</f>
        <v>44839061.102049299</v>
      </c>
    </row>
    <row r="70" spans="1:13" x14ac:dyDescent="0.2">
      <c r="A70" s="1" t="s">
        <v>196</v>
      </c>
      <c r="B70" s="23" t="s">
        <v>197</v>
      </c>
      <c r="C70" s="23">
        <v>2103.1940341516656</v>
      </c>
      <c r="D70" s="23">
        <v>7292.7599641494999</v>
      </c>
      <c r="E70" s="23">
        <f t="shared" si="3"/>
        <v>9395.9539983011655</v>
      </c>
      <c r="F70" s="23"/>
      <c r="G70" s="23">
        <v>2071.9535049652904</v>
      </c>
      <c r="H70" s="23">
        <v>7214.5412018378402</v>
      </c>
      <c r="I70" s="23">
        <f t="shared" si="4"/>
        <v>9286.4947068031306</v>
      </c>
      <c r="J70" s="23"/>
      <c r="K70" s="23">
        <v>5898005.5506207794</v>
      </c>
      <c r="L70" s="23">
        <v>9944071.8488935307</v>
      </c>
      <c r="M70" s="23">
        <f t="shared" si="5"/>
        <v>15842077.39951431</v>
      </c>
    </row>
    <row r="71" spans="1:13" x14ac:dyDescent="0.2">
      <c r="A71" s="1" t="s">
        <v>198</v>
      </c>
      <c r="B71" s="23" t="s">
        <v>199</v>
      </c>
      <c r="C71" s="23">
        <v>11874.674652641315</v>
      </c>
      <c r="D71" s="23">
        <v>10588.760357527492</v>
      </c>
      <c r="E71" s="23">
        <f t="shared" si="3"/>
        <v>22463.435010168807</v>
      </c>
      <c r="F71" s="23"/>
      <c r="G71" s="23">
        <v>11619.8505469176</v>
      </c>
      <c r="H71" s="23">
        <v>9871.9839082864073</v>
      </c>
      <c r="I71" s="23">
        <f t="shared" si="4"/>
        <v>21491.834455204007</v>
      </c>
      <c r="J71" s="23"/>
      <c r="K71" s="23">
        <v>18202504.677989095</v>
      </c>
      <c r="L71" s="23">
        <v>14828401.861053308</v>
      </c>
      <c r="M71" s="23">
        <f t="shared" si="5"/>
        <v>33030906.539042406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12647.922099925094</v>
      </c>
      <c r="E72" s="23">
        <f t="shared" si="3"/>
        <v>12647.922099925094</v>
      </c>
      <c r="F72" s="23"/>
      <c r="G72" s="23">
        <v>0</v>
      </c>
      <c r="H72" s="23">
        <v>12603.838732910999</v>
      </c>
      <c r="I72" s="23">
        <f t="shared" si="4"/>
        <v>12603.838732910999</v>
      </c>
      <c r="J72" s="23"/>
      <c r="K72" s="23">
        <v>0</v>
      </c>
      <c r="L72" s="23">
        <v>15408937.871244101</v>
      </c>
      <c r="M72" s="23">
        <f t="shared" si="5"/>
        <v>15408937.871244101</v>
      </c>
    </row>
    <row r="73" spans="1:13" ht="13.5" thickBot="1" x14ac:dyDescent="0.25">
      <c r="A73" s="48"/>
      <c r="B73" s="49" t="s">
        <v>0</v>
      </c>
      <c r="C73" s="50">
        <f>SUM(C4:C72)</f>
        <v>214722.06690143162</v>
      </c>
      <c r="D73" s="50">
        <f>SUM(D4:D72)</f>
        <v>2459692.5990351932</v>
      </c>
      <c r="E73" s="50">
        <f t="shared" ref="E73" si="6">SUM(C73+D73)</f>
        <v>2674414.6659366246</v>
      </c>
      <c r="F73" s="48"/>
      <c r="G73" s="50">
        <f>SUM(G4:G72)</f>
        <v>210154.18258728029</v>
      </c>
      <c r="H73" s="50">
        <f>SUM(H4:H72)</f>
        <v>2363137.412893727</v>
      </c>
      <c r="I73" s="50">
        <f t="shared" ref="I73" si="7">SUM(G73+H73)</f>
        <v>2573291.5954810074</v>
      </c>
      <c r="J73" s="50"/>
      <c r="K73" s="50">
        <f>SUM(K4:K72)</f>
        <v>398509822.54960835</v>
      </c>
      <c r="L73" s="50">
        <f>SUM(L4:L72)</f>
        <v>3420800941.5600657</v>
      </c>
      <c r="M73" s="50">
        <f t="shared" ref="M73" si="8">SUM(K73+L73)</f>
        <v>3819310764.109674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2018-10-29T11:27:31Z</dcterms:modified>
</cp:coreProperties>
</file>