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<sst xmlns="http://schemas.openxmlformats.org/spreadsheetml/2006/main" count="1811" uniqueCount="276">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</sst>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2002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7020482.2322165379</v>
      </c>
      <c r="D5" s="23">
        <v>35920.390064056024</v>
      </c>
      <c r="E5" s="23">
        <v>307.44362246267622</v>
      </c>
      <c r="F5" s="23">
        <v>1064.3255032608608</v>
      </c>
      <c r="G5" s="23">
        <v>37486096.362456873</v>
      </c>
      <c r="H5" s="23">
        <v>465.40656078464013</v>
      </c>
      <c r="I5" s="23">
        <v>1549.42073626876</v>
      </c>
      <c r="J5" s="23">
        <v>480.33192355935523</v>
      </c>
      <c r="K5" s="23">
        <v>506.35254082307733</v>
      </c>
      <c r="L5" s="23">
        <v>484.03430626093939</v>
      </c>
      <c r="M5" s="23">
        <v>15983.578430707477</v>
      </c>
      <c r="N5" s="23">
        <v>7174.4530333930506</v>
      </c>
      <c r="O5" s="23">
        <v>1555.7056894583241</v>
      </c>
      <c r="P5" s="23">
        <v>1553.0252276093684</v>
      </c>
      <c r="Q5" s="23">
        <v>535.13675340552788</v>
      </c>
      <c r="R5" s="23">
        <v>12590.860379870655</v>
      </c>
      <c r="S5" s="23">
        <v>3317.9420615518206</v>
      </c>
      <c r="T5" s="23">
        <v>1890.2081123051303</v>
      </c>
      <c r="U5" s="23">
        <v>17296.716049937684</v>
      </c>
      <c r="V5" s="23">
        <v>682.18637833268087</v>
      </c>
      <c r="W5" s="23">
        <v>1663.9385944468274</v>
      </c>
      <c r="X5" s="23">
        <v>5986.7537083456555</v>
      </c>
      <c r="Y5" s="23">
        <v>1930.7492570601719</v>
      </c>
      <c r="Z5" s="23">
        <v>489885.70967133663</v>
      </c>
      <c r="AA5" s="23">
        <v>334.634046403078</v>
      </c>
      <c r="AB5" s="23">
        <v>1616.5440362184934</v>
      </c>
      <c r="AC5" s="23">
        <v>21000.091063297707</v>
      </c>
      <c r="AD5" s="23">
        <v>1492.5329323597077</v>
      </c>
      <c r="AE5" s="23">
        <v>39798.773168848245</v>
      </c>
      <c r="AF5" s="23">
        <v>6593.6394377564156</v>
      </c>
      <c r="AG5" s="23">
        <v>3193.9424091806491</v>
      </c>
      <c r="AH5" s="23">
        <v>1107.0694774406629</v>
      </c>
      <c r="AI5" s="23">
        <v>677.70722368977044</v>
      </c>
      <c r="AJ5" s="23">
        <v>1024.7863482165831</v>
      </c>
      <c r="AK5" s="23">
        <v>156.13617371713815</v>
      </c>
      <c r="AL5" s="23">
        <v>236798.457891517</v>
      </c>
      <c r="AM5" s="23">
        <v>1413.5924144437345</v>
      </c>
      <c r="AN5" s="23">
        <v>19462.325195039874</v>
      </c>
      <c r="AO5" s="23">
        <v>1304.2971411790254</v>
      </c>
      <c r="AP5" s="23">
        <v>5601.7277198123065</v>
      </c>
      <c r="AQ5" s="23">
        <v>1032.4168856243562</v>
      </c>
      <c r="AR5" s="23">
        <v>880.78053829936368</v>
      </c>
      <c r="AS5" s="23">
        <v>961.87896459461956</v>
      </c>
      <c r="AT5" s="23">
        <v>576.60089386441689</v>
      </c>
      <c r="AU5" s="23">
        <v>726.05359818251952</v>
      </c>
      <c r="AV5" s="23">
        <v>16.9270100019538</v>
      </c>
      <c r="AW5" s="23">
        <v>33.120060436216782</v>
      </c>
      <c r="AX5" s="23">
        <v>3917.0330780144195</v>
      </c>
      <c r="AY5" s="23">
        <v>3492.5364046405939</v>
      </c>
      <c r="AZ5" s="23">
        <v>2202.6600445343365</v>
      </c>
      <c r="BA5" s="23">
        <v>113.46814864402337</v>
      </c>
      <c r="BB5" s="23">
        <v>1056.9988559356007</v>
      </c>
      <c r="BC5" s="23">
        <v>995.33720330957988</v>
      </c>
      <c r="BD5" s="23">
        <v>2550.4620598242741</v>
      </c>
      <c r="BE5" s="23">
        <v>295.20219903068141</v>
      </c>
      <c r="BF5" s="23">
        <v>81.015644494218549</v>
      </c>
      <c r="BG5" s="23">
        <v>139763.99632627796</v>
      </c>
      <c r="BH5" s="23">
        <v>29792.66243804129</v>
      </c>
      <c r="BI5" s="23">
        <v>180.27919045968372</v>
      </c>
      <c r="BJ5" s="23">
        <v>10720.622154345789</v>
      </c>
      <c r="BK5" s="23">
        <v>457.86777691844839</v>
      </c>
      <c r="BL5" s="23">
        <v>17141.838157304639</v>
      </c>
      <c r="BM5" s="23">
        <v>98350.613406389471</v>
      </c>
      <c r="BN5" s="23">
        <v>16631.967564397728</v>
      </c>
      <c r="BO5" s="23">
        <v>4904.1416692828143</v>
      </c>
      <c r="BP5" s="23">
        <v>12246.607469001552</v>
      </c>
      <c r="BQ5" s="23">
        <v>409.06084066155853</v>
      </c>
      <c r="BR5" s="23">
        <v>664.92119342125852</v>
      </c>
      <c r="BS5" s="23">
        <v>0</v>
      </c>
      <c r="BT5" s="64">
        <v>45801176.58973366</v>
      </c>
      <c r="BU5" s="23">
        <v>2507457.5569434739</v>
      </c>
      <c r="BV5" s="23">
        <v>0</v>
      </c>
      <c r="BW5" s="23">
        <v>2208.3686326992465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429.21188677799847</v>
      </c>
      <c r="CD5" s="23">
        <v>28576.6030368108</v>
      </c>
      <c r="CE5" s="23">
        <v>-17947.956635696479</v>
      </c>
      <c r="CF5" s="23">
        <v>20503.255061061664</v>
      </c>
      <c r="CG5" s="23">
        <v>0</v>
      </c>
      <c r="CH5" s="23">
        <v>-398191.12163928826</v>
      </c>
      <c r="CI5" s="23">
        <v>10302448.841071395</v>
      </c>
      <c r="CJ5" s="34">
        <f t="shared" ref="CJ5:CJ36" si="0">SUM(BT5:CI5)</f>
        <v>58246661.348090895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534982.96588430891</v>
      </c>
      <c r="D6" s="23">
        <v>436937.09715734067</v>
      </c>
      <c r="E6" s="23">
        <v>3.2365168431128657</v>
      </c>
      <c r="F6" s="23">
        <v>48.89854492976967</v>
      </c>
      <c r="G6" s="23">
        <v>1237.0575673451967</v>
      </c>
      <c r="H6" s="23">
        <v>66.658903172525285</v>
      </c>
      <c r="I6" s="23">
        <v>139452.84709389924</v>
      </c>
      <c r="J6" s="23">
        <v>15.917887982496023</v>
      </c>
      <c r="K6" s="23">
        <v>42.04045410800039</v>
      </c>
      <c r="L6" s="23">
        <v>14.208120196141673</v>
      </c>
      <c r="M6" s="23">
        <v>374.32028482040914</v>
      </c>
      <c r="N6" s="23">
        <v>493.79785224860092</v>
      </c>
      <c r="O6" s="23">
        <v>84.759934228783294</v>
      </c>
      <c r="P6" s="23">
        <v>6452.3631371797492</v>
      </c>
      <c r="Q6" s="23">
        <v>21.884288769301133</v>
      </c>
      <c r="R6" s="23">
        <v>2243.8429228835826</v>
      </c>
      <c r="S6" s="23">
        <v>388.31078763953417</v>
      </c>
      <c r="T6" s="23">
        <v>57.739620780312912</v>
      </c>
      <c r="U6" s="23">
        <v>116.17915437834364</v>
      </c>
      <c r="V6" s="23">
        <v>9.1438420440413619</v>
      </c>
      <c r="W6" s="23">
        <v>46.493319213545277</v>
      </c>
      <c r="X6" s="23">
        <v>24045.463142508688</v>
      </c>
      <c r="Y6" s="23">
        <v>183.055123276892</v>
      </c>
      <c r="Z6" s="23">
        <v>103328.21894546426</v>
      </c>
      <c r="AA6" s="23">
        <v>22.248742566871183</v>
      </c>
      <c r="AB6" s="23">
        <v>269.06486090383191</v>
      </c>
      <c r="AC6" s="23">
        <v>4701.0974691644924</v>
      </c>
      <c r="AD6" s="23">
        <v>240.77950758140773</v>
      </c>
      <c r="AE6" s="23">
        <v>1613.2620715716425</v>
      </c>
      <c r="AF6" s="23">
        <v>1079.5579636674061</v>
      </c>
      <c r="AG6" s="23">
        <v>170.9214351676988</v>
      </c>
      <c r="AH6" s="23">
        <v>37.78270944129401</v>
      </c>
      <c r="AI6" s="23">
        <v>11.789271379134444</v>
      </c>
      <c r="AJ6" s="23">
        <v>272.09484085081959</v>
      </c>
      <c r="AK6" s="23">
        <v>23.031706989398256</v>
      </c>
      <c r="AL6" s="23">
        <v>220.31651484424245</v>
      </c>
      <c r="AM6" s="23">
        <v>152.8393877134441</v>
      </c>
      <c r="AN6" s="23">
        <v>65.615311150846424</v>
      </c>
      <c r="AO6" s="23">
        <v>199.66801386123092</v>
      </c>
      <c r="AP6" s="23">
        <v>864.27555005075385</v>
      </c>
      <c r="AQ6" s="23">
        <v>115.50510537604089</v>
      </c>
      <c r="AR6" s="23">
        <v>200.06798965806075</v>
      </c>
      <c r="AS6" s="23">
        <v>61.388665109806219</v>
      </c>
      <c r="AT6" s="23">
        <v>27.199473233900381</v>
      </c>
      <c r="AU6" s="23">
        <v>109.19671184780682</v>
      </c>
      <c r="AV6" s="23">
        <v>0.80155843167370167</v>
      </c>
      <c r="AW6" s="23">
        <v>1.9417555640041693</v>
      </c>
      <c r="AX6" s="23">
        <v>295.23684608049814</v>
      </c>
      <c r="AY6" s="23">
        <v>716.27190454754191</v>
      </c>
      <c r="AZ6" s="23">
        <v>340.21138738625626</v>
      </c>
      <c r="BA6" s="23">
        <v>1.6572370310588609</v>
      </c>
      <c r="BB6" s="23">
        <v>191.61441400888248</v>
      </c>
      <c r="BC6" s="23">
        <v>77.48632695851849</v>
      </c>
      <c r="BD6" s="23">
        <v>466.11744296478219</v>
      </c>
      <c r="BE6" s="23">
        <v>23.33012635323826</v>
      </c>
      <c r="BF6" s="23">
        <v>11.983325258823106</v>
      </c>
      <c r="BG6" s="23">
        <v>8537.7809418070938</v>
      </c>
      <c r="BH6" s="23">
        <v>4879.003852010962</v>
      </c>
      <c r="BI6" s="23">
        <v>37.845748585036624</v>
      </c>
      <c r="BJ6" s="23">
        <v>3312.1132135000416</v>
      </c>
      <c r="BK6" s="23">
        <v>34.515512716571401</v>
      </c>
      <c r="BL6" s="23">
        <v>1094.5641017567198</v>
      </c>
      <c r="BM6" s="23">
        <v>2956.8537351309801</v>
      </c>
      <c r="BN6" s="23">
        <v>207.16673313505567</v>
      </c>
      <c r="BO6" s="23">
        <v>206.08434822890277</v>
      </c>
      <c r="BP6" s="23">
        <v>997.9219870409521</v>
      </c>
      <c r="BQ6" s="23">
        <v>67.396451761140995</v>
      </c>
      <c r="BR6" s="23">
        <v>123.40625109845581</v>
      </c>
      <c r="BS6" s="23">
        <v>0</v>
      </c>
      <c r="BT6" s="64">
        <v>1285685.5089890498</v>
      </c>
      <c r="BU6" s="23">
        <v>306261.34596511861</v>
      </c>
      <c r="BV6" s="23">
        <v>0</v>
      </c>
      <c r="BW6" s="23">
        <v>0</v>
      </c>
      <c r="BX6" s="23">
        <v>0</v>
      </c>
      <c r="BY6" s="23">
        <v>260761.07580317184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8645.7893201714833</v>
      </c>
      <c r="CG6" s="23">
        <v>0</v>
      </c>
      <c r="CH6" s="23">
        <v>629109.31287098699</v>
      </c>
      <c r="CI6" s="23">
        <v>143668.45685914069</v>
      </c>
      <c r="CJ6" s="34">
        <f t="shared" si="0"/>
        <v>2634131.4898076393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81875.609165644259</v>
      </c>
      <c r="D7" s="23">
        <v>6.5449718961907095</v>
      </c>
      <c r="E7" s="23">
        <v>52248.798292026055</v>
      </c>
      <c r="F7" s="23">
        <v>5.6483934102804492</v>
      </c>
      <c r="G7" s="23">
        <v>2093666.0392800244</v>
      </c>
      <c r="H7" s="23">
        <v>18.13080019588984</v>
      </c>
      <c r="I7" s="23">
        <v>13.707217658499676</v>
      </c>
      <c r="J7" s="23">
        <v>13.799233431769659</v>
      </c>
      <c r="K7" s="23">
        <v>27.970125242320233</v>
      </c>
      <c r="L7" s="23">
        <v>4.1601262288107925</v>
      </c>
      <c r="M7" s="23">
        <v>5570.9393855618609</v>
      </c>
      <c r="N7" s="23">
        <v>25.059655607383974</v>
      </c>
      <c r="O7" s="23">
        <v>51.682585227896105</v>
      </c>
      <c r="P7" s="23">
        <v>29.305046629177497</v>
      </c>
      <c r="Q7" s="23">
        <v>6.5606122649696212</v>
      </c>
      <c r="R7" s="23">
        <v>46.171199852228831</v>
      </c>
      <c r="S7" s="23">
        <v>64.971614971488677</v>
      </c>
      <c r="T7" s="23">
        <v>21.158789926983459</v>
      </c>
      <c r="U7" s="23">
        <v>126.90918938748653</v>
      </c>
      <c r="V7" s="23">
        <v>10.073099568536085</v>
      </c>
      <c r="W7" s="23">
        <v>11.77173975313643</v>
      </c>
      <c r="X7" s="23">
        <v>43.865730150858788</v>
      </c>
      <c r="Y7" s="23">
        <v>16.807018896468914</v>
      </c>
      <c r="Z7" s="23">
        <v>7.8250997431105818</v>
      </c>
      <c r="AA7" s="23">
        <v>4.1629522224214375</v>
      </c>
      <c r="AB7" s="23">
        <v>28.282435066910526</v>
      </c>
      <c r="AC7" s="23">
        <v>1.3488588709730047</v>
      </c>
      <c r="AD7" s="23">
        <v>46.107877016698097</v>
      </c>
      <c r="AE7" s="23">
        <v>609.16436756907353</v>
      </c>
      <c r="AF7" s="23">
        <v>256.48320913534718</v>
      </c>
      <c r="AG7" s="23">
        <v>86.496590490944669</v>
      </c>
      <c r="AH7" s="23">
        <v>76.847147434761794</v>
      </c>
      <c r="AI7" s="23">
        <v>46.382419079976309</v>
      </c>
      <c r="AJ7" s="23">
        <v>47.139342775590791</v>
      </c>
      <c r="AK7" s="23">
        <v>7.2812650235640213</v>
      </c>
      <c r="AL7" s="23">
        <v>110691.31190998277</v>
      </c>
      <c r="AM7" s="23">
        <v>74.974504559305331</v>
      </c>
      <c r="AN7" s="23">
        <v>101.76557004810033</v>
      </c>
      <c r="AO7" s="23">
        <v>40.112129200924521</v>
      </c>
      <c r="AP7" s="23">
        <v>205.28136864381477</v>
      </c>
      <c r="AQ7" s="23">
        <v>50.762169458145564</v>
      </c>
      <c r="AR7" s="23">
        <v>36.23621594785017</v>
      </c>
      <c r="AS7" s="23">
        <v>104.71946182556091</v>
      </c>
      <c r="AT7" s="23">
        <v>68.562839625023415</v>
      </c>
      <c r="AU7" s="23">
        <v>33.324635236632922</v>
      </c>
      <c r="AV7" s="23">
        <v>0.29144087875115682</v>
      </c>
      <c r="AW7" s="23">
        <v>1.0815866279934958</v>
      </c>
      <c r="AX7" s="23">
        <v>382.4270413154307</v>
      </c>
      <c r="AY7" s="23">
        <v>148.99262759443894</v>
      </c>
      <c r="AZ7" s="23">
        <v>42.899205586956953</v>
      </c>
      <c r="BA7" s="23">
        <v>10.205661022385634</v>
      </c>
      <c r="BB7" s="23">
        <v>40.585385793401592</v>
      </c>
      <c r="BC7" s="23">
        <v>71.094917785519939</v>
      </c>
      <c r="BD7" s="23">
        <v>26.148926080080336</v>
      </c>
      <c r="BE7" s="23">
        <v>24.435925923217262</v>
      </c>
      <c r="BF7" s="23">
        <v>6.8876299659689417</v>
      </c>
      <c r="BG7" s="23">
        <v>100.57543789621826</v>
      </c>
      <c r="BH7" s="23">
        <v>2270.8110190926245</v>
      </c>
      <c r="BI7" s="23">
        <v>7.5270089947046968</v>
      </c>
      <c r="BJ7" s="23">
        <v>868.24985656400054</v>
      </c>
      <c r="BK7" s="23">
        <v>51.350589615828696</v>
      </c>
      <c r="BL7" s="23">
        <v>1914.2719342509886</v>
      </c>
      <c r="BM7" s="23">
        <v>8414.0842431888377</v>
      </c>
      <c r="BN7" s="23">
        <v>198.77722143430049</v>
      </c>
      <c r="BO7" s="23">
        <v>138.17029987480774</v>
      </c>
      <c r="BP7" s="23">
        <v>1469.5364122929232</v>
      </c>
      <c r="BQ7" s="23">
        <v>13.038438347530827</v>
      </c>
      <c r="BR7" s="23">
        <v>23.407923812830354</v>
      </c>
      <c r="BS7" s="23">
        <v>0</v>
      </c>
      <c r="BT7" s="64">
        <v>2362755.1063764542</v>
      </c>
      <c r="BU7" s="23">
        <v>55637.486645394674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642.75251454296347</v>
      </c>
      <c r="CE7" s="23">
        <v>0</v>
      </c>
      <c r="CF7" s="23">
        <v>220.78646851637487</v>
      </c>
      <c r="CG7" s="23">
        <v>0</v>
      </c>
      <c r="CH7" s="23">
        <v>352.01456676548764</v>
      </c>
      <c r="CI7" s="23">
        <v>2568587.7471813196</v>
      </c>
      <c r="CJ7" s="34">
        <f t="shared" si="0"/>
        <v>4988195.893752994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118422.25549907215</v>
      </c>
      <c r="D8" s="23">
        <v>8.3120291361485954</v>
      </c>
      <c r="E8" s="23">
        <v>6.1040577331571306</v>
      </c>
      <c r="F8" s="23">
        <v>541948.76184194768</v>
      </c>
      <c r="G8" s="23">
        <v>33736.287903828372</v>
      </c>
      <c r="H8" s="23">
        <v>3647.3609567540811</v>
      </c>
      <c r="I8" s="23">
        <v>221.14600873343284</v>
      </c>
      <c r="J8" s="23">
        <v>21280.172015681757</v>
      </c>
      <c r="K8" s="23">
        <v>63.447432002471039</v>
      </c>
      <c r="L8" s="23">
        <v>6380145.9029728798</v>
      </c>
      <c r="M8" s="23">
        <v>38070.393010933425</v>
      </c>
      <c r="N8" s="23">
        <v>2553.6993604560057</v>
      </c>
      <c r="O8" s="23">
        <v>8158.5763581094516</v>
      </c>
      <c r="P8" s="23">
        <v>463440.63542958512</v>
      </c>
      <c r="Q8" s="23">
        <v>9089.2667389739272</v>
      </c>
      <c r="R8" s="23">
        <v>17123.88599121277</v>
      </c>
      <c r="S8" s="23">
        <v>440.38273522617703</v>
      </c>
      <c r="T8" s="23">
        <v>206.55697346529354</v>
      </c>
      <c r="U8" s="23">
        <v>2787.1215738576889</v>
      </c>
      <c r="V8" s="23">
        <v>68.314262286282698</v>
      </c>
      <c r="W8" s="23">
        <v>61.973285958012937</v>
      </c>
      <c r="X8" s="23">
        <v>383.3741976168867</v>
      </c>
      <c r="Y8" s="23">
        <v>107.37454737338106</v>
      </c>
      <c r="Z8" s="23">
        <v>6158072.9884664081</v>
      </c>
      <c r="AA8" s="23">
        <v>27.345504682047991</v>
      </c>
      <c r="AB8" s="23">
        <v>2004.4046751117176</v>
      </c>
      <c r="AC8" s="23">
        <v>495573.52681477729</v>
      </c>
      <c r="AD8" s="23">
        <v>217.67643998869957</v>
      </c>
      <c r="AE8" s="23">
        <v>8071.497794943848</v>
      </c>
      <c r="AF8" s="23">
        <v>1084.1822414434262</v>
      </c>
      <c r="AG8" s="23">
        <v>227.89916989321483</v>
      </c>
      <c r="AH8" s="23">
        <v>61.751431629832368</v>
      </c>
      <c r="AI8" s="23">
        <v>48.13528818630239</v>
      </c>
      <c r="AJ8" s="23">
        <v>296.04922841206673</v>
      </c>
      <c r="AK8" s="23">
        <v>17.801773352354154</v>
      </c>
      <c r="AL8" s="23">
        <v>19548.452783189528</v>
      </c>
      <c r="AM8" s="23">
        <v>169.12849449101333</v>
      </c>
      <c r="AN8" s="23">
        <v>1835.714401287705</v>
      </c>
      <c r="AO8" s="23">
        <v>199.19462313378861</v>
      </c>
      <c r="AP8" s="23">
        <v>911.81979257696844</v>
      </c>
      <c r="AQ8" s="23">
        <v>149.57504950547434</v>
      </c>
      <c r="AR8" s="23">
        <v>131.86642234933845</v>
      </c>
      <c r="AS8" s="23">
        <v>52.491048068533843</v>
      </c>
      <c r="AT8" s="23">
        <v>34.549793032958476</v>
      </c>
      <c r="AU8" s="23">
        <v>108.34799161839847</v>
      </c>
      <c r="AV8" s="23">
        <v>33.505440362148434</v>
      </c>
      <c r="AW8" s="23">
        <v>74.25302508703912</v>
      </c>
      <c r="AX8" s="23">
        <v>290.77684036527285</v>
      </c>
      <c r="AY8" s="23">
        <v>547.60130305625512</v>
      </c>
      <c r="AZ8" s="23">
        <v>366.24060854193215</v>
      </c>
      <c r="BA8" s="23">
        <v>1107.3425598595793</v>
      </c>
      <c r="BB8" s="23">
        <v>159.4197587369255</v>
      </c>
      <c r="BC8" s="23">
        <v>84.583720918087678</v>
      </c>
      <c r="BD8" s="23">
        <v>498.78801047852875</v>
      </c>
      <c r="BE8" s="23">
        <v>63.325173378038635</v>
      </c>
      <c r="BF8" s="23">
        <v>4.5642771957535526</v>
      </c>
      <c r="BG8" s="23">
        <v>29537.763599048514</v>
      </c>
      <c r="BH8" s="23">
        <v>35333.155042157996</v>
      </c>
      <c r="BI8" s="23">
        <v>1151.7022054421138</v>
      </c>
      <c r="BJ8" s="23">
        <v>4102.8887024043997</v>
      </c>
      <c r="BK8" s="23">
        <v>29.11605133607527</v>
      </c>
      <c r="BL8" s="23">
        <v>6140.2332204639279</v>
      </c>
      <c r="BM8" s="23">
        <v>36489.665609123273</v>
      </c>
      <c r="BN8" s="23">
        <v>140.25060412846562</v>
      </c>
      <c r="BO8" s="23">
        <v>654.02193590216893</v>
      </c>
      <c r="BP8" s="23">
        <v>848.56981882360037</v>
      </c>
      <c r="BQ8" s="23">
        <v>73.098855293648526</v>
      </c>
      <c r="BR8" s="23">
        <v>322.62585601993226</v>
      </c>
      <c r="BS8" s="23">
        <v>0</v>
      </c>
      <c r="BT8" s="64">
        <v>14448869.196629031</v>
      </c>
      <c r="BU8" s="23">
        <v>71890.722787554114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1132448.0036688629</v>
      </c>
      <c r="CG8" s="23">
        <v>0</v>
      </c>
      <c r="CH8" s="23">
        <v>-265428.56330230861</v>
      </c>
      <c r="CI8" s="23">
        <v>18497363.269181453</v>
      </c>
      <c r="CJ8" s="34">
        <f t="shared" si="0"/>
        <v>33885142.628964588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6273909.2922013244</v>
      </c>
      <c r="D9" s="23">
        <v>7178.9674349446523</v>
      </c>
      <c r="E9" s="23">
        <v>370252.91831170756</v>
      </c>
      <c r="F9" s="23">
        <v>4910.9596436694937</v>
      </c>
      <c r="G9" s="23">
        <v>12082300.506107502</v>
      </c>
      <c r="H9" s="23">
        <v>26357.574888612802</v>
      </c>
      <c r="I9" s="23">
        <v>4972.8542401347786</v>
      </c>
      <c r="J9" s="23">
        <v>27350.845179824515</v>
      </c>
      <c r="K9" s="23">
        <v>4683.83914780745</v>
      </c>
      <c r="L9" s="23">
        <v>1026.8503309064458</v>
      </c>
      <c r="M9" s="23">
        <v>595160.99750936101</v>
      </c>
      <c r="N9" s="23">
        <v>521656.47104262665</v>
      </c>
      <c r="O9" s="23">
        <v>22101.024415781794</v>
      </c>
      <c r="P9" s="23">
        <v>9949.0519192351676</v>
      </c>
      <c r="Q9" s="23">
        <v>1794.3006442695355</v>
      </c>
      <c r="R9" s="23">
        <v>15010.791804110606</v>
      </c>
      <c r="S9" s="23">
        <v>17490.391129717402</v>
      </c>
      <c r="T9" s="23">
        <v>5538.1780663431509</v>
      </c>
      <c r="U9" s="23">
        <v>38164.042374508681</v>
      </c>
      <c r="V9" s="23">
        <v>2950.1563362982524</v>
      </c>
      <c r="W9" s="23">
        <v>2186.9503882567237</v>
      </c>
      <c r="X9" s="23">
        <v>24665.098565723132</v>
      </c>
      <c r="Y9" s="23">
        <v>4405.4943233231743</v>
      </c>
      <c r="Z9" s="23">
        <v>5955.9552851575045</v>
      </c>
      <c r="AA9" s="23">
        <v>997.77651665170958</v>
      </c>
      <c r="AB9" s="23">
        <v>10140.759690303117</v>
      </c>
      <c r="AC9" s="23">
        <v>7427.7048936068022</v>
      </c>
      <c r="AD9" s="23">
        <v>10205.843108158377</v>
      </c>
      <c r="AE9" s="23">
        <v>240525.93518069261</v>
      </c>
      <c r="AF9" s="23">
        <v>55032.638492309983</v>
      </c>
      <c r="AG9" s="23">
        <v>15338.591616446824</v>
      </c>
      <c r="AH9" s="23">
        <v>10462.825560961483</v>
      </c>
      <c r="AI9" s="23">
        <v>7353.7333397204802</v>
      </c>
      <c r="AJ9" s="23">
        <v>9584.2086108486783</v>
      </c>
      <c r="AK9" s="23">
        <v>1277.8838615969491</v>
      </c>
      <c r="AL9" s="23">
        <v>5863531.5810515638</v>
      </c>
      <c r="AM9" s="23">
        <v>13187.350622702195</v>
      </c>
      <c r="AN9" s="23">
        <v>114233.04020968416</v>
      </c>
      <c r="AO9" s="23">
        <v>9186.2555251153717</v>
      </c>
      <c r="AP9" s="23">
        <v>47285.537251634712</v>
      </c>
      <c r="AQ9" s="23">
        <v>10219.277490009468</v>
      </c>
      <c r="AR9" s="23">
        <v>7297.6469226173231</v>
      </c>
      <c r="AS9" s="23">
        <v>13582.092940927654</v>
      </c>
      <c r="AT9" s="23">
        <v>8460.8889372410449</v>
      </c>
      <c r="AU9" s="23">
        <v>6271.7854034681841</v>
      </c>
      <c r="AV9" s="23">
        <v>141.42100575829821</v>
      </c>
      <c r="AW9" s="23">
        <v>152.5155679944034</v>
      </c>
      <c r="AX9" s="23">
        <v>53940.688860969174</v>
      </c>
      <c r="AY9" s="23">
        <v>29977.666735920197</v>
      </c>
      <c r="AZ9" s="23">
        <v>14234.269884869116</v>
      </c>
      <c r="BA9" s="23">
        <v>1378.2024501986282</v>
      </c>
      <c r="BB9" s="23">
        <v>10053.853233909005</v>
      </c>
      <c r="BC9" s="23">
        <v>12700.970874719162</v>
      </c>
      <c r="BD9" s="23">
        <v>19204.784504676722</v>
      </c>
      <c r="BE9" s="23">
        <v>3997.7348305512737</v>
      </c>
      <c r="BF9" s="23">
        <v>914.54697635693833</v>
      </c>
      <c r="BG9" s="23">
        <v>28202.953135679993</v>
      </c>
      <c r="BH9" s="23">
        <v>275388.73981981102</v>
      </c>
      <c r="BI9" s="23">
        <v>1991.4087339936818</v>
      </c>
      <c r="BJ9" s="23">
        <v>105910.59992337417</v>
      </c>
      <c r="BK9" s="23">
        <v>6423.6107318476907</v>
      </c>
      <c r="BL9" s="23">
        <v>233845.86323001681</v>
      </c>
      <c r="BM9" s="23">
        <v>1055196.0389496046</v>
      </c>
      <c r="BN9" s="23">
        <v>70445.148655551326</v>
      </c>
      <c r="BO9" s="23">
        <v>33010.20961527872</v>
      </c>
      <c r="BP9" s="23">
        <v>188376.80597196883</v>
      </c>
      <c r="BQ9" s="23">
        <v>3229.4238080468972</v>
      </c>
      <c r="BR9" s="23">
        <v>6207.6882376649119</v>
      </c>
      <c r="BS9" s="23">
        <v>0</v>
      </c>
      <c r="BT9" s="64">
        <v>28686502.014256176</v>
      </c>
      <c r="BU9" s="23">
        <v>27360915.750650164</v>
      </c>
      <c r="BV9" s="23">
        <v>0</v>
      </c>
      <c r="BW9" s="23">
        <v>13432.505615584858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23953.71348677847</v>
      </c>
      <c r="CE9" s="23">
        <v>0</v>
      </c>
      <c r="CF9" s="23">
        <v>1039235.306698544</v>
      </c>
      <c r="CG9" s="23">
        <v>0</v>
      </c>
      <c r="CH9" s="23">
        <v>841360.62114117842</v>
      </c>
      <c r="CI9" s="23">
        <v>69851445.472981989</v>
      </c>
      <c r="CJ9" s="34">
        <f t="shared" si="0"/>
        <v>127816845.38483042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1633.6613382165899</v>
      </c>
      <c r="D10" s="23">
        <v>43.695922195853313</v>
      </c>
      <c r="E10" s="23">
        <v>70065.143499458602</v>
      </c>
      <c r="F10" s="23">
        <v>1224.842778066235</v>
      </c>
      <c r="G10" s="23">
        <v>13202.247889986618</v>
      </c>
      <c r="H10" s="23">
        <v>1195438.7318438566</v>
      </c>
      <c r="I10" s="23">
        <v>12493.64773098948</v>
      </c>
      <c r="J10" s="23">
        <v>11226.927643084206</v>
      </c>
      <c r="K10" s="23">
        <v>3311.2367006492464</v>
      </c>
      <c r="L10" s="23">
        <v>335.98212693427797</v>
      </c>
      <c r="M10" s="23">
        <v>8396.0318013025171</v>
      </c>
      <c r="N10" s="23">
        <v>5510.1584207855121</v>
      </c>
      <c r="O10" s="23">
        <v>34599.069749795002</v>
      </c>
      <c r="P10" s="23">
        <v>14548.36751298283</v>
      </c>
      <c r="Q10" s="23">
        <v>4885.7779641194911</v>
      </c>
      <c r="R10" s="23">
        <v>37172.907197583685</v>
      </c>
      <c r="S10" s="23">
        <v>21030.526886112228</v>
      </c>
      <c r="T10" s="23">
        <v>10022.309645183946</v>
      </c>
      <c r="U10" s="23">
        <v>42652.243509456202</v>
      </c>
      <c r="V10" s="23">
        <v>7472.5587138320307</v>
      </c>
      <c r="W10" s="23">
        <v>22200.078591339789</v>
      </c>
      <c r="X10" s="23">
        <v>123938.90044035792</v>
      </c>
      <c r="Y10" s="23">
        <v>10814.937342298823</v>
      </c>
      <c r="Z10" s="23">
        <v>1746.3865670091354</v>
      </c>
      <c r="AA10" s="23">
        <v>185.87602364824721</v>
      </c>
      <c r="AB10" s="23">
        <v>7458.9103977869518</v>
      </c>
      <c r="AC10" s="23">
        <v>136583.29297477932</v>
      </c>
      <c r="AD10" s="23">
        <v>3904.8498226089232</v>
      </c>
      <c r="AE10" s="23">
        <v>34146.486870950335</v>
      </c>
      <c r="AF10" s="23">
        <v>7738.9188958480518</v>
      </c>
      <c r="AG10" s="23">
        <v>5539.9647739050506</v>
      </c>
      <c r="AH10" s="23">
        <v>3301.6949398047918</v>
      </c>
      <c r="AI10" s="23">
        <v>5824.2495831315182</v>
      </c>
      <c r="AJ10" s="23">
        <v>921.39525785727392</v>
      </c>
      <c r="AK10" s="23">
        <v>6393.7169044111506</v>
      </c>
      <c r="AL10" s="23">
        <v>2017.9100623479533</v>
      </c>
      <c r="AM10" s="23">
        <v>1619.6464463776847</v>
      </c>
      <c r="AN10" s="23">
        <v>28972.17176288733</v>
      </c>
      <c r="AO10" s="23">
        <v>10770.527608824008</v>
      </c>
      <c r="AP10" s="23">
        <v>6750.6156583392476</v>
      </c>
      <c r="AQ10" s="23">
        <v>1151.7757232525735</v>
      </c>
      <c r="AR10" s="23">
        <v>1045.1463085924374</v>
      </c>
      <c r="AS10" s="23">
        <v>440.34362573353826</v>
      </c>
      <c r="AT10" s="23">
        <v>242.27737104565585</v>
      </c>
      <c r="AU10" s="23">
        <v>773.6247877549331</v>
      </c>
      <c r="AV10" s="23">
        <v>222.59404712126235</v>
      </c>
      <c r="AW10" s="23">
        <v>443.48593326619539</v>
      </c>
      <c r="AX10" s="23">
        <v>2205.0620374336127</v>
      </c>
      <c r="AY10" s="23">
        <v>3894.1275546504862</v>
      </c>
      <c r="AZ10" s="23">
        <v>2835.4087957987813</v>
      </c>
      <c r="BA10" s="23">
        <v>100.23710700937238</v>
      </c>
      <c r="BB10" s="23">
        <v>1142.3283127566372</v>
      </c>
      <c r="BC10" s="23">
        <v>1028.467252735795</v>
      </c>
      <c r="BD10" s="23">
        <v>3390.320631095763</v>
      </c>
      <c r="BE10" s="23">
        <v>666.8073495546663</v>
      </c>
      <c r="BF10" s="23">
        <v>68.158873442923067</v>
      </c>
      <c r="BG10" s="23">
        <v>8235.184810053719</v>
      </c>
      <c r="BH10" s="23">
        <v>25066.041511704803</v>
      </c>
      <c r="BI10" s="23">
        <v>2232.4578054684043</v>
      </c>
      <c r="BJ10" s="23">
        <v>18564.987892167861</v>
      </c>
      <c r="BK10" s="23">
        <v>200.90629839204132</v>
      </c>
      <c r="BL10" s="23">
        <v>29199.957256045644</v>
      </c>
      <c r="BM10" s="23">
        <v>58639.588061977287</v>
      </c>
      <c r="BN10" s="23">
        <v>30923.625446730744</v>
      </c>
      <c r="BO10" s="23">
        <v>9446.025439197032</v>
      </c>
      <c r="BP10" s="23">
        <v>12433.302836007595</v>
      </c>
      <c r="BQ10" s="23">
        <v>1691.9607158646288</v>
      </c>
      <c r="BR10" s="23">
        <v>33213.529801775701</v>
      </c>
      <c r="BS10" s="23">
        <v>0</v>
      </c>
      <c r="BT10" s="64">
        <v>2165594.3333857348</v>
      </c>
      <c r="BU10" s="23">
        <v>1216620.990499401</v>
      </c>
      <c r="BV10" s="23">
        <v>0</v>
      </c>
      <c r="BW10" s="23">
        <v>32904.963738990118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671.57267878924597</v>
      </c>
      <c r="CD10" s="23">
        <v>475123.23363331973</v>
      </c>
      <c r="CE10" s="23">
        <v>0</v>
      </c>
      <c r="CF10" s="23">
        <v>91708.926149452542</v>
      </c>
      <c r="CG10" s="23">
        <v>0</v>
      </c>
      <c r="CH10" s="23">
        <v>-238332.63718702403</v>
      </c>
      <c r="CI10" s="23">
        <v>9378124.832860548</v>
      </c>
      <c r="CJ10" s="34">
        <f t="shared" si="0"/>
        <v>13122416.21575921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13771.763873488886</v>
      </c>
      <c r="D11" s="23">
        <v>670.49113937431036</v>
      </c>
      <c r="E11" s="23">
        <v>120.628262496372</v>
      </c>
      <c r="F11" s="23">
        <v>14660.86596430586</v>
      </c>
      <c r="G11" s="23">
        <v>34637.480747708789</v>
      </c>
      <c r="H11" s="23">
        <v>4873.602699872511</v>
      </c>
      <c r="I11" s="23">
        <v>692277.834506994</v>
      </c>
      <c r="J11" s="23">
        <v>12067.988002809983</v>
      </c>
      <c r="K11" s="23">
        <v>5750.1144766593943</v>
      </c>
      <c r="L11" s="23">
        <v>323.34356990736364</v>
      </c>
      <c r="M11" s="23">
        <v>28057.853577017442</v>
      </c>
      <c r="N11" s="23">
        <v>3108.1047587893327</v>
      </c>
      <c r="O11" s="23">
        <v>23276.460873911969</v>
      </c>
      <c r="P11" s="23">
        <v>55964.567700665371</v>
      </c>
      <c r="Q11" s="23">
        <v>13931.853372123926</v>
      </c>
      <c r="R11" s="23">
        <v>88749.947008263698</v>
      </c>
      <c r="S11" s="23">
        <v>86863.964458369228</v>
      </c>
      <c r="T11" s="23">
        <v>38846.613915136855</v>
      </c>
      <c r="U11" s="23">
        <v>120022.91335528417</v>
      </c>
      <c r="V11" s="23">
        <v>27149.176009071467</v>
      </c>
      <c r="W11" s="23">
        <v>86211.233782383671</v>
      </c>
      <c r="X11" s="23">
        <v>926457.93535759312</v>
      </c>
      <c r="Y11" s="23">
        <v>37097.699359109509</v>
      </c>
      <c r="Z11" s="23">
        <v>80791.994522643145</v>
      </c>
      <c r="AA11" s="23">
        <v>114.58981104164214</v>
      </c>
      <c r="AB11" s="23">
        <v>44963.960475299544</v>
      </c>
      <c r="AC11" s="23">
        <v>4745587.2693031654</v>
      </c>
      <c r="AD11" s="23">
        <v>7575.2669936025359</v>
      </c>
      <c r="AE11" s="23">
        <v>245451.18409016979</v>
      </c>
      <c r="AF11" s="23">
        <v>8519.2198442402514</v>
      </c>
      <c r="AG11" s="23">
        <v>39164.760675431142</v>
      </c>
      <c r="AH11" s="23">
        <v>635.38366152997287</v>
      </c>
      <c r="AI11" s="23">
        <v>8492.4838110573619</v>
      </c>
      <c r="AJ11" s="23">
        <v>21818.0843984807</v>
      </c>
      <c r="AK11" s="23">
        <v>738.88749395192758</v>
      </c>
      <c r="AL11" s="23">
        <v>8512.4360572780133</v>
      </c>
      <c r="AM11" s="23">
        <v>953.08847367330475</v>
      </c>
      <c r="AN11" s="23">
        <v>4358.2539517992054</v>
      </c>
      <c r="AO11" s="23">
        <v>6909.7052863861982</v>
      </c>
      <c r="AP11" s="23">
        <v>3964.3287858213007</v>
      </c>
      <c r="AQ11" s="23">
        <v>664.24726059208729</v>
      </c>
      <c r="AR11" s="23">
        <v>687.67552643228646</v>
      </c>
      <c r="AS11" s="23">
        <v>261.79043967496693</v>
      </c>
      <c r="AT11" s="23">
        <v>138.25913747351385</v>
      </c>
      <c r="AU11" s="23">
        <v>5160.3762018944053</v>
      </c>
      <c r="AV11" s="23">
        <v>5884.3465703435804</v>
      </c>
      <c r="AW11" s="23">
        <v>15218.229799744229</v>
      </c>
      <c r="AX11" s="23">
        <v>3846.5443715603692</v>
      </c>
      <c r="AY11" s="23">
        <v>2249.7147556059449</v>
      </c>
      <c r="AZ11" s="23">
        <v>1353.5446242520131</v>
      </c>
      <c r="BA11" s="23">
        <v>346.66043194073234</v>
      </c>
      <c r="BB11" s="23">
        <v>595.94447811905115</v>
      </c>
      <c r="BC11" s="23">
        <v>318.72291710975924</v>
      </c>
      <c r="BD11" s="23">
        <v>2495.4465022096083</v>
      </c>
      <c r="BE11" s="23">
        <v>694.9854965329132</v>
      </c>
      <c r="BF11" s="23">
        <v>42.921277108199796</v>
      </c>
      <c r="BG11" s="23">
        <v>48282.307146900821</v>
      </c>
      <c r="BH11" s="23">
        <v>10071.03365539834</v>
      </c>
      <c r="BI11" s="23">
        <v>651.75660311338754</v>
      </c>
      <c r="BJ11" s="23">
        <v>16566.456263633507</v>
      </c>
      <c r="BK11" s="23">
        <v>115.24088214325339</v>
      </c>
      <c r="BL11" s="23">
        <v>4214.1791899386944</v>
      </c>
      <c r="BM11" s="23">
        <v>9193.6262157872025</v>
      </c>
      <c r="BN11" s="23">
        <v>30390.809186209724</v>
      </c>
      <c r="BO11" s="23">
        <v>11961.102510065575</v>
      </c>
      <c r="BP11" s="23">
        <v>7477.1826695217751</v>
      </c>
      <c r="BQ11" s="23">
        <v>17089.409068344601</v>
      </c>
      <c r="BR11" s="23">
        <v>2577.5734090406918</v>
      </c>
      <c r="BS11" s="23">
        <v>0</v>
      </c>
      <c r="BT11" s="64">
        <v>7741993.4209976019</v>
      </c>
      <c r="BU11" s="23">
        <v>504978.17308033252</v>
      </c>
      <c r="BV11" s="23">
        <v>0</v>
      </c>
      <c r="BW11" s="23">
        <v>10.778232175793633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1388.4468543506064</v>
      </c>
      <c r="CD11" s="23">
        <v>426070.6398644289</v>
      </c>
      <c r="CE11" s="23">
        <v>0</v>
      </c>
      <c r="CF11" s="23">
        <v>38532.288071767034</v>
      </c>
      <c r="CG11" s="23">
        <v>0</v>
      </c>
      <c r="CH11" s="23">
        <v>-85488.461830976521</v>
      </c>
      <c r="CI11" s="23">
        <v>4311885.7865575403</v>
      </c>
      <c r="CJ11" s="34">
        <f t="shared" si="0"/>
        <v>12939371.071827218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38078.951562160284</v>
      </c>
      <c r="D12" s="23">
        <v>223.34645234434163</v>
      </c>
      <c r="E12" s="23">
        <v>761.51729114641728</v>
      </c>
      <c r="F12" s="23">
        <v>11825.701521114052</v>
      </c>
      <c r="G12" s="23">
        <v>1270789.3343198786</v>
      </c>
      <c r="H12" s="23">
        <v>52202.768699057888</v>
      </c>
      <c r="I12" s="23">
        <v>64083.62287591293</v>
      </c>
      <c r="J12" s="23">
        <v>428117.93417825538</v>
      </c>
      <c r="K12" s="23">
        <v>322650.85572594864</v>
      </c>
      <c r="L12" s="23">
        <v>520.91948135588746</v>
      </c>
      <c r="M12" s="23">
        <v>162831.62645883771</v>
      </c>
      <c r="N12" s="23">
        <v>174850.88499569785</v>
      </c>
      <c r="O12" s="23">
        <v>221224.196618227</v>
      </c>
      <c r="P12" s="23">
        <v>103635.6461740606</v>
      </c>
      <c r="Q12" s="23">
        <v>14393.006395183074</v>
      </c>
      <c r="R12" s="23">
        <v>98877.70422082927</v>
      </c>
      <c r="S12" s="23">
        <v>82861.222126026929</v>
      </c>
      <c r="T12" s="23">
        <v>36638.123175468078</v>
      </c>
      <c r="U12" s="23">
        <v>117455.8486894232</v>
      </c>
      <c r="V12" s="23">
        <v>23036.496908656609</v>
      </c>
      <c r="W12" s="23">
        <v>3974.9716286367229</v>
      </c>
      <c r="X12" s="23">
        <v>148009.41053133609</v>
      </c>
      <c r="Y12" s="23">
        <v>24096.770203141226</v>
      </c>
      <c r="Z12" s="23">
        <v>2519.4472420113125</v>
      </c>
      <c r="AA12" s="23">
        <v>429.09204380538614</v>
      </c>
      <c r="AB12" s="23">
        <v>83353.050059440255</v>
      </c>
      <c r="AC12" s="23">
        <v>17285.371769603302</v>
      </c>
      <c r="AD12" s="23">
        <v>185694.59776992432</v>
      </c>
      <c r="AE12" s="23">
        <v>1988683.6198720413</v>
      </c>
      <c r="AF12" s="23">
        <v>169362.15309561341</v>
      </c>
      <c r="AG12" s="23">
        <v>67463.137218398668</v>
      </c>
      <c r="AH12" s="23">
        <v>1126.8902307202707</v>
      </c>
      <c r="AI12" s="23">
        <v>23115.82088406535</v>
      </c>
      <c r="AJ12" s="23">
        <v>2078.9841557675063</v>
      </c>
      <c r="AK12" s="23">
        <v>11067.377703310523</v>
      </c>
      <c r="AL12" s="23">
        <v>3029.307319612421</v>
      </c>
      <c r="AM12" s="23">
        <v>128279.47663526156</v>
      </c>
      <c r="AN12" s="23">
        <v>5419.7729177266765</v>
      </c>
      <c r="AO12" s="23">
        <v>105656.12565274078</v>
      </c>
      <c r="AP12" s="23">
        <v>29817.878668758618</v>
      </c>
      <c r="AQ12" s="23">
        <v>36961.805937322541</v>
      </c>
      <c r="AR12" s="23">
        <v>4206.7637294970327</v>
      </c>
      <c r="AS12" s="23">
        <v>21169.019442337118</v>
      </c>
      <c r="AT12" s="23">
        <v>4223.6538547407908</v>
      </c>
      <c r="AU12" s="23">
        <v>2545.3332261496639</v>
      </c>
      <c r="AV12" s="23">
        <v>333.79239525704088</v>
      </c>
      <c r="AW12" s="23">
        <v>515.71975362466912</v>
      </c>
      <c r="AX12" s="23">
        <v>21811.468572520607</v>
      </c>
      <c r="AY12" s="23">
        <v>24990.896093993866</v>
      </c>
      <c r="AZ12" s="23">
        <v>5677.2076502699538</v>
      </c>
      <c r="BA12" s="23">
        <v>17006.307260019017</v>
      </c>
      <c r="BB12" s="23">
        <v>92622.453201139841</v>
      </c>
      <c r="BC12" s="23">
        <v>9759.2851385538779</v>
      </c>
      <c r="BD12" s="23">
        <v>8623.2634087438364</v>
      </c>
      <c r="BE12" s="23">
        <v>3008.7198183789756</v>
      </c>
      <c r="BF12" s="23">
        <v>760.3921327242499</v>
      </c>
      <c r="BG12" s="23">
        <v>137840.76480386616</v>
      </c>
      <c r="BH12" s="23">
        <v>111967.848761822</v>
      </c>
      <c r="BI12" s="23">
        <v>1781.1156442660633</v>
      </c>
      <c r="BJ12" s="23">
        <v>95366.257775871971</v>
      </c>
      <c r="BK12" s="23">
        <v>1941.8369136199753</v>
      </c>
      <c r="BL12" s="23">
        <v>44837.560662769189</v>
      </c>
      <c r="BM12" s="23">
        <v>34705.565268084523</v>
      </c>
      <c r="BN12" s="23">
        <v>32380.819097344014</v>
      </c>
      <c r="BO12" s="23">
        <v>15711.922435603208</v>
      </c>
      <c r="BP12" s="23">
        <v>25083.667764480044</v>
      </c>
      <c r="BQ12" s="23">
        <v>15499.903265447159</v>
      </c>
      <c r="BR12" s="23">
        <v>3060.3977219744484</v>
      </c>
      <c r="BS12" s="23">
        <v>0</v>
      </c>
      <c r="BT12" s="64">
        <v>6999916.7052019238</v>
      </c>
      <c r="BU12" s="23">
        <v>85346.923368924094</v>
      </c>
      <c r="BV12" s="23">
        <v>0</v>
      </c>
      <c r="BW12" s="23">
        <v>15.8212822745108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4605.229108869391</v>
      </c>
      <c r="CE12" s="23">
        <v>0</v>
      </c>
      <c r="CF12" s="23">
        <v>50544.579075940543</v>
      </c>
      <c r="CG12" s="23">
        <v>0</v>
      </c>
      <c r="CH12" s="23">
        <v>-71594.805602392415</v>
      </c>
      <c r="CI12" s="23">
        <v>4330599.345154102</v>
      </c>
      <c r="CJ12" s="34">
        <f t="shared" si="0"/>
        <v>11399433.797589641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5513.5940539850744</v>
      </c>
      <c r="D13" s="23">
        <v>454.74184446636929</v>
      </c>
      <c r="E13" s="23">
        <v>318.00306027173258</v>
      </c>
      <c r="F13" s="23">
        <v>3976.6477474552535</v>
      </c>
      <c r="G13" s="23">
        <v>86197.903667153776</v>
      </c>
      <c r="H13" s="23">
        <v>21359.219611746525</v>
      </c>
      <c r="I13" s="23">
        <v>10497.860285789973</v>
      </c>
      <c r="J13" s="23">
        <v>99387.927469081187</v>
      </c>
      <c r="K13" s="23">
        <v>1800365.6780321444</v>
      </c>
      <c r="L13" s="23">
        <v>881.8815794529977</v>
      </c>
      <c r="M13" s="23">
        <v>25278.537818678018</v>
      </c>
      <c r="N13" s="23">
        <v>57428.19135701692</v>
      </c>
      <c r="O13" s="23">
        <v>29358.534375438448</v>
      </c>
      <c r="P13" s="23">
        <v>16992.019443976122</v>
      </c>
      <c r="Q13" s="23">
        <v>1944.6531796111569</v>
      </c>
      <c r="R13" s="23">
        <v>23058.209385145194</v>
      </c>
      <c r="S13" s="23">
        <v>62532.588909838596</v>
      </c>
      <c r="T13" s="23">
        <v>11364.666319751201</v>
      </c>
      <c r="U13" s="23">
        <v>58913.443158340342</v>
      </c>
      <c r="V13" s="23">
        <v>4342.8992183309456</v>
      </c>
      <c r="W13" s="23">
        <v>2387.3083478359185</v>
      </c>
      <c r="X13" s="23">
        <v>47565.80378233899</v>
      </c>
      <c r="Y13" s="23">
        <v>6748.6791764534382</v>
      </c>
      <c r="Z13" s="23">
        <v>7845.3089545429193</v>
      </c>
      <c r="AA13" s="23">
        <v>1493.743418841648</v>
      </c>
      <c r="AB13" s="23">
        <v>16680.708311921062</v>
      </c>
      <c r="AC13" s="23">
        <v>11714.652187508336</v>
      </c>
      <c r="AD13" s="23">
        <v>69417.595534715816</v>
      </c>
      <c r="AE13" s="23">
        <v>697777.33026115352</v>
      </c>
      <c r="AF13" s="23">
        <v>128990.99948607982</v>
      </c>
      <c r="AG13" s="23">
        <v>66038.810943425371</v>
      </c>
      <c r="AH13" s="23">
        <v>3450.9727376557494</v>
      </c>
      <c r="AI13" s="23">
        <v>42853.666644549929</v>
      </c>
      <c r="AJ13" s="23">
        <v>7562.67020268959</v>
      </c>
      <c r="AK13" s="23">
        <v>25168.905279337276</v>
      </c>
      <c r="AL13" s="23">
        <v>10023.79856056668</v>
      </c>
      <c r="AM13" s="23">
        <v>3257678.1005946742</v>
      </c>
      <c r="AN13" s="23">
        <v>64197.017169128885</v>
      </c>
      <c r="AO13" s="23">
        <v>237940.7881865965</v>
      </c>
      <c r="AP13" s="23">
        <v>352561.80408338498</v>
      </c>
      <c r="AQ13" s="23">
        <v>233021.9329266398</v>
      </c>
      <c r="AR13" s="23">
        <v>45615.70498281905</v>
      </c>
      <c r="AS13" s="23">
        <v>323259.64886524645</v>
      </c>
      <c r="AT13" s="23">
        <v>153651.76313976626</v>
      </c>
      <c r="AU13" s="23">
        <v>5963.5392100010877</v>
      </c>
      <c r="AV13" s="23">
        <v>1162.1473709402569</v>
      </c>
      <c r="AW13" s="23">
        <v>424.07539831997849</v>
      </c>
      <c r="AX13" s="23">
        <v>291784.52113801369</v>
      </c>
      <c r="AY13" s="23">
        <v>312985.82517467265</v>
      </c>
      <c r="AZ13" s="23">
        <v>27988.937615187941</v>
      </c>
      <c r="BA13" s="23">
        <v>36315.755418436514</v>
      </c>
      <c r="BB13" s="23">
        <v>1640400.865181586</v>
      </c>
      <c r="BC13" s="23">
        <v>119694.49416186813</v>
      </c>
      <c r="BD13" s="23">
        <v>27697.815995707711</v>
      </c>
      <c r="BE13" s="23">
        <v>38297.100009431502</v>
      </c>
      <c r="BF13" s="23">
        <v>3940.7154369985587</v>
      </c>
      <c r="BG13" s="23">
        <v>154134.60212801595</v>
      </c>
      <c r="BH13" s="23">
        <v>493277.77593963093</v>
      </c>
      <c r="BI13" s="23">
        <v>6481.526040708939</v>
      </c>
      <c r="BJ13" s="23">
        <v>203517.67092700818</v>
      </c>
      <c r="BK13" s="23">
        <v>11806.289312663193</v>
      </c>
      <c r="BL13" s="23">
        <v>96154.650308414552</v>
      </c>
      <c r="BM13" s="23">
        <v>57125.358192721367</v>
      </c>
      <c r="BN13" s="23">
        <v>120490.57908998827</v>
      </c>
      <c r="BO13" s="23">
        <v>55412.66462286895</v>
      </c>
      <c r="BP13" s="23">
        <v>155180.90129511588</v>
      </c>
      <c r="BQ13" s="23">
        <v>7281.8471076517744</v>
      </c>
      <c r="BR13" s="23">
        <v>15647.024004464023</v>
      </c>
      <c r="BS13" s="23">
        <v>0</v>
      </c>
      <c r="BT13" s="64">
        <v>12016981.595375964</v>
      </c>
      <c r="BU13" s="23">
        <v>198665.80489576244</v>
      </c>
      <c r="BV13" s="23">
        <v>0</v>
      </c>
      <c r="BW13" s="23">
        <v>0.5249422778592574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21855.176367909167</v>
      </c>
      <c r="CE13" s="23">
        <v>0</v>
      </c>
      <c r="CF13" s="23">
        <v>151473.24139708752</v>
      </c>
      <c r="CG13" s="23">
        <v>0</v>
      </c>
      <c r="CH13" s="23">
        <v>-433000.16050825251</v>
      </c>
      <c r="CI13" s="23">
        <v>1296572.1885946887</v>
      </c>
      <c r="CJ13" s="34">
        <f t="shared" si="0"/>
        <v>13252548.371065438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408474.59500232199</v>
      </c>
      <c r="D14" s="23">
        <v>15319.221169032026</v>
      </c>
      <c r="E14" s="23">
        <v>235252.14074727651</v>
      </c>
      <c r="F14" s="23">
        <v>25966.81519255539</v>
      </c>
      <c r="G14" s="23">
        <v>105736.4039935742</v>
      </c>
      <c r="H14" s="23">
        <v>7979.5826749191165</v>
      </c>
      <c r="I14" s="23">
        <v>13203.105003427057</v>
      </c>
      <c r="J14" s="23">
        <v>5619.539800486662</v>
      </c>
      <c r="K14" s="23">
        <v>6615.439355468744</v>
      </c>
      <c r="L14" s="23">
        <v>621174.57453306904</v>
      </c>
      <c r="M14" s="23">
        <v>18348.364714148556</v>
      </c>
      <c r="N14" s="23">
        <v>12918.964376202932</v>
      </c>
      <c r="O14" s="23">
        <v>13741.785638228725</v>
      </c>
      <c r="P14" s="23">
        <v>68113.322745173369</v>
      </c>
      <c r="Q14" s="23">
        <v>9429.3820888236532</v>
      </c>
      <c r="R14" s="23">
        <v>47490.633153778021</v>
      </c>
      <c r="S14" s="23">
        <v>5764.6349236282076</v>
      </c>
      <c r="T14" s="23">
        <v>4244.4948308169223</v>
      </c>
      <c r="U14" s="23">
        <v>45283.684493135021</v>
      </c>
      <c r="V14" s="23">
        <v>4983.8672877572862</v>
      </c>
      <c r="W14" s="23">
        <v>4321.8428333112315</v>
      </c>
      <c r="X14" s="23">
        <v>19924.022905094407</v>
      </c>
      <c r="Y14" s="23">
        <v>11624.798812487335</v>
      </c>
      <c r="Z14" s="23">
        <v>152048.26710575903</v>
      </c>
      <c r="AA14" s="23">
        <v>958.44784077484348</v>
      </c>
      <c r="AB14" s="23">
        <v>36149.401077070055</v>
      </c>
      <c r="AC14" s="23">
        <v>556753.2508540448</v>
      </c>
      <c r="AD14" s="23">
        <v>100041.48616310455</v>
      </c>
      <c r="AE14" s="23">
        <v>234155.12095384827</v>
      </c>
      <c r="AF14" s="23">
        <v>72574.340434367987</v>
      </c>
      <c r="AG14" s="23">
        <v>892367.16655111336</v>
      </c>
      <c r="AH14" s="23">
        <v>258343.17240656077</v>
      </c>
      <c r="AI14" s="23">
        <v>340824.88632190292</v>
      </c>
      <c r="AJ14" s="23">
        <v>38101.409760669841</v>
      </c>
      <c r="AK14" s="23">
        <v>21545.527289224596</v>
      </c>
      <c r="AL14" s="23">
        <v>23634.556006193172</v>
      </c>
      <c r="AM14" s="23">
        <v>6115.3760055649363</v>
      </c>
      <c r="AN14" s="23">
        <v>5908.782145400779</v>
      </c>
      <c r="AO14" s="23">
        <v>7636.877035956385</v>
      </c>
      <c r="AP14" s="23">
        <v>18816.218784129407</v>
      </c>
      <c r="AQ14" s="23">
        <v>10225.503434714596</v>
      </c>
      <c r="AR14" s="23">
        <v>1408.6604165568542</v>
      </c>
      <c r="AS14" s="23">
        <v>1180.5509347799446</v>
      </c>
      <c r="AT14" s="23">
        <v>10404.263822346211</v>
      </c>
      <c r="AU14" s="23">
        <v>25972.396048159761</v>
      </c>
      <c r="AV14" s="23">
        <v>3479.0568476424824</v>
      </c>
      <c r="AW14" s="23">
        <v>4030.5328216901335</v>
      </c>
      <c r="AX14" s="23">
        <v>22073.148270993381</v>
      </c>
      <c r="AY14" s="23">
        <v>21102.523260186739</v>
      </c>
      <c r="AZ14" s="23">
        <v>1250.0217559922507</v>
      </c>
      <c r="BA14" s="23">
        <v>1829.6309700309555</v>
      </c>
      <c r="BB14" s="23">
        <v>7054.6160906129317</v>
      </c>
      <c r="BC14" s="23">
        <v>11803.258339056334</v>
      </c>
      <c r="BD14" s="23">
        <v>11149.443330860975</v>
      </c>
      <c r="BE14" s="23">
        <v>1660.1285701194699</v>
      </c>
      <c r="BF14" s="23">
        <v>3739.4078828490701</v>
      </c>
      <c r="BG14" s="23">
        <v>127908.15564510539</v>
      </c>
      <c r="BH14" s="23">
        <v>84316.894491070154</v>
      </c>
      <c r="BI14" s="23">
        <v>819.29126817344149</v>
      </c>
      <c r="BJ14" s="23">
        <v>29862.089677151653</v>
      </c>
      <c r="BK14" s="23">
        <v>2098.9782841788442</v>
      </c>
      <c r="BL14" s="23">
        <v>14989.707883794035</v>
      </c>
      <c r="BM14" s="23">
        <v>29270.182513408879</v>
      </c>
      <c r="BN14" s="23">
        <v>17259.798148340757</v>
      </c>
      <c r="BO14" s="23">
        <v>9261.1663491040053</v>
      </c>
      <c r="BP14" s="23">
        <v>4473.3640887991633</v>
      </c>
      <c r="BQ14" s="23">
        <v>20758.09966064477</v>
      </c>
      <c r="BR14" s="23">
        <v>18381.176828438609</v>
      </c>
      <c r="BS14" s="23">
        <v>0</v>
      </c>
      <c r="BT14" s="64">
        <v>4975267.5506452015</v>
      </c>
      <c r="BU14" s="23">
        <v>3353828.4251198736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30.420833888999049</v>
      </c>
      <c r="CE14" s="23">
        <v>0</v>
      </c>
      <c r="CF14" s="23">
        <v>2944.7019986055661</v>
      </c>
      <c r="CG14" s="23">
        <v>0</v>
      </c>
      <c r="CH14" s="23">
        <v>1023407.1913465802</v>
      </c>
      <c r="CI14" s="23">
        <v>5578936.1704483209</v>
      </c>
      <c r="CJ14" s="34">
        <f t="shared" si="0"/>
        <v>14934414.460392471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336272.85653242422</v>
      </c>
      <c r="D15" s="23">
        <v>346.28389365744403</v>
      </c>
      <c r="E15" s="23">
        <v>1048.7419338232314</v>
      </c>
      <c r="F15" s="23">
        <v>18518.658701424683</v>
      </c>
      <c r="G15" s="23">
        <v>323744.22460711194</v>
      </c>
      <c r="H15" s="23">
        <v>165490.53551166019</v>
      </c>
      <c r="I15" s="23">
        <v>89937.298785893145</v>
      </c>
      <c r="J15" s="23">
        <v>94962.867009793787</v>
      </c>
      <c r="K15" s="23">
        <v>120886.4015601689</v>
      </c>
      <c r="L15" s="23">
        <v>173134.03242739997</v>
      </c>
      <c r="M15" s="23">
        <v>1273147.3222888883</v>
      </c>
      <c r="N15" s="23">
        <v>720385.66348554019</v>
      </c>
      <c r="O15" s="23">
        <v>387343.80979274359</v>
      </c>
      <c r="P15" s="23">
        <v>162950.93818167341</v>
      </c>
      <c r="Q15" s="23">
        <v>77188.88460504511</v>
      </c>
      <c r="R15" s="23">
        <v>213259.69953794524</v>
      </c>
      <c r="S15" s="23">
        <v>87354.429895391164</v>
      </c>
      <c r="T15" s="23">
        <v>83015.649317069227</v>
      </c>
      <c r="U15" s="23">
        <v>230533.30566455604</v>
      </c>
      <c r="V15" s="23">
        <v>65524.511286469009</v>
      </c>
      <c r="W15" s="23">
        <v>58861.900599628127</v>
      </c>
      <c r="X15" s="23">
        <v>149954.21842628578</v>
      </c>
      <c r="Y15" s="23">
        <v>58359.571048614067</v>
      </c>
      <c r="Z15" s="23">
        <v>12253.277336651656</v>
      </c>
      <c r="AA15" s="23">
        <v>729.26249815009419</v>
      </c>
      <c r="AB15" s="23">
        <v>86203.888271748408</v>
      </c>
      <c r="AC15" s="23">
        <v>755227.13013802073</v>
      </c>
      <c r="AD15" s="23">
        <v>87344.497103692847</v>
      </c>
      <c r="AE15" s="23">
        <v>341127.40635774547</v>
      </c>
      <c r="AF15" s="23">
        <v>38958.84068793802</v>
      </c>
      <c r="AG15" s="23">
        <v>91245.352058677585</v>
      </c>
      <c r="AH15" s="23">
        <v>10873.221749503078</v>
      </c>
      <c r="AI15" s="23">
        <v>6256.0907185247052</v>
      </c>
      <c r="AJ15" s="23">
        <v>4783.001308436048</v>
      </c>
      <c r="AK15" s="23">
        <v>934.09160874286317</v>
      </c>
      <c r="AL15" s="23">
        <v>45082.057801508046</v>
      </c>
      <c r="AM15" s="23">
        <v>34027.240636893228</v>
      </c>
      <c r="AN15" s="23">
        <v>13838.951157409458</v>
      </c>
      <c r="AO15" s="23">
        <v>8181.2256675743611</v>
      </c>
      <c r="AP15" s="23">
        <v>20815.641751374224</v>
      </c>
      <c r="AQ15" s="23">
        <v>8861.181563162867</v>
      </c>
      <c r="AR15" s="23">
        <v>4239.9269158583293</v>
      </c>
      <c r="AS15" s="23">
        <v>2634.5446340244266</v>
      </c>
      <c r="AT15" s="23">
        <v>890.44147547798002</v>
      </c>
      <c r="AU15" s="23">
        <v>3812.6056494528752</v>
      </c>
      <c r="AV15" s="23">
        <v>2759.4433210451075</v>
      </c>
      <c r="AW15" s="23">
        <v>405.20751066040367</v>
      </c>
      <c r="AX15" s="23">
        <v>6606.6155377627747</v>
      </c>
      <c r="AY15" s="23">
        <v>12704.107279307149</v>
      </c>
      <c r="AZ15" s="23">
        <v>12098.504152676285</v>
      </c>
      <c r="BA15" s="23">
        <v>3517.8787966069772</v>
      </c>
      <c r="BB15" s="23">
        <v>3769.1948752659787</v>
      </c>
      <c r="BC15" s="23">
        <v>4278.1417977415567</v>
      </c>
      <c r="BD15" s="23">
        <v>12566.434670508646</v>
      </c>
      <c r="BE15" s="23">
        <v>2473.0920626135039</v>
      </c>
      <c r="BF15" s="23">
        <v>302.25845317991531</v>
      </c>
      <c r="BG15" s="23">
        <v>406588.00421455031</v>
      </c>
      <c r="BH15" s="23">
        <v>45364.215885626967</v>
      </c>
      <c r="BI15" s="23">
        <v>2073.1034954686875</v>
      </c>
      <c r="BJ15" s="23">
        <v>58067.394636178324</v>
      </c>
      <c r="BK15" s="23">
        <v>730.78265467322899</v>
      </c>
      <c r="BL15" s="23">
        <v>86969.642278195432</v>
      </c>
      <c r="BM15" s="23">
        <v>47932.12085479276</v>
      </c>
      <c r="BN15" s="23">
        <v>21255.780514404552</v>
      </c>
      <c r="BO15" s="23">
        <v>12368.471352267912</v>
      </c>
      <c r="BP15" s="23">
        <v>19106.60355093989</v>
      </c>
      <c r="BQ15" s="23">
        <v>4806.2000880774585</v>
      </c>
      <c r="BR15" s="23">
        <v>128589.18816347202</v>
      </c>
      <c r="BS15" s="23">
        <v>0</v>
      </c>
      <c r="BT15" s="64">
        <v>7365874.0683297906</v>
      </c>
      <c r="BU15" s="23">
        <v>633514.57269651548</v>
      </c>
      <c r="BV15" s="23">
        <v>0</v>
      </c>
      <c r="BW15" s="23">
        <v>1572.5965559296749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67808.861092080333</v>
      </c>
      <c r="CE15" s="23">
        <v>0</v>
      </c>
      <c r="CF15" s="23">
        <v>1744229.1478876553</v>
      </c>
      <c r="CG15" s="23">
        <v>0</v>
      </c>
      <c r="CH15" s="23">
        <v>181758.09711205665</v>
      </c>
      <c r="CI15" s="23">
        <v>14619820.92266882</v>
      </c>
      <c r="CJ15" s="34">
        <f t="shared" si="0"/>
        <v>24614578.266342849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113437.30981491707</v>
      </c>
      <c r="D16" s="23">
        <v>26.658596873177469</v>
      </c>
      <c r="E16" s="23">
        <v>1977.435605130845</v>
      </c>
      <c r="F16" s="23">
        <v>4392.769650024562</v>
      </c>
      <c r="G16" s="23">
        <v>247605.55115260169</v>
      </c>
      <c r="H16" s="23">
        <v>1041.4061079554594</v>
      </c>
      <c r="I16" s="23">
        <v>493.54072335838197</v>
      </c>
      <c r="J16" s="23">
        <v>515.17042167899376</v>
      </c>
      <c r="K16" s="23">
        <v>384.33484047761448</v>
      </c>
      <c r="L16" s="23">
        <v>332.23187233440262</v>
      </c>
      <c r="M16" s="23">
        <v>141898.76161652934</v>
      </c>
      <c r="N16" s="23">
        <v>1112630.7192017904</v>
      </c>
      <c r="O16" s="23">
        <v>96552.582917402135</v>
      </c>
      <c r="P16" s="23">
        <v>1828.4511183276504</v>
      </c>
      <c r="Q16" s="23">
        <v>444.7757365364273</v>
      </c>
      <c r="R16" s="23">
        <v>2734.3551485823027</v>
      </c>
      <c r="S16" s="23">
        <v>23749.294747308508</v>
      </c>
      <c r="T16" s="23">
        <v>1141.924981437214</v>
      </c>
      <c r="U16" s="23">
        <v>10421.888935859766</v>
      </c>
      <c r="V16" s="23">
        <v>612.84677411948383</v>
      </c>
      <c r="W16" s="23">
        <v>443.00292622934825</v>
      </c>
      <c r="X16" s="23">
        <v>16546.814376775539</v>
      </c>
      <c r="Y16" s="23">
        <v>1113.9670216715374</v>
      </c>
      <c r="Z16" s="23">
        <v>572.42467157489193</v>
      </c>
      <c r="AA16" s="23">
        <v>176.35699065903452</v>
      </c>
      <c r="AB16" s="23">
        <v>675.94058481774982</v>
      </c>
      <c r="AC16" s="23">
        <v>980.97314869178945</v>
      </c>
      <c r="AD16" s="23">
        <v>682.67713846838228</v>
      </c>
      <c r="AE16" s="23">
        <v>29692.509474645984</v>
      </c>
      <c r="AF16" s="23">
        <v>7111.806930475489</v>
      </c>
      <c r="AG16" s="23">
        <v>1556.0654397531971</v>
      </c>
      <c r="AH16" s="23">
        <v>202.8847990616309</v>
      </c>
      <c r="AI16" s="23">
        <v>2123.7258899958183</v>
      </c>
      <c r="AJ16" s="23">
        <v>443.32066654413921</v>
      </c>
      <c r="AK16" s="23">
        <v>231.29206263158866</v>
      </c>
      <c r="AL16" s="23">
        <v>12350.261631452699</v>
      </c>
      <c r="AM16" s="23">
        <v>2218.1995970433468</v>
      </c>
      <c r="AN16" s="23">
        <v>8177.8720921256963</v>
      </c>
      <c r="AO16" s="23">
        <v>1752.3083694671386</v>
      </c>
      <c r="AP16" s="23">
        <v>18763.723712325565</v>
      </c>
      <c r="AQ16" s="23">
        <v>3809.5133842168948</v>
      </c>
      <c r="AR16" s="23">
        <v>946.79201734026492</v>
      </c>
      <c r="AS16" s="23">
        <v>1513.5010556607776</v>
      </c>
      <c r="AT16" s="23">
        <v>325.52462207735545</v>
      </c>
      <c r="AU16" s="23">
        <v>352.36339240410746</v>
      </c>
      <c r="AV16" s="23">
        <v>1.0923071307749952</v>
      </c>
      <c r="AW16" s="23">
        <v>16.863950630633529</v>
      </c>
      <c r="AX16" s="23">
        <v>15604.629495836856</v>
      </c>
      <c r="AY16" s="23">
        <v>4704.3207674665746</v>
      </c>
      <c r="AZ16" s="23">
        <v>18414.697578913012</v>
      </c>
      <c r="BA16" s="23">
        <v>4306.6663669151294</v>
      </c>
      <c r="BB16" s="23">
        <v>8486.3455193379596</v>
      </c>
      <c r="BC16" s="23">
        <v>14698.189961127675</v>
      </c>
      <c r="BD16" s="23">
        <v>24513.454696858415</v>
      </c>
      <c r="BE16" s="23">
        <v>1037.4196628922991</v>
      </c>
      <c r="BF16" s="23">
        <v>31.598094146010752</v>
      </c>
      <c r="BG16" s="23">
        <v>6773.2962751818523</v>
      </c>
      <c r="BH16" s="23">
        <v>8452.1179676743304</v>
      </c>
      <c r="BI16" s="23">
        <v>806.67837609998094</v>
      </c>
      <c r="BJ16" s="23">
        <v>9239.6336858014092</v>
      </c>
      <c r="BK16" s="23">
        <v>117.93175928829726</v>
      </c>
      <c r="BL16" s="23">
        <v>178836.98872808533</v>
      </c>
      <c r="BM16" s="23">
        <v>23227.39426763084</v>
      </c>
      <c r="BN16" s="23">
        <v>5540.7502210655512</v>
      </c>
      <c r="BO16" s="23">
        <v>10698.448142839206</v>
      </c>
      <c r="BP16" s="23">
        <v>2500.17063612215</v>
      </c>
      <c r="BQ16" s="23">
        <v>277.27770062506715</v>
      </c>
      <c r="BR16" s="23">
        <v>281.4929021412193</v>
      </c>
      <c r="BS16" s="23">
        <v>0</v>
      </c>
      <c r="BT16" s="64">
        <v>2213553.2910231664</v>
      </c>
      <c r="BU16" s="23">
        <v>198239.45327536357</v>
      </c>
      <c r="BV16" s="23">
        <v>0</v>
      </c>
      <c r="BW16" s="23">
        <v>132096.4819522113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71550.71416472242</v>
      </c>
      <c r="CE16" s="23">
        <v>0</v>
      </c>
      <c r="CF16" s="23">
        <v>-852483.796015976</v>
      </c>
      <c r="CG16" s="23">
        <v>0</v>
      </c>
      <c r="CH16" s="23">
        <v>1023895.2307955556</v>
      </c>
      <c r="CI16" s="23">
        <v>34188034.841245398</v>
      </c>
      <c r="CJ16" s="34">
        <f t="shared" si="0"/>
        <v>36974886.216440439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48006.829815036108</v>
      </c>
      <c r="D17" s="23">
        <v>3055.7635245919241</v>
      </c>
      <c r="E17" s="23">
        <v>34884.279734708507</v>
      </c>
      <c r="F17" s="23">
        <v>26085.750857737177</v>
      </c>
      <c r="G17" s="23">
        <v>654260.79971164512</v>
      </c>
      <c r="H17" s="23">
        <v>100085.21904083727</v>
      </c>
      <c r="I17" s="23">
        <v>50789.537188404771</v>
      </c>
      <c r="J17" s="23">
        <v>94466.305872031997</v>
      </c>
      <c r="K17" s="23">
        <v>93058.100677431386</v>
      </c>
      <c r="L17" s="23">
        <v>16558.335511428071</v>
      </c>
      <c r="M17" s="23">
        <v>164880.81448823051</v>
      </c>
      <c r="N17" s="23">
        <v>323443.09876487049</v>
      </c>
      <c r="O17" s="23">
        <v>865092.7679772384</v>
      </c>
      <c r="P17" s="23">
        <v>105436.04084730355</v>
      </c>
      <c r="Q17" s="23">
        <v>66189.878096741042</v>
      </c>
      <c r="R17" s="23">
        <v>273879.81299027504</v>
      </c>
      <c r="S17" s="23">
        <v>541066.0632568968</v>
      </c>
      <c r="T17" s="23">
        <v>193322.85603163665</v>
      </c>
      <c r="U17" s="23">
        <v>390792.59459097183</v>
      </c>
      <c r="V17" s="23">
        <v>31593.466257392451</v>
      </c>
      <c r="W17" s="23">
        <v>55301.002157969713</v>
      </c>
      <c r="X17" s="23">
        <v>457210.91268182202</v>
      </c>
      <c r="Y17" s="23">
        <v>62789.339691716006</v>
      </c>
      <c r="Z17" s="23">
        <v>19848.588492497322</v>
      </c>
      <c r="AA17" s="23">
        <v>1405.3575589832387</v>
      </c>
      <c r="AB17" s="23">
        <v>25953.26381794846</v>
      </c>
      <c r="AC17" s="23">
        <v>2000437.2349424562</v>
      </c>
      <c r="AD17" s="23">
        <v>560986.75243447092</v>
      </c>
      <c r="AE17" s="23">
        <v>1426307.1482479896</v>
      </c>
      <c r="AF17" s="23">
        <v>154668.49661983375</v>
      </c>
      <c r="AG17" s="23">
        <v>95995.416869402921</v>
      </c>
      <c r="AH17" s="23">
        <v>11321.120655235192</v>
      </c>
      <c r="AI17" s="23">
        <v>84492.293592681715</v>
      </c>
      <c r="AJ17" s="23">
        <v>7165.6373849854954</v>
      </c>
      <c r="AK17" s="23">
        <v>4279.7282051106149</v>
      </c>
      <c r="AL17" s="23">
        <v>49047.506023778697</v>
      </c>
      <c r="AM17" s="23">
        <v>23755.539430334815</v>
      </c>
      <c r="AN17" s="23">
        <v>24089.556416203664</v>
      </c>
      <c r="AO17" s="23">
        <v>30402.849808647708</v>
      </c>
      <c r="AP17" s="23">
        <v>35404.347449840447</v>
      </c>
      <c r="AQ17" s="23">
        <v>7126.7232283017092</v>
      </c>
      <c r="AR17" s="23">
        <v>6326.4333428967975</v>
      </c>
      <c r="AS17" s="23">
        <v>15776.664238694706</v>
      </c>
      <c r="AT17" s="23">
        <v>1205.6755082423324</v>
      </c>
      <c r="AU17" s="23">
        <v>3633.5845141737796</v>
      </c>
      <c r="AV17" s="23">
        <v>6251.2319070536096</v>
      </c>
      <c r="AW17" s="23">
        <v>8359.4698714924125</v>
      </c>
      <c r="AX17" s="23">
        <v>9570.251704250386</v>
      </c>
      <c r="AY17" s="23">
        <v>18480.248826054016</v>
      </c>
      <c r="AZ17" s="23">
        <v>23751.065739561935</v>
      </c>
      <c r="BA17" s="23">
        <v>13020.20351220354</v>
      </c>
      <c r="BB17" s="23">
        <v>4623.7517567586956</v>
      </c>
      <c r="BC17" s="23">
        <v>8231.1956315956522</v>
      </c>
      <c r="BD17" s="23">
        <v>9466.1113194017253</v>
      </c>
      <c r="BE17" s="23">
        <v>494.48272273770851</v>
      </c>
      <c r="BF17" s="23">
        <v>1656.8992965142006</v>
      </c>
      <c r="BG17" s="23">
        <v>16874.155186219326</v>
      </c>
      <c r="BH17" s="23">
        <v>271608.90884125733</v>
      </c>
      <c r="BI17" s="23">
        <v>20600.282367710475</v>
      </c>
      <c r="BJ17" s="23">
        <v>182297.50070002684</v>
      </c>
      <c r="BK17" s="23">
        <v>1622.0385740611237</v>
      </c>
      <c r="BL17" s="23">
        <v>274472.48867747007</v>
      </c>
      <c r="BM17" s="23">
        <v>249831.57408000508</v>
      </c>
      <c r="BN17" s="23">
        <v>48545.686592511833</v>
      </c>
      <c r="BO17" s="23">
        <v>27542.83627373926</v>
      </c>
      <c r="BP17" s="23">
        <v>31344.998274812609</v>
      </c>
      <c r="BQ17" s="23">
        <v>24616.447553978869</v>
      </c>
      <c r="BR17" s="23">
        <v>4143.2812954708052</v>
      </c>
      <c r="BS17" s="23">
        <v>0</v>
      </c>
      <c r="BT17" s="64">
        <v>10499284.599254519</v>
      </c>
      <c r="BU17" s="23">
        <v>539221.10969573969</v>
      </c>
      <c r="BV17" s="23">
        <v>0</v>
      </c>
      <c r="BW17" s="23">
        <v>3860.8390285956057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184703.06103988201</v>
      </c>
      <c r="CE17" s="23">
        <v>0</v>
      </c>
      <c r="CF17" s="23">
        <v>328894.24124116992</v>
      </c>
      <c r="CG17" s="23">
        <v>0</v>
      </c>
      <c r="CH17" s="23">
        <v>83836.009805629088</v>
      </c>
      <c r="CI17" s="23">
        <v>9879412.5249772407</v>
      </c>
      <c r="CJ17" s="34">
        <f t="shared" si="0"/>
        <v>21519212.385042775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23270.567559231</v>
      </c>
      <c r="D18" s="23">
        <v>42.777850809408314</v>
      </c>
      <c r="E18" s="23">
        <v>284.78313390466849</v>
      </c>
      <c r="F18" s="23">
        <v>46619.833191652491</v>
      </c>
      <c r="G18" s="23">
        <v>93264.206554110962</v>
      </c>
      <c r="H18" s="23">
        <v>2610.5098992247526</v>
      </c>
      <c r="I18" s="23">
        <v>231766.52798627302</v>
      </c>
      <c r="J18" s="23">
        <v>4594.3843462191708</v>
      </c>
      <c r="K18" s="23">
        <v>510.2693792243586</v>
      </c>
      <c r="L18" s="23">
        <v>17542.727431845433</v>
      </c>
      <c r="M18" s="23">
        <v>90952.645107848482</v>
      </c>
      <c r="N18" s="23">
        <v>46555.46356451769</v>
      </c>
      <c r="O18" s="23">
        <v>64093.787078486574</v>
      </c>
      <c r="P18" s="23">
        <v>1365693.8595180379</v>
      </c>
      <c r="Q18" s="23">
        <v>20038.052577243594</v>
      </c>
      <c r="R18" s="23">
        <v>94211.787311793843</v>
      </c>
      <c r="S18" s="23">
        <v>38494.820533780403</v>
      </c>
      <c r="T18" s="23">
        <v>30673.697201245672</v>
      </c>
      <c r="U18" s="23">
        <v>191829.37975025241</v>
      </c>
      <c r="V18" s="23">
        <v>23154.425578954411</v>
      </c>
      <c r="W18" s="23">
        <v>32186.302333758591</v>
      </c>
      <c r="X18" s="23">
        <v>28252.897543103092</v>
      </c>
      <c r="Y18" s="23">
        <v>27919.075661787665</v>
      </c>
      <c r="Z18" s="23">
        <v>2051.7609879283755</v>
      </c>
      <c r="AA18" s="23">
        <v>151.89943593924045</v>
      </c>
      <c r="AB18" s="23">
        <v>7955.5450781631143</v>
      </c>
      <c r="AC18" s="23">
        <v>10972850.651431022</v>
      </c>
      <c r="AD18" s="23">
        <v>15015.869035542715</v>
      </c>
      <c r="AE18" s="23">
        <v>111554.11819230558</v>
      </c>
      <c r="AF18" s="23">
        <v>11342.293190412298</v>
      </c>
      <c r="AG18" s="23">
        <v>6993.7338470489576</v>
      </c>
      <c r="AH18" s="23">
        <v>1055.5812599088401</v>
      </c>
      <c r="AI18" s="23">
        <v>6487.5984271119023</v>
      </c>
      <c r="AJ18" s="23">
        <v>999.00202093908285</v>
      </c>
      <c r="AK18" s="23">
        <v>224.78269242425935</v>
      </c>
      <c r="AL18" s="23">
        <v>2779.9314576237748</v>
      </c>
      <c r="AM18" s="23">
        <v>1216.389730708489</v>
      </c>
      <c r="AN18" s="23">
        <v>2524.7587403017928</v>
      </c>
      <c r="AO18" s="23">
        <v>1825.7529191173503</v>
      </c>
      <c r="AP18" s="23">
        <v>5516.4489724195946</v>
      </c>
      <c r="AQ18" s="23">
        <v>1252.0178262194247</v>
      </c>
      <c r="AR18" s="23">
        <v>800.95088836170396</v>
      </c>
      <c r="AS18" s="23">
        <v>436.11938716956121</v>
      </c>
      <c r="AT18" s="23">
        <v>185.05436158188931</v>
      </c>
      <c r="AU18" s="23">
        <v>687.0002455848346</v>
      </c>
      <c r="AV18" s="23">
        <v>372.91002471133163</v>
      </c>
      <c r="AW18" s="23">
        <v>909.88417994823772</v>
      </c>
      <c r="AX18" s="23">
        <v>2513.7626848893419</v>
      </c>
      <c r="AY18" s="23">
        <v>3185.9894494332411</v>
      </c>
      <c r="AZ18" s="23">
        <v>2153.0368524234873</v>
      </c>
      <c r="BA18" s="23">
        <v>150.02787762037198</v>
      </c>
      <c r="BB18" s="23">
        <v>1331.2722405180866</v>
      </c>
      <c r="BC18" s="23">
        <v>1049.4759894600306</v>
      </c>
      <c r="BD18" s="23">
        <v>4220.6653944277687</v>
      </c>
      <c r="BE18" s="23">
        <v>228.62819141392535</v>
      </c>
      <c r="BF18" s="23">
        <v>70.396689241728097</v>
      </c>
      <c r="BG18" s="23">
        <v>7525.3048115249112</v>
      </c>
      <c r="BH18" s="23">
        <v>37594.601765924897</v>
      </c>
      <c r="BI18" s="23">
        <v>80.295710416814146</v>
      </c>
      <c r="BJ18" s="23">
        <v>3457.9215790202406</v>
      </c>
      <c r="BK18" s="23">
        <v>155.17063346439946</v>
      </c>
      <c r="BL18" s="23">
        <v>2010.448139142768</v>
      </c>
      <c r="BM18" s="23">
        <v>13865.691636106882</v>
      </c>
      <c r="BN18" s="23">
        <v>4612.8852100797894</v>
      </c>
      <c r="BO18" s="23">
        <v>2208.2228870057625</v>
      </c>
      <c r="BP18" s="23">
        <v>2936.7631521388589</v>
      </c>
      <c r="BQ18" s="23">
        <v>1068.331610387758</v>
      </c>
      <c r="BR18" s="23">
        <v>714.1998524488796</v>
      </c>
      <c r="BS18" s="23">
        <v>0</v>
      </c>
      <c r="BT18" s="64">
        <v>13720885.927782884</v>
      </c>
      <c r="BU18" s="23">
        <v>247843.27154827633</v>
      </c>
      <c r="BV18" s="23">
        <v>0</v>
      </c>
      <c r="BW18" s="23">
        <v>14.469688333934725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56563.287973334052</v>
      </c>
      <c r="CE18" s="23">
        <v>0</v>
      </c>
      <c r="CF18" s="23">
        <v>78475.946093623308</v>
      </c>
      <c r="CG18" s="23">
        <v>33.498377315935812</v>
      </c>
      <c r="CH18" s="23">
        <v>61511.954227124093</v>
      </c>
      <c r="CI18" s="23">
        <v>4143305.6068337746</v>
      </c>
      <c r="CJ18" s="34">
        <f t="shared" si="0"/>
        <v>18308633.962524664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25579.586116175797</v>
      </c>
      <c r="D19" s="23">
        <v>19.361346385525252</v>
      </c>
      <c r="E19" s="23">
        <v>360.34948315898453</v>
      </c>
      <c r="F19" s="23">
        <v>956.52284180182301</v>
      </c>
      <c r="G19" s="23">
        <v>70817.820327140958</v>
      </c>
      <c r="H19" s="23">
        <v>15396.168030091074</v>
      </c>
      <c r="I19" s="23">
        <v>22772.10525988444</v>
      </c>
      <c r="J19" s="23">
        <v>23774.99141110701</v>
      </c>
      <c r="K19" s="23">
        <v>2227.6184096387383</v>
      </c>
      <c r="L19" s="23">
        <v>2924.4174508155843</v>
      </c>
      <c r="M19" s="23">
        <v>12680.776744803858</v>
      </c>
      <c r="N19" s="23">
        <v>10393.0586665623</v>
      </c>
      <c r="O19" s="23">
        <v>95456.892130939479</v>
      </c>
      <c r="P19" s="23">
        <v>26457.97464886236</v>
      </c>
      <c r="Q19" s="23">
        <v>531205.5998586904</v>
      </c>
      <c r="R19" s="23">
        <v>711178.51086495211</v>
      </c>
      <c r="S19" s="23">
        <v>155729.85036971062</v>
      </c>
      <c r="T19" s="23">
        <v>163416.71296689799</v>
      </c>
      <c r="U19" s="23">
        <v>880575.32283631072</v>
      </c>
      <c r="V19" s="23">
        <v>191400.06147680496</v>
      </c>
      <c r="W19" s="23">
        <v>215138.13959543576</v>
      </c>
      <c r="X19" s="23">
        <v>75974.144224832591</v>
      </c>
      <c r="Y19" s="23">
        <v>120806.68393748176</v>
      </c>
      <c r="Z19" s="23">
        <v>2004.5674050426546</v>
      </c>
      <c r="AA19" s="23">
        <v>411.1796367970818</v>
      </c>
      <c r="AB19" s="23">
        <v>38454.771692214948</v>
      </c>
      <c r="AC19" s="23">
        <v>587266.75471504091</v>
      </c>
      <c r="AD19" s="23">
        <v>23823.067981819997</v>
      </c>
      <c r="AE19" s="23">
        <v>99373.289514368473</v>
      </c>
      <c r="AF19" s="23">
        <v>11355.563229129046</v>
      </c>
      <c r="AG19" s="23">
        <v>10883.413107187858</v>
      </c>
      <c r="AH19" s="23">
        <v>1140.6601407818177</v>
      </c>
      <c r="AI19" s="23">
        <v>95308.956313908187</v>
      </c>
      <c r="AJ19" s="23">
        <v>549.76379222436537</v>
      </c>
      <c r="AK19" s="23">
        <v>231.2091201217296</v>
      </c>
      <c r="AL19" s="23">
        <v>981.67500562145528</v>
      </c>
      <c r="AM19" s="23">
        <v>1583.9078648675077</v>
      </c>
      <c r="AN19" s="23">
        <v>313.68769605181114</v>
      </c>
      <c r="AO19" s="23">
        <v>1798.3855251005798</v>
      </c>
      <c r="AP19" s="23">
        <v>3222.7561985946245</v>
      </c>
      <c r="AQ19" s="23">
        <v>643.36356095916926</v>
      </c>
      <c r="AR19" s="23">
        <v>645.36314146451889</v>
      </c>
      <c r="AS19" s="23">
        <v>838.48737601508878</v>
      </c>
      <c r="AT19" s="23">
        <v>99.619930462795992</v>
      </c>
      <c r="AU19" s="23">
        <v>300.94715271246497</v>
      </c>
      <c r="AV19" s="23">
        <v>13.556928149825195</v>
      </c>
      <c r="AW19" s="23">
        <v>22.362384427005136</v>
      </c>
      <c r="AX19" s="23">
        <v>569.47727652721551</v>
      </c>
      <c r="AY19" s="23">
        <v>1767.0006803352362</v>
      </c>
      <c r="AZ19" s="23">
        <v>739.85122571124941</v>
      </c>
      <c r="BA19" s="23">
        <v>214.15127452750099</v>
      </c>
      <c r="BB19" s="23">
        <v>6696.2966955419697</v>
      </c>
      <c r="BC19" s="23">
        <v>171.53511959942659</v>
      </c>
      <c r="BD19" s="23">
        <v>671.88950442024122</v>
      </c>
      <c r="BE19" s="23">
        <v>28.543074325813301</v>
      </c>
      <c r="BF19" s="23">
        <v>71.651353982413013</v>
      </c>
      <c r="BG19" s="23">
        <v>1451.2554611877779</v>
      </c>
      <c r="BH19" s="23">
        <v>8457.8797695865542</v>
      </c>
      <c r="BI19" s="23">
        <v>147.92301643280999</v>
      </c>
      <c r="BJ19" s="23">
        <v>9258.2483691464313</v>
      </c>
      <c r="BK19" s="23">
        <v>80.580787914081114</v>
      </c>
      <c r="BL19" s="23">
        <v>4288.1195323900865</v>
      </c>
      <c r="BM19" s="23">
        <v>2924.0092819969973</v>
      </c>
      <c r="BN19" s="23">
        <v>1817.6376262190208</v>
      </c>
      <c r="BO19" s="23">
        <v>1011.5839517049213</v>
      </c>
      <c r="BP19" s="23">
        <v>2494.331727856099</v>
      </c>
      <c r="BQ19" s="23">
        <v>1748.1972913340301</v>
      </c>
      <c r="BR19" s="23">
        <v>296.76769288130458</v>
      </c>
      <c r="BS19" s="23">
        <v>0</v>
      </c>
      <c r="BT19" s="64">
        <v>4281416.9091251688</v>
      </c>
      <c r="BU19" s="23">
        <v>36100.98254249122</v>
      </c>
      <c r="BV19" s="23">
        <v>0</v>
      </c>
      <c r="BW19" s="23">
        <v>37.501043559958305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12313.93730600303</v>
      </c>
      <c r="CD19" s="23">
        <v>43628.836661268979</v>
      </c>
      <c r="CE19" s="23">
        <v>0</v>
      </c>
      <c r="CF19" s="23">
        <v>68871.346840020196</v>
      </c>
      <c r="CG19" s="23">
        <v>0</v>
      </c>
      <c r="CH19" s="23">
        <v>-13524.531219728722</v>
      </c>
      <c r="CI19" s="23">
        <v>4201071.8312783903</v>
      </c>
      <c r="CJ19" s="34">
        <f t="shared" si="0"/>
        <v>8629916.8135771751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767788.81184073922</v>
      </c>
      <c r="D20" s="23">
        <v>8900.5972101170646</v>
      </c>
      <c r="E20" s="23">
        <v>31209.928443997494</v>
      </c>
      <c r="F20" s="23">
        <v>34786.58374701807</v>
      </c>
      <c r="G20" s="23">
        <v>765736.26579423249</v>
      </c>
      <c r="H20" s="23">
        <v>50487.923563733581</v>
      </c>
      <c r="I20" s="23">
        <v>335509.14632199157</v>
      </c>
      <c r="J20" s="23">
        <v>24486.258142312952</v>
      </c>
      <c r="K20" s="23">
        <v>17455.099326537504</v>
      </c>
      <c r="L20" s="23">
        <v>26587.055573852966</v>
      </c>
      <c r="M20" s="23">
        <v>227433.1513077534</v>
      </c>
      <c r="N20" s="23">
        <v>104901.91843396724</v>
      </c>
      <c r="O20" s="23">
        <v>274832.4684473169</v>
      </c>
      <c r="P20" s="23">
        <v>224773.44647786181</v>
      </c>
      <c r="Q20" s="23">
        <v>300383.11847080989</v>
      </c>
      <c r="R20" s="23">
        <v>3425992.7511532311</v>
      </c>
      <c r="S20" s="23">
        <v>544361.76402638014</v>
      </c>
      <c r="T20" s="23">
        <v>487961.09227161511</v>
      </c>
      <c r="U20" s="23">
        <v>3860247.7300708443</v>
      </c>
      <c r="V20" s="23">
        <v>163893.67845044695</v>
      </c>
      <c r="W20" s="23">
        <v>567701.31320763833</v>
      </c>
      <c r="X20" s="23">
        <v>463312.27057718905</v>
      </c>
      <c r="Y20" s="23">
        <v>458360.622553967</v>
      </c>
      <c r="Z20" s="23">
        <v>72836.791479769774</v>
      </c>
      <c r="AA20" s="23">
        <v>43001.058996110194</v>
      </c>
      <c r="AB20" s="23">
        <v>104756.25065200635</v>
      </c>
      <c r="AC20" s="23">
        <v>7085421.562256759</v>
      </c>
      <c r="AD20" s="23">
        <v>182858.33119066615</v>
      </c>
      <c r="AE20" s="23">
        <v>988023.67212715116</v>
      </c>
      <c r="AF20" s="23">
        <v>55412.365952384673</v>
      </c>
      <c r="AG20" s="23">
        <v>317941.55606027547</v>
      </c>
      <c r="AH20" s="23">
        <v>47424.227327413922</v>
      </c>
      <c r="AI20" s="23">
        <v>43020.969070935229</v>
      </c>
      <c r="AJ20" s="23">
        <v>12636.956915845672</v>
      </c>
      <c r="AK20" s="23">
        <v>7800.3103201824206</v>
      </c>
      <c r="AL20" s="23">
        <v>32003.214676747688</v>
      </c>
      <c r="AM20" s="23">
        <v>24231.312379865394</v>
      </c>
      <c r="AN20" s="23">
        <v>7484.7633770759321</v>
      </c>
      <c r="AO20" s="23">
        <v>56590.804296038928</v>
      </c>
      <c r="AP20" s="23">
        <v>90717.573684558927</v>
      </c>
      <c r="AQ20" s="23">
        <v>21197.66662164823</v>
      </c>
      <c r="AR20" s="23">
        <v>17654.750416342944</v>
      </c>
      <c r="AS20" s="23">
        <v>10426.569900851835</v>
      </c>
      <c r="AT20" s="23">
        <v>3130.7381765258215</v>
      </c>
      <c r="AU20" s="23">
        <v>7911.044931233836</v>
      </c>
      <c r="AV20" s="23">
        <v>1089.1480057519493</v>
      </c>
      <c r="AW20" s="23">
        <v>1635.9377167293462</v>
      </c>
      <c r="AX20" s="23">
        <v>12122.641103351609</v>
      </c>
      <c r="AY20" s="23">
        <v>40714.768115257277</v>
      </c>
      <c r="AZ20" s="23">
        <v>18759.926050972619</v>
      </c>
      <c r="BA20" s="23">
        <v>7226.4136753407438</v>
      </c>
      <c r="BB20" s="23">
        <v>9043.6179537717871</v>
      </c>
      <c r="BC20" s="23">
        <v>3699.4838056945759</v>
      </c>
      <c r="BD20" s="23">
        <v>6320.7621762748977</v>
      </c>
      <c r="BE20" s="23">
        <v>407.56561618665876</v>
      </c>
      <c r="BF20" s="23">
        <v>2567.3563360552157</v>
      </c>
      <c r="BG20" s="23">
        <v>155945.36070761399</v>
      </c>
      <c r="BH20" s="23">
        <v>308329.93906897027</v>
      </c>
      <c r="BI20" s="23">
        <v>2613.1736167150525</v>
      </c>
      <c r="BJ20" s="23">
        <v>53127.058030606961</v>
      </c>
      <c r="BK20" s="23">
        <v>1822.7730944734674</v>
      </c>
      <c r="BL20" s="23">
        <v>28960.768146395847</v>
      </c>
      <c r="BM20" s="23">
        <v>37994.593546226941</v>
      </c>
      <c r="BN20" s="23">
        <v>17711.052615159526</v>
      </c>
      <c r="BO20" s="23">
        <v>8391.9223280974747</v>
      </c>
      <c r="BP20" s="23">
        <v>30855.511764527368</v>
      </c>
      <c r="BQ20" s="23">
        <v>10862.386547067063</v>
      </c>
      <c r="BR20" s="23">
        <v>7107.5053499851592</v>
      </c>
      <c r="BS20" s="23">
        <v>0</v>
      </c>
      <c r="BT20" s="64">
        <v>23166895.151595157</v>
      </c>
      <c r="BU20" s="23">
        <v>392437.70174194669</v>
      </c>
      <c r="BV20" s="23">
        <v>0</v>
      </c>
      <c r="BW20" s="23">
        <v>5422.1208980760302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30595.446492356517</v>
      </c>
      <c r="CD20" s="23">
        <v>1060269.3597298758</v>
      </c>
      <c r="CE20" s="23">
        <v>0</v>
      </c>
      <c r="CF20" s="23">
        <v>270264.21217614674</v>
      </c>
      <c r="CG20" s="23">
        <v>0</v>
      </c>
      <c r="CH20" s="23">
        <v>112438.11654906173</v>
      </c>
      <c r="CI20" s="23">
        <v>10892617.248266559</v>
      </c>
      <c r="CJ20" s="34">
        <f t="shared" si="0"/>
        <v>35930939.357449174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14298.083318864952</v>
      </c>
      <c r="D21" s="23">
        <v>123.54486948419972</v>
      </c>
      <c r="E21" s="23">
        <v>2510.8851979942133</v>
      </c>
      <c r="F21" s="23">
        <v>9516.2515551033248</v>
      </c>
      <c r="G21" s="23">
        <v>67356.505949187296</v>
      </c>
      <c r="H21" s="23">
        <v>7115.7999639523978</v>
      </c>
      <c r="I21" s="23">
        <v>13114.596438107623</v>
      </c>
      <c r="J21" s="23">
        <v>10762.966549614321</v>
      </c>
      <c r="K21" s="23">
        <v>25515.515121900702</v>
      </c>
      <c r="L21" s="23">
        <v>4856.6651518058316</v>
      </c>
      <c r="M21" s="23">
        <v>17747.50066605919</v>
      </c>
      <c r="N21" s="23">
        <v>220466.21004420702</v>
      </c>
      <c r="O21" s="23">
        <v>28513.275657827424</v>
      </c>
      <c r="P21" s="23">
        <v>18023.57726929614</v>
      </c>
      <c r="Q21" s="23">
        <v>19071.240407522699</v>
      </c>
      <c r="R21" s="23">
        <v>95287.38621804498</v>
      </c>
      <c r="S21" s="23">
        <v>1838529.642718985</v>
      </c>
      <c r="T21" s="23">
        <v>281209.05570859741</v>
      </c>
      <c r="U21" s="23">
        <v>871863.86013360322</v>
      </c>
      <c r="V21" s="23">
        <v>26757.41103042744</v>
      </c>
      <c r="W21" s="23">
        <v>128507.47296319419</v>
      </c>
      <c r="X21" s="23">
        <v>254506.71640541634</v>
      </c>
      <c r="Y21" s="23">
        <v>129319.73263015023</v>
      </c>
      <c r="Z21" s="23">
        <v>19895.291291548885</v>
      </c>
      <c r="AA21" s="23">
        <v>976.29483422677629</v>
      </c>
      <c r="AB21" s="23">
        <v>76800.881618002983</v>
      </c>
      <c r="AC21" s="23">
        <v>613502.59733068093</v>
      </c>
      <c r="AD21" s="23">
        <v>94309.384818118735</v>
      </c>
      <c r="AE21" s="23">
        <v>60103.354207195567</v>
      </c>
      <c r="AF21" s="23">
        <v>45577.654049834782</v>
      </c>
      <c r="AG21" s="23">
        <v>52482.454306579864</v>
      </c>
      <c r="AH21" s="23">
        <v>19041.832842023792</v>
      </c>
      <c r="AI21" s="23">
        <v>60310.138815898383</v>
      </c>
      <c r="AJ21" s="23">
        <v>7274.5845356428836</v>
      </c>
      <c r="AK21" s="23">
        <v>11570.000332234235</v>
      </c>
      <c r="AL21" s="23">
        <v>10837.60491104931</v>
      </c>
      <c r="AM21" s="23">
        <v>11331.346399887476</v>
      </c>
      <c r="AN21" s="23">
        <v>30192.539281069399</v>
      </c>
      <c r="AO21" s="23">
        <v>103857.49791419007</v>
      </c>
      <c r="AP21" s="23">
        <v>39858.569906911522</v>
      </c>
      <c r="AQ21" s="23">
        <v>8069.7828971560311</v>
      </c>
      <c r="AR21" s="23">
        <v>5339.2256021601934</v>
      </c>
      <c r="AS21" s="23">
        <v>6498.7156175673026</v>
      </c>
      <c r="AT21" s="23">
        <v>1110.8003096225043</v>
      </c>
      <c r="AU21" s="23">
        <v>3130.6970407555864</v>
      </c>
      <c r="AV21" s="23">
        <v>92.63101422838524</v>
      </c>
      <c r="AW21" s="23">
        <v>176.10596457631578</v>
      </c>
      <c r="AX21" s="23">
        <v>6976.6841466779324</v>
      </c>
      <c r="AY21" s="23">
        <v>44028.57073919112</v>
      </c>
      <c r="AZ21" s="23">
        <v>36419.198718963307</v>
      </c>
      <c r="BA21" s="23">
        <v>7920.3017560206144</v>
      </c>
      <c r="BB21" s="23">
        <v>4428.7035965512396</v>
      </c>
      <c r="BC21" s="23">
        <v>8479.8281371381781</v>
      </c>
      <c r="BD21" s="23">
        <v>9813.360218664433</v>
      </c>
      <c r="BE21" s="23">
        <v>503.87341579678969</v>
      </c>
      <c r="BF21" s="23">
        <v>747.05793593836222</v>
      </c>
      <c r="BG21" s="23">
        <v>3889.1180194667991</v>
      </c>
      <c r="BH21" s="23">
        <v>132946.75204132576</v>
      </c>
      <c r="BI21" s="23">
        <v>2367.5643330198277</v>
      </c>
      <c r="BJ21" s="23">
        <v>29633.875562491925</v>
      </c>
      <c r="BK21" s="23">
        <v>712.76909653041616</v>
      </c>
      <c r="BL21" s="23">
        <v>179068.59796944892</v>
      </c>
      <c r="BM21" s="23">
        <v>17642.154987809598</v>
      </c>
      <c r="BN21" s="23">
        <v>12375.470441346804</v>
      </c>
      <c r="BO21" s="23">
        <v>14913.120718990962</v>
      </c>
      <c r="BP21" s="23">
        <v>11049.425817869269</v>
      </c>
      <c r="BQ21" s="23">
        <v>48185.785041036455</v>
      </c>
      <c r="BR21" s="23">
        <v>2867.4918389622781</v>
      </c>
      <c r="BS21" s="23">
        <v>0</v>
      </c>
      <c r="BT21" s="64">
        <v>5942283.5863437494</v>
      </c>
      <c r="BU21" s="23">
        <v>466477.58295116411</v>
      </c>
      <c r="BV21" s="23">
        <v>0</v>
      </c>
      <c r="BW21" s="23">
        <v>114605.056551079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1885.1567114659738</v>
      </c>
      <c r="CD21" s="23">
        <v>2874968.2584773973</v>
      </c>
      <c r="CE21" s="23">
        <v>0</v>
      </c>
      <c r="CF21" s="23">
        <v>2049806.0675347238</v>
      </c>
      <c r="CG21" s="23">
        <v>0</v>
      </c>
      <c r="CH21" s="23">
        <v>835827.77061979787</v>
      </c>
      <c r="CI21" s="23">
        <v>20649437.982115913</v>
      </c>
      <c r="CJ21" s="34">
        <f t="shared" si="0"/>
        <v>32935291.46130529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16905.118107096958</v>
      </c>
      <c r="D22" s="23">
        <v>81.876964457948347</v>
      </c>
      <c r="E22" s="23">
        <v>2318.2297555979667</v>
      </c>
      <c r="F22" s="23">
        <v>12739.006195536673</v>
      </c>
      <c r="G22" s="23">
        <v>87384.314695133944</v>
      </c>
      <c r="H22" s="23">
        <v>12743.684272991484</v>
      </c>
      <c r="I22" s="23">
        <v>13439.666771789958</v>
      </c>
      <c r="J22" s="23">
        <v>6123.6682803695603</v>
      </c>
      <c r="K22" s="23">
        <v>13142.819887249247</v>
      </c>
      <c r="L22" s="23">
        <v>6717.3183998839995</v>
      </c>
      <c r="M22" s="23">
        <v>21458.255182233566</v>
      </c>
      <c r="N22" s="23">
        <v>38105.37226045494</v>
      </c>
      <c r="O22" s="23">
        <v>37261.096996768509</v>
      </c>
      <c r="P22" s="23">
        <v>20122.288977666383</v>
      </c>
      <c r="Q22" s="23">
        <v>36322.880535811928</v>
      </c>
      <c r="R22" s="23">
        <v>119916.70032180422</v>
      </c>
      <c r="S22" s="23">
        <v>505231.41842724755</v>
      </c>
      <c r="T22" s="23">
        <v>435375.01565792318</v>
      </c>
      <c r="U22" s="23">
        <v>1380777.8020511358</v>
      </c>
      <c r="V22" s="23">
        <v>102972.18061141088</v>
      </c>
      <c r="W22" s="23">
        <v>104625.73444806029</v>
      </c>
      <c r="X22" s="23">
        <v>53113.497025999168</v>
      </c>
      <c r="Y22" s="23">
        <v>80479.784539060245</v>
      </c>
      <c r="Z22" s="23">
        <v>26882.975244027759</v>
      </c>
      <c r="AA22" s="23">
        <v>1164.98534624474</v>
      </c>
      <c r="AB22" s="23">
        <v>59582.875132613408</v>
      </c>
      <c r="AC22" s="23">
        <v>700658.40116197581</v>
      </c>
      <c r="AD22" s="23">
        <v>28198.878144006751</v>
      </c>
      <c r="AE22" s="23">
        <v>73943.347818604962</v>
      </c>
      <c r="AF22" s="23">
        <v>34476.75625102513</v>
      </c>
      <c r="AG22" s="23">
        <v>57034.288845637078</v>
      </c>
      <c r="AH22" s="23">
        <v>16950.93697748446</v>
      </c>
      <c r="AI22" s="23">
        <v>37468.82513992802</v>
      </c>
      <c r="AJ22" s="23">
        <v>6519.7495177093724</v>
      </c>
      <c r="AK22" s="23">
        <v>10878.993447925526</v>
      </c>
      <c r="AL22" s="23">
        <v>23745.520688448047</v>
      </c>
      <c r="AM22" s="23">
        <v>11180.837392783375</v>
      </c>
      <c r="AN22" s="23">
        <v>7801.3071636278992</v>
      </c>
      <c r="AO22" s="23">
        <v>101000.4624044091</v>
      </c>
      <c r="AP22" s="23">
        <v>45747.76004222926</v>
      </c>
      <c r="AQ22" s="23">
        <v>8175.8760456392556</v>
      </c>
      <c r="AR22" s="23">
        <v>7242.107429770439</v>
      </c>
      <c r="AS22" s="23">
        <v>4103.755782577794</v>
      </c>
      <c r="AT22" s="23">
        <v>1308.3369261604596</v>
      </c>
      <c r="AU22" s="23">
        <v>8972.1212658244604</v>
      </c>
      <c r="AV22" s="23">
        <v>2944.2934857692653</v>
      </c>
      <c r="AW22" s="23">
        <v>7234.1058984911479</v>
      </c>
      <c r="AX22" s="23">
        <v>6373.0933396594446</v>
      </c>
      <c r="AY22" s="23">
        <v>19978.020664140968</v>
      </c>
      <c r="AZ22" s="23">
        <v>9354.5342329019568</v>
      </c>
      <c r="BA22" s="23">
        <v>2792.4674565022892</v>
      </c>
      <c r="BB22" s="23">
        <v>3969.5797380824024</v>
      </c>
      <c r="BC22" s="23">
        <v>1845.2756343896415</v>
      </c>
      <c r="BD22" s="23">
        <v>29576.156677238705</v>
      </c>
      <c r="BE22" s="23">
        <v>655.28798864511475</v>
      </c>
      <c r="BF22" s="23">
        <v>977.75890834137783</v>
      </c>
      <c r="BG22" s="23">
        <v>46180.362479676551</v>
      </c>
      <c r="BH22" s="23">
        <v>68726.464347917732</v>
      </c>
      <c r="BI22" s="23">
        <v>2042.9378218966394</v>
      </c>
      <c r="BJ22" s="23">
        <v>15467.040723582335</v>
      </c>
      <c r="BK22" s="23">
        <v>849.84885037121421</v>
      </c>
      <c r="BL22" s="23">
        <v>13057.103140092197</v>
      </c>
      <c r="BM22" s="23">
        <v>13122.383024556217</v>
      </c>
      <c r="BN22" s="23">
        <v>10555.377146908992</v>
      </c>
      <c r="BO22" s="23">
        <v>5593.2974945552933</v>
      </c>
      <c r="BP22" s="23">
        <v>15208.471723515999</v>
      </c>
      <c r="BQ22" s="23">
        <v>60525.213855902774</v>
      </c>
      <c r="BR22" s="23">
        <v>25637.105107186584</v>
      </c>
      <c r="BS22" s="23">
        <v>0</v>
      </c>
      <c r="BT22" s="64">
        <v>4743063.0082746632</v>
      </c>
      <c r="BU22" s="23">
        <v>913655.80150863517</v>
      </c>
      <c r="BV22" s="23">
        <v>0</v>
      </c>
      <c r="BW22" s="23">
        <v>1023.9969773532329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76.767880507354064</v>
      </c>
      <c r="CD22" s="23">
        <v>1009733.999328855</v>
      </c>
      <c r="CE22" s="23">
        <v>0</v>
      </c>
      <c r="CF22" s="23">
        <v>881926.11370096693</v>
      </c>
      <c r="CG22" s="23">
        <v>0</v>
      </c>
      <c r="CH22" s="23">
        <v>1024557.3105028506</v>
      </c>
      <c r="CI22" s="23">
        <v>6845445.6425845791</v>
      </c>
      <c r="CJ22" s="34">
        <f t="shared" si="0"/>
        <v>15419482.640758412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79212.432983485342</v>
      </c>
      <c r="D23" s="23">
        <v>685.77100183895857</v>
      </c>
      <c r="E23" s="23">
        <v>8202.8576214556524</v>
      </c>
      <c r="F23" s="23">
        <v>43956.799099134696</v>
      </c>
      <c r="G23" s="23">
        <v>320324.72115643695</v>
      </c>
      <c r="H23" s="23">
        <v>37505.646101150822</v>
      </c>
      <c r="I23" s="23">
        <v>65446.766831885558</v>
      </c>
      <c r="J23" s="23">
        <v>119565.52788891768</v>
      </c>
      <c r="K23" s="23">
        <v>17947.381214243313</v>
      </c>
      <c r="L23" s="23">
        <v>62986.676422080345</v>
      </c>
      <c r="M23" s="23">
        <v>86288.145490693918</v>
      </c>
      <c r="N23" s="23">
        <v>139594.64707999321</v>
      </c>
      <c r="O23" s="23">
        <v>130144.45189345366</v>
      </c>
      <c r="P23" s="23">
        <v>115741.81007519316</v>
      </c>
      <c r="Q23" s="23">
        <v>119946.94203013292</v>
      </c>
      <c r="R23" s="23">
        <v>703014.01765079226</v>
      </c>
      <c r="S23" s="23">
        <v>724911.42178489279</v>
      </c>
      <c r="T23" s="23">
        <v>826503.03190196119</v>
      </c>
      <c r="U23" s="23">
        <v>6814486.7243333068</v>
      </c>
      <c r="V23" s="23">
        <v>611754.71842178947</v>
      </c>
      <c r="W23" s="23">
        <v>847114.25261884509</v>
      </c>
      <c r="X23" s="23">
        <v>183629.18945520365</v>
      </c>
      <c r="Y23" s="23">
        <v>536738.84135326592</v>
      </c>
      <c r="Z23" s="23">
        <v>92010.446254563998</v>
      </c>
      <c r="AA23" s="23">
        <v>12432.506347644814</v>
      </c>
      <c r="AB23" s="23">
        <v>208035.03617014334</v>
      </c>
      <c r="AC23" s="23">
        <v>3267664.3784507876</v>
      </c>
      <c r="AD23" s="23">
        <v>248902.78568257554</v>
      </c>
      <c r="AE23" s="23">
        <v>345254.88461935852</v>
      </c>
      <c r="AF23" s="23">
        <v>89471.461605260643</v>
      </c>
      <c r="AG23" s="23">
        <v>175576.01980409888</v>
      </c>
      <c r="AH23" s="23">
        <v>194946.46116588736</v>
      </c>
      <c r="AI23" s="23">
        <v>139575.00554005979</v>
      </c>
      <c r="AJ23" s="23">
        <v>27378.586543433576</v>
      </c>
      <c r="AK23" s="23">
        <v>16370.872743084499</v>
      </c>
      <c r="AL23" s="23">
        <v>64383.528616822499</v>
      </c>
      <c r="AM23" s="23">
        <v>33328.148837275628</v>
      </c>
      <c r="AN23" s="23">
        <v>66573.241443300125</v>
      </c>
      <c r="AO23" s="23">
        <v>139702.63283462112</v>
      </c>
      <c r="AP23" s="23">
        <v>147792.17992138787</v>
      </c>
      <c r="AQ23" s="23">
        <v>27855.373763880758</v>
      </c>
      <c r="AR23" s="23">
        <v>24638.22429042936</v>
      </c>
      <c r="AS23" s="23">
        <v>12974.046224124544</v>
      </c>
      <c r="AT23" s="23">
        <v>4376.0557307756944</v>
      </c>
      <c r="AU23" s="23">
        <v>11747.999939994486</v>
      </c>
      <c r="AV23" s="23">
        <v>734.13937340079269</v>
      </c>
      <c r="AW23" s="23">
        <v>1200.9714436876263</v>
      </c>
      <c r="AX23" s="23">
        <v>27192.193737028752</v>
      </c>
      <c r="AY23" s="23">
        <v>66528.755481502507</v>
      </c>
      <c r="AZ23" s="23">
        <v>29734.133528611204</v>
      </c>
      <c r="BA23" s="23">
        <v>8908.7272745833743</v>
      </c>
      <c r="BB23" s="23">
        <v>17796.051166558227</v>
      </c>
      <c r="BC23" s="23">
        <v>10197.386466909433</v>
      </c>
      <c r="BD23" s="23">
        <v>61628.094308982058</v>
      </c>
      <c r="BE23" s="23">
        <v>2699.2756921670389</v>
      </c>
      <c r="BF23" s="23">
        <v>3228.6002548630236</v>
      </c>
      <c r="BG23" s="23">
        <v>62356.545246286471</v>
      </c>
      <c r="BH23" s="23">
        <v>152691.5391479799</v>
      </c>
      <c r="BI23" s="23">
        <v>10990.120640471714</v>
      </c>
      <c r="BJ23" s="23">
        <v>53572.375187034202</v>
      </c>
      <c r="BK23" s="23">
        <v>2827.1732725433203</v>
      </c>
      <c r="BL23" s="23">
        <v>35681.649140087902</v>
      </c>
      <c r="BM23" s="23">
        <v>36585.104906930697</v>
      </c>
      <c r="BN23" s="23">
        <v>47554.977154602835</v>
      </c>
      <c r="BO23" s="23">
        <v>20308.545876915676</v>
      </c>
      <c r="BP23" s="23">
        <v>48985.013681879085</v>
      </c>
      <c r="BQ23" s="23">
        <v>33527.795073361856</v>
      </c>
      <c r="BR23" s="23">
        <v>57480.284234977182</v>
      </c>
      <c r="BS23" s="23">
        <v>0</v>
      </c>
      <c r="BT23" s="64">
        <v>18739102.103231031</v>
      </c>
      <c r="BU23" s="23">
        <v>392222.83830404776</v>
      </c>
      <c r="BV23" s="23">
        <v>0</v>
      </c>
      <c r="BW23" s="23">
        <v>190.46300006105545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142422.65666867851</v>
      </c>
      <c r="CD23" s="23">
        <v>11267748.879531942</v>
      </c>
      <c r="CE23" s="23">
        <v>0</v>
      </c>
      <c r="CF23" s="23">
        <v>3017167.8507821537</v>
      </c>
      <c r="CG23" s="23">
        <v>0</v>
      </c>
      <c r="CH23" s="23">
        <v>640988.80785420712</v>
      </c>
      <c r="CI23" s="23">
        <v>45661864.509052649</v>
      </c>
      <c r="CJ23" s="34">
        <f t="shared" si="0"/>
        <v>79861708.108424768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5552.8757456291014</v>
      </c>
      <c r="D24" s="23">
        <v>34.964132586274729</v>
      </c>
      <c r="E24" s="23">
        <v>972.52512030388732</v>
      </c>
      <c r="F24" s="23">
        <v>3728.725330729621</v>
      </c>
      <c r="G24" s="23">
        <v>25383.322994766426</v>
      </c>
      <c r="H24" s="23">
        <v>3983.4684008750028</v>
      </c>
      <c r="I24" s="23">
        <v>4345.7058102407855</v>
      </c>
      <c r="J24" s="23">
        <v>1616.8847124279762</v>
      </c>
      <c r="K24" s="23">
        <v>1399.6783804656634</v>
      </c>
      <c r="L24" s="23">
        <v>2008.7324799051846</v>
      </c>
      <c r="M24" s="23">
        <v>6366.0594031917735</v>
      </c>
      <c r="N24" s="23">
        <v>11307.569602613876</v>
      </c>
      <c r="O24" s="23">
        <v>10872.306989304539</v>
      </c>
      <c r="P24" s="23">
        <v>6420.4134695758867</v>
      </c>
      <c r="Q24" s="23">
        <v>7496.3783127770594</v>
      </c>
      <c r="R24" s="23">
        <v>17415.926256514929</v>
      </c>
      <c r="S24" s="23">
        <v>19669.162955442982</v>
      </c>
      <c r="T24" s="23">
        <v>20284.413787238835</v>
      </c>
      <c r="U24" s="23">
        <v>69238.661495277731</v>
      </c>
      <c r="V24" s="23">
        <v>138449.24708298204</v>
      </c>
      <c r="W24" s="23">
        <v>27898.343261848626</v>
      </c>
      <c r="X24" s="23">
        <v>37617.220665940622</v>
      </c>
      <c r="Y24" s="23">
        <v>9504.8804384708474</v>
      </c>
      <c r="Z24" s="23">
        <v>7900.9831530028532</v>
      </c>
      <c r="AA24" s="23">
        <v>345.99140589423683</v>
      </c>
      <c r="AB24" s="23">
        <v>13411.720517148187</v>
      </c>
      <c r="AC24" s="23">
        <v>20017.466874430917</v>
      </c>
      <c r="AD24" s="23">
        <v>485281.2263069005</v>
      </c>
      <c r="AE24" s="23">
        <v>28084.915034419959</v>
      </c>
      <c r="AF24" s="23">
        <v>11220.14780766671</v>
      </c>
      <c r="AG24" s="23">
        <v>259379.75378125272</v>
      </c>
      <c r="AH24" s="23">
        <v>5535.1759446539645</v>
      </c>
      <c r="AI24" s="23">
        <v>6136.0149333960981</v>
      </c>
      <c r="AJ24" s="23">
        <v>2133.3155933909961</v>
      </c>
      <c r="AK24" s="23">
        <v>1944.2041688958745</v>
      </c>
      <c r="AL24" s="23">
        <v>3601.1506164327175</v>
      </c>
      <c r="AM24" s="23">
        <v>2847.5308504342702</v>
      </c>
      <c r="AN24" s="23">
        <v>1073.7623320080625</v>
      </c>
      <c r="AO24" s="23">
        <v>15930.212648489982</v>
      </c>
      <c r="AP24" s="23">
        <v>11214.58966073826</v>
      </c>
      <c r="AQ24" s="23">
        <v>2428.6169220414513</v>
      </c>
      <c r="AR24" s="23">
        <v>2133.2138640380895</v>
      </c>
      <c r="AS24" s="23">
        <v>1066.4385362204359</v>
      </c>
      <c r="AT24" s="23">
        <v>381.74174630387046</v>
      </c>
      <c r="AU24" s="23">
        <v>1052.0179177786192</v>
      </c>
      <c r="AV24" s="23">
        <v>11.557595251728468</v>
      </c>
      <c r="AW24" s="23">
        <v>25.864149272255968</v>
      </c>
      <c r="AX24" s="23">
        <v>2005.7466761592113</v>
      </c>
      <c r="AY24" s="23">
        <v>5497.8696042941256</v>
      </c>
      <c r="AZ24" s="23">
        <v>2660.9960097415951</v>
      </c>
      <c r="BA24" s="23">
        <v>751.18468893161446</v>
      </c>
      <c r="BB24" s="23">
        <v>1272.2613159092466</v>
      </c>
      <c r="BC24" s="23">
        <v>632.37684799540489</v>
      </c>
      <c r="BD24" s="23">
        <v>14461.51026496231</v>
      </c>
      <c r="BE24" s="23">
        <v>109.63945403793674</v>
      </c>
      <c r="BF24" s="23">
        <v>275.47394556693979</v>
      </c>
      <c r="BG24" s="23">
        <v>1010.7342218733307</v>
      </c>
      <c r="BH24" s="23">
        <v>26435.789027236431</v>
      </c>
      <c r="BI24" s="23">
        <v>1323.201042450771</v>
      </c>
      <c r="BJ24" s="23">
        <v>3946.6047568082527</v>
      </c>
      <c r="BK24" s="23">
        <v>253.78330611793095</v>
      </c>
      <c r="BL24" s="23">
        <v>2734.2188754065519</v>
      </c>
      <c r="BM24" s="23">
        <v>2732.9487802620197</v>
      </c>
      <c r="BN24" s="23">
        <v>2022.2646699047018</v>
      </c>
      <c r="BO24" s="23">
        <v>945.8294746651809</v>
      </c>
      <c r="BP24" s="23">
        <v>4287.0314478829814</v>
      </c>
      <c r="BQ24" s="23">
        <v>2508.6758491625983</v>
      </c>
      <c r="BR24" s="23">
        <v>980.66573379855174</v>
      </c>
      <c r="BS24" s="23">
        <v>0</v>
      </c>
      <c r="BT24" s="64">
        <v>1391573.8851823399</v>
      </c>
      <c r="BU24" s="23">
        <v>51008.092986524556</v>
      </c>
      <c r="BV24" s="23">
        <v>0</v>
      </c>
      <c r="BW24" s="23">
        <v>46.667179135735338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1855708.3731895112</v>
      </c>
      <c r="CD24" s="23">
        <v>51949.52264085292</v>
      </c>
      <c r="CE24" s="23">
        <v>0</v>
      </c>
      <c r="CF24" s="23">
        <v>99226.921781772675</v>
      </c>
      <c r="CG24" s="23">
        <v>0</v>
      </c>
      <c r="CH24" s="23">
        <v>295174.14903892897</v>
      </c>
      <c r="CI24" s="23">
        <v>3749925.9266957506</v>
      </c>
      <c r="CJ24" s="34">
        <f t="shared" si="0"/>
        <v>7494613.5386948166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3503.6126041268722</v>
      </c>
      <c r="D25" s="23">
        <v>18.704034569902593</v>
      </c>
      <c r="E25" s="23">
        <v>2844.0600741561243</v>
      </c>
      <c r="F25" s="23">
        <v>2350.5312772435468</v>
      </c>
      <c r="G25" s="23">
        <v>16148.853075983252</v>
      </c>
      <c r="H25" s="23">
        <v>2684.101928135171</v>
      </c>
      <c r="I25" s="23">
        <v>5374.8615551063212</v>
      </c>
      <c r="J25" s="23">
        <v>1143.7694888862245</v>
      </c>
      <c r="K25" s="23">
        <v>1498.4514593795718</v>
      </c>
      <c r="L25" s="23">
        <v>1358.3499934630931</v>
      </c>
      <c r="M25" s="23">
        <v>5879.5873753848364</v>
      </c>
      <c r="N25" s="23">
        <v>7166.1984720621349</v>
      </c>
      <c r="O25" s="23">
        <v>4207.1319574237386</v>
      </c>
      <c r="P25" s="23">
        <v>5300.702441867099</v>
      </c>
      <c r="Q25" s="23">
        <v>5082.1243628496968</v>
      </c>
      <c r="R25" s="23">
        <v>34685.034660613623</v>
      </c>
      <c r="S25" s="23">
        <v>7913.1424146590343</v>
      </c>
      <c r="T25" s="23">
        <v>19261.361483300181</v>
      </c>
      <c r="U25" s="23">
        <v>77231.730096427666</v>
      </c>
      <c r="V25" s="23">
        <v>3028.833069642948</v>
      </c>
      <c r="W25" s="23">
        <v>101119.05163778599</v>
      </c>
      <c r="X25" s="23">
        <v>8456.9564423824831</v>
      </c>
      <c r="Y25" s="23">
        <v>10501.820818822905</v>
      </c>
      <c r="Z25" s="23">
        <v>5008.4033772645653</v>
      </c>
      <c r="AA25" s="23">
        <v>218.29150603005914</v>
      </c>
      <c r="AB25" s="23">
        <v>6056.1188596635184</v>
      </c>
      <c r="AC25" s="23">
        <v>109151.13108264229</v>
      </c>
      <c r="AD25" s="23">
        <v>2768.7643150884714</v>
      </c>
      <c r="AE25" s="23">
        <v>21858.981212776187</v>
      </c>
      <c r="AF25" s="23">
        <v>4686.0933328788233</v>
      </c>
      <c r="AG25" s="23">
        <v>10510.421088152529</v>
      </c>
      <c r="AH25" s="23">
        <v>42485.40070762219</v>
      </c>
      <c r="AI25" s="23">
        <v>6248.8396825779118</v>
      </c>
      <c r="AJ25" s="23">
        <v>14465.482985044147</v>
      </c>
      <c r="AK25" s="23">
        <v>943.38996901705298</v>
      </c>
      <c r="AL25" s="23">
        <v>2206.6387230896539</v>
      </c>
      <c r="AM25" s="23">
        <v>1894.9290706695147</v>
      </c>
      <c r="AN25" s="23">
        <v>624.38306424235884</v>
      </c>
      <c r="AO25" s="23">
        <v>4864.7508601632353</v>
      </c>
      <c r="AP25" s="23">
        <v>7572.8015723636636</v>
      </c>
      <c r="AQ25" s="23">
        <v>1440.721080501974</v>
      </c>
      <c r="AR25" s="23">
        <v>1456.0799003578168</v>
      </c>
      <c r="AS25" s="23">
        <v>688.78824140205984</v>
      </c>
      <c r="AT25" s="23">
        <v>241.96395041450577</v>
      </c>
      <c r="AU25" s="23">
        <v>640.39214805247718</v>
      </c>
      <c r="AV25" s="23">
        <v>7.3746851169348062</v>
      </c>
      <c r="AW25" s="23">
        <v>16.499530862738698</v>
      </c>
      <c r="AX25" s="23">
        <v>1151.7779308477925</v>
      </c>
      <c r="AY25" s="23">
        <v>3688.8427215682727</v>
      </c>
      <c r="AZ25" s="23">
        <v>1691.230150432606</v>
      </c>
      <c r="BA25" s="23">
        <v>472.05319167584014</v>
      </c>
      <c r="BB25" s="23">
        <v>736.75929088046144</v>
      </c>
      <c r="BC25" s="23">
        <v>336.74645077298328</v>
      </c>
      <c r="BD25" s="23">
        <v>25194.27685444603</v>
      </c>
      <c r="BE25" s="23">
        <v>221.74016964798435</v>
      </c>
      <c r="BF25" s="23">
        <v>174.02158471419378</v>
      </c>
      <c r="BG25" s="23">
        <v>895.16507431976879</v>
      </c>
      <c r="BH25" s="23">
        <v>4072.2158105331714</v>
      </c>
      <c r="BI25" s="23">
        <v>244.21450338363061</v>
      </c>
      <c r="BJ25" s="23">
        <v>2599.5459640909753</v>
      </c>
      <c r="BK25" s="23">
        <v>163.5612075537654</v>
      </c>
      <c r="BL25" s="23">
        <v>2928.3912376638245</v>
      </c>
      <c r="BM25" s="23">
        <v>3814.7720668949546</v>
      </c>
      <c r="BN25" s="23">
        <v>1227.7344797009587</v>
      </c>
      <c r="BO25" s="23">
        <v>606.41677152251668</v>
      </c>
      <c r="BP25" s="23">
        <v>3515.9710047596091</v>
      </c>
      <c r="BQ25" s="23">
        <v>756.5609736678598</v>
      </c>
      <c r="BR25" s="23">
        <v>11601.614905203736</v>
      </c>
      <c r="BS25" s="23">
        <v>0</v>
      </c>
      <c r="BT25" s="64">
        <v>638909.22401454789</v>
      </c>
      <c r="BU25" s="23">
        <v>309210.33668359817</v>
      </c>
      <c r="BV25" s="23">
        <v>0</v>
      </c>
      <c r="BW25" s="23">
        <v>23001.988617687693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3433265.0875452012</v>
      </c>
      <c r="CD25" s="23">
        <v>504720.01218827703</v>
      </c>
      <c r="CE25" s="23">
        <v>0</v>
      </c>
      <c r="CF25" s="23">
        <v>44143.838958408691</v>
      </c>
      <c r="CG25" s="23">
        <v>0</v>
      </c>
      <c r="CH25" s="23">
        <v>-180557.90418440697</v>
      </c>
      <c r="CI25" s="23">
        <v>3555242.2177453465</v>
      </c>
      <c r="CJ25" s="34">
        <f t="shared" si="0"/>
        <v>8327934.8015686609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2568.916943255987</v>
      </c>
      <c r="D26" s="23">
        <v>81.466883598036262</v>
      </c>
      <c r="E26" s="23">
        <v>478.13133659541347</v>
      </c>
      <c r="F26" s="23">
        <v>1663.2319766192579</v>
      </c>
      <c r="G26" s="23">
        <v>22505.016567828126</v>
      </c>
      <c r="H26" s="23">
        <v>36526.151095559668</v>
      </c>
      <c r="I26" s="23">
        <v>15256.002959066203</v>
      </c>
      <c r="J26" s="23">
        <v>2752.5584005729602</v>
      </c>
      <c r="K26" s="23">
        <v>1199.0454912450277</v>
      </c>
      <c r="L26" s="23">
        <v>619.22082362632693</v>
      </c>
      <c r="M26" s="23">
        <v>11499.132740843481</v>
      </c>
      <c r="N26" s="23">
        <v>108972.78071774321</v>
      </c>
      <c r="O26" s="23">
        <v>19527.228194170362</v>
      </c>
      <c r="P26" s="23">
        <v>11058.971595101519</v>
      </c>
      <c r="Q26" s="23">
        <v>6806.7478386970861</v>
      </c>
      <c r="R26" s="23">
        <v>20496.389062448074</v>
      </c>
      <c r="S26" s="23">
        <v>142275.96790711215</v>
      </c>
      <c r="T26" s="23">
        <v>17156.885103097044</v>
      </c>
      <c r="U26" s="23">
        <v>67102.827931629043</v>
      </c>
      <c r="V26" s="23">
        <v>11408.947965217973</v>
      </c>
      <c r="W26" s="23">
        <v>86530.220822923686</v>
      </c>
      <c r="X26" s="23">
        <v>903593.87942089909</v>
      </c>
      <c r="Y26" s="23">
        <v>18524.548498660428</v>
      </c>
      <c r="Z26" s="23">
        <v>5332.1572666049542</v>
      </c>
      <c r="AA26" s="23">
        <v>327.90765172741635</v>
      </c>
      <c r="AB26" s="23">
        <v>7030.2172506856987</v>
      </c>
      <c r="AC26" s="23">
        <v>674786.05976375064</v>
      </c>
      <c r="AD26" s="23">
        <v>13595.633283311257</v>
      </c>
      <c r="AE26" s="23">
        <v>53799.799025571032</v>
      </c>
      <c r="AF26" s="23">
        <v>28467.02054785052</v>
      </c>
      <c r="AG26" s="23">
        <v>35198.374882563061</v>
      </c>
      <c r="AH26" s="23">
        <v>1781.0689137697743</v>
      </c>
      <c r="AI26" s="23">
        <v>34781.629613097277</v>
      </c>
      <c r="AJ26" s="23">
        <v>2663.0200116336905</v>
      </c>
      <c r="AK26" s="23">
        <v>565.56894989261104</v>
      </c>
      <c r="AL26" s="23">
        <v>19166.687714531712</v>
      </c>
      <c r="AM26" s="23">
        <v>2702.0150817739122</v>
      </c>
      <c r="AN26" s="23">
        <v>19397.068473678875</v>
      </c>
      <c r="AO26" s="23">
        <v>5041.0830993404161</v>
      </c>
      <c r="AP26" s="23">
        <v>14077.5103737875</v>
      </c>
      <c r="AQ26" s="23">
        <v>2772.7465752919497</v>
      </c>
      <c r="AR26" s="23">
        <v>1691.9451307931977</v>
      </c>
      <c r="AS26" s="23">
        <v>972.75940824085285</v>
      </c>
      <c r="AT26" s="23">
        <v>391.3951705331483</v>
      </c>
      <c r="AU26" s="23">
        <v>1073.8915797165532</v>
      </c>
      <c r="AV26" s="23">
        <v>1125.9577738048827</v>
      </c>
      <c r="AW26" s="23">
        <v>2746.5426963544596</v>
      </c>
      <c r="AX26" s="23">
        <v>6574.2756305810108</v>
      </c>
      <c r="AY26" s="23">
        <v>6386.6897829721393</v>
      </c>
      <c r="AZ26" s="23">
        <v>9706.0740223542616</v>
      </c>
      <c r="BA26" s="23">
        <v>3347.7098791618273</v>
      </c>
      <c r="BB26" s="23">
        <v>4207.5588837034156</v>
      </c>
      <c r="BC26" s="23">
        <v>6377.0887836843904</v>
      </c>
      <c r="BD26" s="23">
        <v>11731.604119407397</v>
      </c>
      <c r="BE26" s="23">
        <v>836.72856334452956</v>
      </c>
      <c r="BF26" s="23">
        <v>112.91370080148646</v>
      </c>
      <c r="BG26" s="23">
        <v>5268.498720168358</v>
      </c>
      <c r="BH26" s="23">
        <v>40360.516924006821</v>
      </c>
      <c r="BI26" s="23">
        <v>2079.6970365482402</v>
      </c>
      <c r="BJ26" s="23">
        <v>52732.780155966713</v>
      </c>
      <c r="BK26" s="23">
        <v>287.60420980571178</v>
      </c>
      <c r="BL26" s="23">
        <v>325278.68110644585</v>
      </c>
      <c r="BM26" s="23">
        <v>42332.088601074996</v>
      </c>
      <c r="BN26" s="23">
        <v>23783.416097194618</v>
      </c>
      <c r="BO26" s="23">
        <v>7529.3982586370294</v>
      </c>
      <c r="BP26" s="23">
        <v>8480.5700229154754</v>
      </c>
      <c r="BQ26" s="23">
        <v>17341.781804129794</v>
      </c>
      <c r="BR26" s="23">
        <v>1041.4717136128552</v>
      </c>
      <c r="BS26" s="23">
        <v>0</v>
      </c>
      <c r="BT26" s="64">
        <v>3013889.4785313308</v>
      </c>
      <c r="BU26" s="23">
        <v>2309871.3587325942</v>
      </c>
      <c r="BV26" s="23">
        <v>0</v>
      </c>
      <c r="BW26" s="23">
        <v>285352.25438222289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111291.88891411191</v>
      </c>
      <c r="CD26" s="23">
        <v>3591848.4875897123</v>
      </c>
      <c r="CE26" s="23">
        <v>0</v>
      </c>
      <c r="CF26" s="23">
        <v>661489.19887199579</v>
      </c>
      <c r="CG26" s="23">
        <v>272271.0477831632</v>
      </c>
      <c r="CH26" s="23">
        <v>422063.88989689323</v>
      </c>
      <c r="CI26" s="23">
        <v>19711782.181120653</v>
      </c>
      <c r="CJ26" s="34">
        <f t="shared" si="0"/>
        <v>30379859.785822675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1322318.2581420739</v>
      </c>
      <c r="D27" s="23">
        <v>10216.907260789714</v>
      </c>
      <c r="E27" s="23">
        <v>157955.63225768143</v>
      </c>
      <c r="F27" s="23">
        <v>83051.167458862546</v>
      </c>
      <c r="G27" s="23">
        <v>518525.15386029077</v>
      </c>
      <c r="H27" s="23">
        <v>47984.18755150662</v>
      </c>
      <c r="I27" s="23">
        <v>92443.48816962741</v>
      </c>
      <c r="J27" s="23">
        <v>32652.913051754382</v>
      </c>
      <c r="K27" s="23">
        <v>31568.340622260661</v>
      </c>
      <c r="L27" s="23">
        <v>44533.530587114721</v>
      </c>
      <c r="M27" s="23">
        <v>110695.92513168545</v>
      </c>
      <c r="N27" s="23">
        <v>221112.16615366854</v>
      </c>
      <c r="O27" s="23">
        <v>111977.29454000911</v>
      </c>
      <c r="P27" s="23">
        <v>127201.88141096618</v>
      </c>
      <c r="Q27" s="23">
        <v>84943.556085835429</v>
      </c>
      <c r="R27" s="23">
        <v>84749.239767045001</v>
      </c>
      <c r="S27" s="23">
        <v>333922.62005441927</v>
      </c>
      <c r="T27" s="23">
        <v>41901.059045946116</v>
      </c>
      <c r="U27" s="23">
        <v>266536.73134359863</v>
      </c>
      <c r="V27" s="23">
        <v>17357.572132933645</v>
      </c>
      <c r="W27" s="23">
        <v>56587.275814864333</v>
      </c>
      <c r="X27" s="23">
        <v>98075.279325901967</v>
      </c>
      <c r="Y27" s="23">
        <v>33610.593878442458</v>
      </c>
      <c r="Z27" s="23">
        <v>173811.88248344845</v>
      </c>
      <c r="AA27" s="23">
        <v>6447.0619947645609</v>
      </c>
      <c r="AB27" s="23">
        <v>172770.95311522635</v>
      </c>
      <c r="AC27" s="23">
        <v>569008.32307273266</v>
      </c>
      <c r="AD27" s="23">
        <v>51327.278508379124</v>
      </c>
      <c r="AE27" s="23">
        <v>198329.70179184939</v>
      </c>
      <c r="AF27" s="23">
        <v>96108.456192012367</v>
      </c>
      <c r="AG27" s="23">
        <v>335323.80971446814</v>
      </c>
      <c r="AH27" s="23">
        <v>287651.62760581489</v>
      </c>
      <c r="AI27" s="23">
        <v>58294.846248141985</v>
      </c>
      <c r="AJ27" s="23">
        <v>168589.98699292072</v>
      </c>
      <c r="AK27" s="23">
        <v>17982.87205075446</v>
      </c>
      <c r="AL27" s="23">
        <v>68811.626869793472</v>
      </c>
      <c r="AM27" s="23">
        <v>54608.596158084452</v>
      </c>
      <c r="AN27" s="23">
        <v>13356.813265946024</v>
      </c>
      <c r="AO27" s="23">
        <v>126961.06293113368</v>
      </c>
      <c r="AP27" s="23">
        <v>199385.93821993718</v>
      </c>
      <c r="AQ27" s="23">
        <v>41611.792266394114</v>
      </c>
      <c r="AR27" s="23">
        <v>39250.338170157833</v>
      </c>
      <c r="AS27" s="23">
        <v>20862.581889937741</v>
      </c>
      <c r="AT27" s="23">
        <v>6965.7774970672344</v>
      </c>
      <c r="AU27" s="23">
        <v>16744.891380771118</v>
      </c>
      <c r="AV27" s="23">
        <v>67.155285833592401</v>
      </c>
      <c r="AW27" s="23">
        <v>119.51789228088795</v>
      </c>
      <c r="AX27" s="23">
        <v>22439.571044253909</v>
      </c>
      <c r="AY27" s="23">
        <v>84098.027633657461</v>
      </c>
      <c r="AZ27" s="23">
        <v>39253.36144642056</v>
      </c>
      <c r="BA27" s="23">
        <v>17449.655434323508</v>
      </c>
      <c r="BB27" s="23">
        <v>14681.931271091655</v>
      </c>
      <c r="BC27" s="23">
        <v>6529.6805345518442</v>
      </c>
      <c r="BD27" s="23">
        <v>4622.4887857960002</v>
      </c>
      <c r="BE27" s="23">
        <v>425.83673020014999</v>
      </c>
      <c r="BF27" s="23">
        <v>6023.5488180600541</v>
      </c>
      <c r="BG27" s="23">
        <v>51693.710963142366</v>
      </c>
      <c r="BH27" s="23">
        <v>226272.73914030759</v>
      </c>
      <c r="BI27" s="23">
        <v>7857.6648463942483</v>
      </c>
      <c r="BJ27" s="23">
        <v>83955.245662968824</v>
      </c>
      <c r="BK27" s="23">
        <v>3700.0444449684283</v>
      </c>
      <c r="BL27" s="23">
        <v>53636.67728737057</v>
      </c>
      <c r="BM27" s="23">
        <v>56186.537995806633</v>
      </c>
      <c r="BN27" s="23">
        <v>34030.910970280529</v>
      </c>
      <c r="BO27" s="23">
        <v>14238.368848376229</v>
      </c>
      <c r="BP27" s="23">
        <v>55084.025266056145</v>
      </c>
      <c r="BQ27" s="23">
        <v>6953.6639025520062</v>
      </c>
      <c r="BR27" s="23">
        <v>14772.126280748113</v>
      </c>
      <c r="BS27" s="23">
        <v>0</v>
      </c>
      <c r="BT27" s="64">
        <v>7458219.482552452</v>
      </c>
      <c r="BU27" s="23">
        <v>18974.274232186272</v>
      </c>
      <c r="BV27" s="23">
        <v>0</v>
      </c>
      <c r="BW27" s="23">
        <v>1.7602713682541815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1227545.0619913521</v>
      </c>
      <c r="CD27" s="23">
        <v>70706.892942540158</v>
      </c>
      <c r="CE27" s="23">
        <v>0</v>
      </c>
      <c r="CF27" s="23">
        <v>94816.593721418249</v>
      </c>
      <c r="CG27" s="23">
        <v>0</v>
      </c>
      <c r="CH27" s="23">
        <v>-12808.997467436402</v>
      </c>
      <c r="CI27" s="23">
        <v>706185.21851365326</v>
      </c>
      <c r="CJ27" s="34">
        <f t="shared" si="0"/>
        <v>9563640.2867575344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1028617.6684331947</v>
      </c>
      <c r="D28" s="23">
        <v>3215.5719695197199</v>
      </c>
      <c r="E28" s="23">
        <v>23702.313655478381</v>
      </c>
      <c r="F28" s="23">
        <v>81690.274930813786</v>
      </c>
      <c r="G28" s="23">
        <v>1207746.8755978809</v>
      </c>
      <c r="H28" s="23">
        <v>134825.61510834584</v>
      </c>
      <c r="I28" s="23">
        <v>129442.98462311439</v>
      </c>
      <c r="J28" s="23">
        <v>216491.86615857235</v>
      </c>
      <c r="K28" s="23">
        <v>137563.40964727532</v>
      </c>
      <c r="L28" s="23">
        <v>62998.042402679312</v>
      </c>
      <c r="M28" s="23">
        <v>450561.51778405951</v>
      </c>
      <c r="N28" s="23">
        <v>220923.07305235707</v>
      </c>
      <c r="O28" s="23">
        <v>312749.14272508083</v>
      </c>
      <c r="P28" s="23">
        <v>423514.33460387785</v>
      </c>
      <c r="Q28" s="23">
        <v>282785.98562082276</v>
      </c>
      <c r="R28" s="23">
        <v>312300.61345627025</v>
      </c>
      <c r="S28" s="23">
        <v>106321.65643502922</v>
      </c>
      <c r="T28" s="23">
        <v>52225.874563868114</v>
      </c>
      <c r="U28" s="23">
        <v>373412.37076608522</v>
      </c>
      <c r="V28" s="23">
        <v>34095.450977538298</v>
      </c>
      <c r="W28" s="23">
        <v>63838.201152067813</v>
      </c>
      <c r="X28" s="23">
        <v>265347.60009357904</v>
      </c>
      <c r="Y28" s="23">
        <v>48761.136378865856</v>
      </c>
      <c r="Z28" s="23">
        <v>2404028.6045508734</v>
      </c>
      <c r="AA28" s="23">
        <v>56828.618679434134</v>
      </c>
      <c r="AB28" s="23">
        <v>339835.71798838919</v>
      </c>
      <c r="AC28" s="23">
        <v>134483.55319773027</v>
      </c>
      <c r="AD28" s="23">
        <v>233735.64077602106</v>
      </c>
      <c r="AE28" s="23">
        <v>1220273.8606370806</v>
      </c>
      <c r="AF28" s="23">
        <v>1012869.9868659779</v>
      </c>
      <c r="AG28" s="23">
        <v>253624.59059380981</v>
      </c>
      <c r="AH28" s="23">
        <v>9370.0848105734476</v>
      </c>
      <c r="AI28" s="23">
        <v>17648.924700883101</v>
      </c>
      <c r="AJ28" s="23">
        <v>322800.97155239648</v>
      </c>
      <c r="AK28" s="23">
        <v>51693.705694464566</v>
      </c>
      <c r="AL28" s="23">
        <v>500674.3021653624</v>
      </c>
      <c r="AM28" s="23">
        <v>106555.8954012982</v>
      </c>
      <c r="AN28" s="23">
        <v>116694.96381792365</v>
      </c>
      <c r="AO28" s="23">
        <v>129414.66756427319</v>
      </c>
      <c r="AP28" s="23">
        <v>128579.06844532762</v>
      </c>
      <c r="AQ28" s="23">
        <v>138149.85379586145</v>
      </c>
      <c r="AR28" s="23">
        <v>52191.967435713661</v>
      </c>
      <c r="AS28" s="23">
        <v>21797.315914205126</v>
      </c>
      <c r="AT28" s="23">
        <v>43156.652856623754</v>
      </c>
      <c r="AU28" s="23">
        <v>81763.996717470349</v>
      </c>
      <c r="AV28" s="23">
        <v>62652.327623561869</v>
      </c>
      <c r="AW28" s="23">
        <v>18963.351176099412</v>
      </c>
      <c r="AX28" s="23">
        <v>115239.90013288936</v>
      </c>
      <c r="AY28" s="23">
        <v>130463.41816406243</v>
      </c>
      <c r="AZ28" s="23">
        <v>32475.740743253711</v>
      </c>
      <c r="BA28" s="23">
        <v>41586.350282487248</v>
      </c>
      <c r="BB28" s="23">
        <v>48533.409788581346</v>
      </c>
      <c r="BC28" s="23">
        <v>32957.801870316245</v>
      </c>
      <c r="BD28" s="23">
        <v>59570.74219771663</v>
      </c>
      <c r="BE28" s="23">
        <v>56721.990771783465</v>
      </c>
      <c r="BF28" s="23">
        <v>14016.64855418723</v>
      </c>
      <c r="BG28" s="23">
        <v>126793.8267723818</v>
      </c>
      <c r="BH28" s="23">
        <v>319099.93255000445</v>
      </c>
      <c r="BI28" s="23">
        <v>15550.019697436612</v>
      </c>
      <c r="BJ28" s="23">
        <v>846584.87007195991</v>
      </c>
      <c r="BK28" s="23">
        <v>2773.1930594877599</v>
      </c>
      <c r="BL28" s="23">
        <v>465772.13272506412</v>
      </c>
      <c r="BM28" s="23">
        <v>1010788.6694003637</v>
      </c>
      <c r="BN28" s="23">
        <v>215933.80564259182</v>
      </c>
      <c r="BO28" s="23">
        <v>163305.49427523132</v>
      </c>
      <c r="BP28" s="23">
        <v>70342.196648924946</v>
      </c>
      <c r="BQ28" s="23">
        <v>22189.846367081154</v>
      </c>
      <c r="BR28" s="23">
        <v>40970.986071916872</v>
      </c>
      <c r="BS28" s="23">
        <v>0</v>
      </c>
      <c r="BT28" s="64">
        <v>17262591.178885452</v>
      </c>
      <c r="BU28" s="23">
        <v>15921643.081915652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210247.17986002547</v>
      </c>
      <c r="CG28" s="23">
        <v>0</v>
      </c>
      <c r="CH28" s="23">
        <v>-9833.3375389281173</v>
      </c>
      <c r="CI28" s="23">
        <v>5886577.2931601154</v>
      </c>
      <c r="CJ28" s="34">
        <f t="shared" si="0"/>
        <v>39271225.396282323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182063.28684700863</v>
      </c>
      <c r="D29" s="23">
        <v>1578.1551390280813</v>
      </c>
      <c r="E29" s="23">
        <v>2224.1553269091696</v>
      </c>
      <c r="F29" s="23">
        <v>664.86904222114674</v>
      </c>
      <c r="G29" s="23">
        <v>143908.9153907662</v>
      </c>
      <c r="H29" s="23">
        <v>10750.034932095132</v>
      </c>
      <c r="I29" s="23">
        <v>3119.2349241931197</v>
      </c>
      <c r="J29" s="23">
        <v>5441.4292385541476</v>
      </c>
      <c r="K29" s="23">
        <v>2898.2961917672078</v>
      </c>
      <c r="L29" s="23">
        <v>6758.3332237577069</v>
      </c>
      <c r="M29" s="23">
        <v>41893.83571812071</v>
      </c>
      <c r="N29" s="23">
        <v>24455.477275890767</v>
      </c>
      <c r="O29" s="23">
        <v>4881.800963729781</v>
      </c>
      <c r="P29" s="23">
        <v>9117.7384130134433</v>
      </c>
      <c r="Q29" s="23">
        <v>2305.0602093382713</v>
      </c>
      <c r="R29" s="23">
        <v>7543.3622098199976</v>
      </c>
      <c r="S29" s="23">
        <v>2991.6027014646897</v>
      </c>
      <c r="T29" s="23">
        <v>1537.2728027287189</v>
      </c>
      <c r="U29" s="23">
        <v>8086.4193316369983</v>
      </c>
      <c r="V29" s="23">
        <v>1078.0174998300643</v>
      </c>
      <c r="W29" s="23">
        <v>1837.5893678697223</v>
      </c>
      <c r="X29" s="23">
        <v>4146.664269092711</v>
      </c>
      <c r="Y29" s="23">
        <v>1703.7255271115205</v>
      </c>
      <c r="Z29" s="23">
        <v>23614.082767409192</v>
      </c>
      <c r="AA29" s="23">
        <v>111932.51607896421</v>
      </c>
      <c r="AB29" s="23">
        <v>5955.0166667864987</v>
      </c>
      <c r="AC29" s="23">
        <v>24625.70689543938</v>
      </c>
      <c r="AD29" s="23">
        <v>12291.553463497514</v>
      </c>
      <c r="AE29" s="23">
        <v>72058.141357179571</v>
      </c>
      <c r="AF29" s="23">
        <v>43312.906193928153</v>
      </c>
      <c r="AG29" s="23">
        <v>10675.576154566323</v>
      </c>
      <c r="AH29" s="23">
        <v>2386.5362722934669</v>
      </c>
      <c r="AI29" s="23">
        <v>1232.4778356372542</v>
      </c>
      <c r="AJ29" s="23">
        <v>17891.731866361162</v>
      </c>
      <c r="AK29" s="23">
        <v>334.71593912933309</v>
      </c>
      <c r="AL29" s="23">
        <v>34747.623199013105</v>
      </c>
      <c r="AM29" s="23">
        <v>4889.9221094053883</v>
      </c>
      <c r="AN29" s="23">
        <v>1894.0970510823449</v>
      </c>
      <c r="AO29" s="23">
        <v>3456.9662141582289</v>
      </c>
      <c r="AP29" s="23">
        <v>4744.6098101154657</v>
      </c>
      <c r="AQ29" s="23">
        <v>2641.2265637027053</v>
      </c>
      <c r="AR29" s="23">
        <v>956.25294839119056</v>
      </c>
      <c r="AS29" s="23">
        <v>256.49212606811864</v>
      </c>
      <c r="AT29" s="23">
        <v>3874.9101674941394</v>
      </c>
      <c r="AU29" s="23">
        <v>10260.921973893703</v>
      </c>
      <c r="AV29" s="23">
        <v>45678.017590067378</v>
      </c>
      <c r="AW29" s="23">
        <v>74312.816674260306</v>
      </c>
      <c r="AX29" s="23">
        <v>3032.816779782012</v>
      </c>
      <c r="AY29" s="23">
        <v>5366.8379459847638</v>
      </c>
      <c r="AZ29" s="23">
        <v>139.85464300701582</v>
      </c>
      <c r="BA29" s="23">
        <v>675.87267814887616</v>
      </c>
      <c r="BB29" s="23">
        <v>953.16065541496562</v>
      </c>
      <c r="BC29" s="23">
        <v>1343.9510919852448</v>
      </c>
      <c r="BD29" s="23">
        <v>1843.4805129200747</v>
      </c>
      <c r="BE29" s="23">
        <v>435.69779032265075</v>
      </c>
      <c r="BF29" s="23">
        <v>3607.0080127313645</v>
      </c>
      <c r="BG29" s="23">
        <v>7158.7046884244191</v>
      </c>
      <c r="BH29" s="23">
        <v>11789.398618700347</v>
      </c>
      <c r="BI29" s="23">
        <v>264.63870704089101</v>
      </c>
      <c r="BJ29" s="23">
        <v>81117.586171389135</v>
      </c>
      <c r="BK29" s="23">
        <v>332.50090176448981</v>
      </c>
      <c r="BL29" s="23">
        <v>19204.860814770771</v>
      </c>
      <c r="BM29" s="23">
        <v>41059.2891536323</v>
      </c>
      <c r="BN29" s="23">
        <v>11589.899412834138</v>
      </c>
      <c r="BO29" s="23">
        <v>9398.1167093214208</v>
      </c>
      <c r="BP29" s="23">
        <v>2442.3144279794878</v>
      </c>
      <c r="BQ29" s="23">
        <v>2341.12597829777</v>
      </c>
      <c r="BR29" s="23">
        <v>17092.70456247159</v>
      </c>
      <c r="BS29" s="23">
        <v>0</v>
      </c>
      <c r="BT29" s="64">
        <v>1206199.9147217153</v>
      </c>
      <c r="BU29" s="23">
        <v>1827926.4964228603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5721.6983673935547</v>
      </c>
      <c r="CG29" s="23">
        <v>0</v>
      </c>
      <c r="CH29" s="23">
        <v>0</v>
      </c>
      <c r="CI29" s="23">
        <v>0</v>
      </c>
      <c r="CJ29" s="34">
        <f t="shared" si="0"/>
        <v>3039848.1095119691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169837.33551385894</v>
      </c>
      <c r="D30" s="23">
        <v>8590.7918276820928</v>
      </c>
      <c r="E30" s="23">
        <v>5229.1239939595471</v>
      </c>
      <c r="F30" s="23">
        <v>3119.7686941669399</v>
      </c>
      <c r="G30" s="23">
        <v>643928.91116903664</v>
      </c>
      <c r="H30" s="23">
        <v>51920.258125133041</v>
      </c>
      <c r="I30" s="23">
        <v>23918.621004442506</v>
      </c>
      <c r="J30" s="23">
        <v>177929.3422165541</v>
      </c>
      <c r="K30" s="23">
        <v>19476.850582862055</v>
      </c>
      <c r="L30" s="23">
        <v>22204.872383312053</v>
      </c>
      <c r="M30" s="23">
        <v>138244.00349436054</v>
      </c>
      <c r="N30" s="23">
        <v>110776.48308871193</v>
      </c>
      <c r="O30" s="23">
        <v>291893.67487343709</v>
      </c>
      <c r="P30" s="23">
        <v>158542.92865507686</v>
      </c>
      <c r="Q30" s="23">
        <v>195198.05150939585</v>
      </c>
      <c r="R30" s="23">
        <v>539068.30626466428</v>
      </c>
      <c r="S30" s="23">
        <v>32856.24098460716</v>
      </c>
      <c r="T30" s="23">
        <v>14488.637868423046</v>
      </c>
      <c r="U30" s="23">
        <v>86339.107489885646</v>
      </c>
      <c r="V30" s="23">
        <v>14818.861969984539</v>
      </c>
      <c r="W30" s="23">
        <v>12222.755039024807</v>
      </c>
      <c r="X30" s="23">
        <v>61330.705716420838</v>
      </c>
      <c r="Y30" s="23">
        <v>18827.09296543536</v>
      </c>
      <c r="Z30" s="23">
        <v>156599.13857435947</v>
      </c>
      <c r="AA30" s="23">
        <v>41755.657784112809</v>
      </c>
      <c r="AB30" s="23">
        <v>797555.27530209557</v>
      </c>
      <c r="AC30" s="23">
        <v>75246.577183198591</v>
      </c>
      <c r="AD30" s="23">
        <v>69558.389390061857</v>
      </c>
      <c r="AE30" s="23">
        <v>549151.27573163866</v>
      </c>
      <c r="AF30" s="23">
        <v>267924.53134233534</v>
      </c>
      <c r="AG30" s="23">
        <v>121739.22758490946</v>
      </c>
      <c r="AH30" s="23">
        <v>27156.009887375822</v>
      </c>
      <c r="AI30" s="23">
        <v>5531.3243170491232</v>
      </c>
      <c r="AJ30" s="23">
        <v>107157.91312905554</v>
      </c>
      <c r="AK30" s="23">
        <v>30182.906460709102</v>
      </c>
      <c r="AL30" s="23">
        <v>165179.49045447924</v>
      </c>
      <c r="AM30" s="23">
        <v>53691.881999823971</v>
      </c>
      <c r="AN30" s="23">
        <v>40821.935711018676</v>
      </c>
      <c r="AO30" s="23">
        <v>265973.90445326862</v>
      </c>
      <c r="AP30" s="23">
        <v>256675.6960025804</v>
      </c>
      <c r="AQ30" s="23">
        <v>109218.32842992907</v>
      </c>
      <c r="AR30" s="23">
        <v>43025.501815524367</v>
      </c>
      <c r="AS30" s="23">
        <v>47351.657893329095</v>
      </c>
      <c r="AT30" s="23">
        <v>79292.619457493405</v>
      </c>
      <c r="AU30" s="23">
        <v>23112.038166856262</v>
      </c>
      <c r="AV30" s="23">
        <v>6052.0228118478626</v>
      </c>
      <c r="AW30" s="23">
        <v>5761.024403472994</v>
      </c>
      <c r="AX30" s="23">
        <v>108378.63334512261</v>
      </c>
      <c r="AY30" s="23">
        <v>224563.88855227342</v>
      </c>
      <c r="AZ30" s="23">
        <v>49454.547886917389</v>
      </c>
      <c r="BA30" s="23">
        <v>59322.458632604496</v>
      </c>
      <c r="BB30" s="23">
        <v>30628.753836265423</v>
      </c>
      <c r="BC30" s="23">
        <v>70141.367597526623</v>
      </c>
      <c r="BD30" s="23">
        <v>73414.773132665141</v>
      </c>
      <c r="BE30" s="23">
        <v>20309.784470949446</v>
      </c>
      <c r="BF30" s="23">
        <v>15538.142783432324</v>
      </c>
      <c r="BG30" s="23">
        <v>78466.722200385091</v>
      </c>
      <c r="BH30" s="23">
        <v>563544.25582559081</v>
      </c>
      <c r="BI30" s="23">
        <v>10681.383018225068</v>
      </c>
      <c r="BJ30" s="23">
        <v>821923.41500703024</v>
      </c>
      <c r="BK30" s="23">
        <v>15196.14713227392</v>
      </c>
      <c r="BL30" s="23">
        <v>925337.15986081713</v>
      </c>
      <c r="BM30" s="23">
        <v>1074779.5553085459</v>
      </c>
      <c r="BN30" s="23">
        <v>116874.65905527511</v>
      </c>
      <c r="BO30" s="23">
        <v>84249.67245536235</v>
      </c>
      <c r="BP30" s="23">
        <v>102489.20821606353</v>
      </c>
      <c r="BQ30" s="23">
        <v>40506.524635354559</v>
      </c>
      <c r="BR30" s="23">
        <v>52915.588728968825</v>
      </c>
      <c r="BS30" s="23">
        <v>0</v>
      </c>
      <c r="BT30" s="64">
        <v>10685193.695398614</v>
      </c>
      <c r="BU30" s="23">
        <v>7748221.9344990375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33.932498698469708</v>
      </c>
      <c r="CE30" s="23">
        <v>0</v>
      </c>
      <c r="CF30" s="23">
        <v>31861.84841303814</v>
      </c>
      <c r="CG30" s="23">
        <v>0</v>
      </c>
      <c r="CH30" s="23">
        <v>-20725.579265258901</v>
      </c>
      <c r="CI30" s="23">
        <v>0</v>
      </c>
      <c r="CJ30" s="34">
        <f t="shared" si="0"/>
        <v>18444585.831544127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956177.90808792459</v>
      </c>
      <c r="D31" s="23">
        <v>11064.817259737272</v>
      </c>
      <c r="E31" s="23">
        <v>9316.1369317023655</v>
      </c>
      <c r="F31" s="23">
        <v>308072.97260873968</v>
      </c>
      <c r="G31" s="23">
        <v>523614.66341793636</v>
      </c>
      <c r="H31" s="23">
        <v>47367.141976035906</v>
      </c>
      <c r="I31" s="23">
        <v>110598.53834575292</v>
      </c>
      <c r="J31" s="23">
        <v>37060.802070572041</v>
      </c>
      <c r="K31" s="23">
        <v>46437.286965962347</v>
      </c>
      <c r="L31" s="23">
        <v>21892.862532661176</v>
      </c>
      <c r="M31" s="23">
        <v>103689.77801580686</v>
      </c>
      <c r="N31" s="23">
        <v>244315.12175292888</v>
      </c>
      <c r="O31" s="23">
        <v>83469.137830360123</v>
      </c>
      <c r="P31" s="23">
        <v>100050.55551335729</v>
      </c>
      <c r="Q31" s="23">
        <v>41604.369184912968</v>
      </c>
      <c r="R31" s="23">
        <v>128466.6523652241</v>
      </c>
      <c r="S31" s="23">
        <v>125694.90330190874</v>
      </c>
      <c r="T31" s="23">
        <v>65614.638797190652</v>
      </c>
      <c r="U31" s="23">
        <v>272140.32904633833</v>
      </c>
      <c r="V31" s="23">
        <v>28153.415448506235</v>
      </c>
      <c r="W31" s="23">
        <v>28085.6966132253</v>
      </c>
      <c r="X31" s="23">
        <v>136048.22295187245</v>
      </c>
      <c r="Y31" s="23">
        <v>34908.25150793833</v>
      </c>
      <c r="Z31" s="23">
        <v>2161457.8555089943</v>
      </c>
      <c r="AA31" s="23">
        <v>348853.02096349577</v>
      </c>
      <c r="AB31" s="23">
        <v>893066.03220987343</v>
      </c>
      <c r="AC31" s="23">
        <v>1304775.2119610582</v>
      </c>
      <c r="AD31" s="23">
        <v>176689.98498547493</v>
      </c>
      <c r="AE31" s="23">
        <v>905594.07255603408</v>
      </c>
      <c r="AF31" s="23">
        <v>633749.55520286376</v>
      </c>
      <c r="AG31" s="23">
        <v>609905.5127569742</v>
      </c>
      <c r="AH31" s="23">
        <v>228406.89829797728</v>
      </c>
      <c r="AI31" s="23">
        <v>18782.90797770417</v>
      </c>
      <c r="AJ31" s="23">
        <v>1353370.5900327882</v>
      </c>
      <c r="AK31" s="23">
        <v>544675.12185657793</v>
      </c>
      <c r="AL31" s="23">
        <v>235427.0431599181</v>
      </c>
      <c r="AM31" s="23">
        <v>133987.09798760293</v>
      </c>
      <c r="AN31" s="23">
        <v>58312.254115555894</v>
      </c>
      <c r="AO31" s="23">
        <v>3814620.0533445021</v>
      </c>
      <c r="AP31" s="23">
        <v>128096.76268482658</v>
      </c>
      <c r="AQ31" s="23">
        <v>961811.5749770269</v>
      </c>
      <c r="AR31" s="23">
        <v>379882.45849673345</v>
      </c>
      <c r="AS31" s="23">
        <v>269069.40839564276</v>
      </c>
      <c r="AT31" s="23">
        <v>53752.743281875417</v>
      </c>
      <c r="AU31" s="23">
        <v>7477260.2100806059</v>
      </c>
      <c r="AV31" s="23">
        <v>5477773.4648326132</v>
      </c>
      <c r="AW31" s="23">
        <v>8767444.5221518148</v>
      </c>
      <c r="AX31" s="23">
        <v>155889.60564525786</v>
      </c>
      <c r="AY31" s="23">
        <v>193563.78638176955</v>
      </c>
      <c r="AZ31" s="23">
        <v>22861.100916355736</v>
      </c>
      <c r="BA31" s="23">
        <v>74663.311924940994</v>
      </c>
      <c r="BB31" s="23">
        <v>71823.083386707498</v>
      </c>
      <c r="BC31" s="23">
        <v>80727.153378030547</v>
      </c>
      <c r="BD31" s="23">
        <v>46571.975572881762</v>
      </c>
      <c r="BE31" s="23">
        <v>18425.46827237913</v>
      </c>
      <c r="BF31" s="23">
        <v>5106.0091268215965</v>
      </c>
      <c r="BG31" s="23">
        <v>149401.91884304184</v>
      </c>
      <c r="BH31" s="23">
        <v>2783810.7853905647</v>
      </c>
      <c r="BI31" s="23">
        <v>19126.606363238247</v>
      </c>
      <c r="BJ31" s="23">
        <v>672922.64912686474</v>
      </c>
      <c r="BK31" s="23">
        <v>6031.9964069231819</v>
      </c>
      <c r="BL31" s="23">
        <v>384157.58487915545</v>
      </c>
      <c r="BM31" s="23">
        <v>717849.63554326014</v>
      </c>
      <c r="BN31" s="23">
        <v>193228.75982000993</v>
      </c>
      <c r="BO31" s="23">
        <v>117148.42944340358</v>
      </c>
      <c r="BP31" s="23">
        <v>224479.24607321149</v>
      </c>
      <c r="BQ31" s="23">
        <v>22515.832087357783</v>
      </c>
      <c r="BR31" s="23">
        <v>18568.059593936759</v>
      </c>
      <c r="BS31" s="23">
        <v>0</v>
      </c>
      <c r="BT31" s="64">
        <v>46379481.558521211</v>
      </c>
      <c r="BU31" s="23">
        <v>3251810.2374292715</v>
      </c>
      <c r="BV31" s="23">
        <v>0</v>
      </c>
      <c r="BW31" s="23">
        <v>265908.25467771274</v>
      </c>
      <c r="BX31" s="23">
        <v>0</v>
      </c>
      <c r="BY31" s="23">
        <v>6126913.6849211361</v>
      </c>
      <c r="BZ31" s="23">
        <v>44413931.527586259</v>
      </c>
      <c r="CA31" s="23">
        <v>38376952.788213387</v>
      </c>
      <c r="CB31" s="23">
        <v>23977088.252565395</v>
      </c>
      <c r="CC31" s="23">
        <v>0</v>
      </c>
      <c r="CD31" s="23">
        <v>734431.10093909362</v>
      </c>
      <c r="CE31" s="23">
        <v>0</v>
      </c>
      <c r="CF31" s="23">
        <v>114314.85873615307</v>
      </c>
      <c r="CG31" s="23">
        <v>0</v>
      </c>
      <c r="CH31" s="23">
        <v>0</v>
      </c>
      <c r="CI31" s="23">
        <v>6034737.4216198754</v>
      </c>
      <c r="CJ31" s="34">
        <f t="shared" si="0"/>
        <v>169675569.68520948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311508.39398461912</v>
      </c>
      <c r="D32" s="23">
        <v>17488.701306931427</v>
      </c>
      <c r="E32" s="23">
        <v>11778.506986688022</v>
      </c>
      <c r="F32" s="23">
        <v>8213.9891985998365</v>
      </c>
      <c r="G32" s="23">
        <v>153353.73277495941</v>
      </c>
      <c r="H32" s="23">
        <v>19643.078896455681</v>
      </c>
      <c r="I32" s="23">
        <v>23709.253819114325</v>
      </c>
      <c r="J32" s="23">
        <v>7364.6451931671509</v>
      </c>
      <c r="K32" s="23">
        <v>19223.299471653965</v>
      </c>
      <c r="L32" s="23">
        <v>2084.4680552882069</v>
      </c>
      <c r="M32" s="23">
        <v>21036.061767406019</v>
      </c>
      <c r="N32" s="23">
        <v>8861.7436227283888</v>
      </c>
      <c r="O32" s="23">
        <v>31332.380475860838</v>
      </c>
      <c r="P32" s="23">
        <v>55656.737826234254</v>
      </c>
      <c r="Q32" s="23">
        <v>9291.4021277064476</v>
      </c>
      <c r="R32" s="23">
        <v>148237.98318366302</v>
      </c>
      <c r="S32" s="23">
        <v>41075.001105921518</v>
      </c>
      <c r="T32" s="23">
        <v>57347.67882087738</v>
      </c>
      <c r="U32" s="23">
        <v>386608.09743324685</v>
      </c>
      <c r="V32" s="23">
        <v>47685.867151308499</v>
      </c>
      <c r="W32" s="23">
        <v>14332.341770725881</v>
      </c>
      <c r="X32" s="23">
        <v>38657.074948187568</v>
      </c>
      <c r="Y32" s="23">
        <v>69812.883252841086</v>
      </c>
      <c r="Z32" s="23">
        <v>54025.930035348487</v>
      </c>
      <c r="AA32" s="23">
        <v>7899.5022967170835</v>
      </c>
      <c r="AB32" s="23">
        <v>69601.492036869866</v>
      </c>
      <c r="AC32" s="23">
        <v>1460174.1515853968</v>
      </c>
      <c r="AD32" s="23">
        <v>2552260.2149439598</v>
      </c>
      <c r="AE32" s="23">
        <v>550423.58025126578</v>
      </c>
      <c r="AF32" s="23">
        <v>267998.49555503164</v>
      </c>
      <c r="AG32" s="23">
        <v>2366489.6013813112</v>
      </c>
      <c r="AH32" s="23">
        <v>7970.1226131510221</v>
      </c>
      <c r="AI32" s="23">
        <v>4721.6109556668844</v>
      </c>
      <c r="AJ32" s="23">
        <v>90188.23741961304</v>
      </c>
      <c r="AK32" s="23">
        <v>46286.79800570909</v>
      </c>
      <c r="AL32" s="23">
        <v>83591.987783884178</v>
      </c>
      <c r="AM32" s="23">
        <v>13454.990218951591</v>
      </c>
      <c r="AN32" s="23">
        <v>14840.207547962218</v>
      </c>
      <c r="AO32" s="23">
        <v>29306.103769401718</v>
      </c>
      <c r="AP32" s="23">
        <v>32358.458269084967</v>
      </c>
      <c r="AQ32" s="23">
        <v>133848.20661400017</v>
      </c>
      <c r="AR32" s="23">
        <v>7683.089122528183</v>
      </c>
      <c r="AS32" s="23">
        <v>3467.9400976028487</v>
      </c>
      <c r="AT32" s="23">
        <v>14781.535033828444</v>
      </c>
      <c r="AU32" s="23">
        <v>52047.54106524503</v>
      </c>
      <c r="AV32" s="23">
        <v>11552.784797290957</v>
      </c>
      <c r="AW32" s="23">
        <v>18713.241636847804</v>
      </c>
      <c r="AX32" s="23">
        <v>38056.311595133113</v>
      </c>
      <c r="AY32" s="23">
        <v>59296.701834137806</v>
      </c>
      <c r="AZ32" s="23">
        <v>4022.48210375183</v>
      </c>
      <c r="BA32" s="23">
        <v>6395.6515214812307</v>
      </c>
      <c r="BB32" s="23">
        <v>18446.877380409085</v>
      </c>
      <c r="BC32" s="23">
        <v>22092.397460588283</v>
      </c>
      <c r="BD32" s="23">
        <v>221356.34177206748</v>
      </c>
      <c r="BE32" s="23">
        <v>3665.1258503104195</v>
      </c>
      <c r="BF32" s="23">
        <v>3638.1765671681014</v>
      </c>
      <c r="BG32" s="23">
        <v>151088.48506780496</v>
      </c>
      <c r="BH32" s="23">
        <v>490537.00467499421</v>
      </c>
      <c r="BI32" s="23">
        <v>5160.7461460513396</v>
      </c>
      <c r="BJ32" s="23">
        <v>60570.358397610151</v>
      </c>
      <c r="BK32" s="23">
        <v>9855.3797907393036</v>
      </c>
      <c r="BL32" s="23">
        <v>36631.970141733516</v>
      </c>
      <c r="BM32" s="23">
        <v>95283.862532420841</v>
      </c>
      <c r="BN32" s="23">
        <v>25796.848825762332</v>
      </c>
      <c r="BO32" s="23">
        <v>17789.130462493682</v>
      </c>
      <c r="BP32" s="23">
        <v>12965.70640373541</v>
      </c>
      <c r="BQ32" s="23">
        <v>38552.980710105228</v>
      </c>
      <c r="BR32" s="23">
        <v>27348.831499976532</v>
      </c>
      <c r="BS32" s="23">
        <v>0</v>
      </c>
      <c r="BT32" s="64">
        <v>10746540.516949333</v>
      </c>
      <c r="BU32" s="23">
        <v>18102396.346597519</v>
      </c>
      <c r="BV32" s="23">
        <v>0</v>
      </c>
      <c r="BW32" s="23">
        <v>59218.72266602522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3691372.9002439142</v>
      </c>
      <c r="CD32" s="23">
        <v>42727.725671144421</v>
      </c>
      <c r="CE32" s="23">
        <v>0</v>
      </c>
      <c r="CF32" s="23">
        <v>56691.754416669886</v>
      </c>
      <c r="CG32" s="23">
        <v>45804.345553443141</v>
      </c>
      <c r="CH32" s="23">
        <v>30186.566476632441</v>
      </c>
      <c r="CI32" s="23">
        <v>1119182.3953977283</v>
      </c>
      <c r="CJ32" s="34">
        <f t="shared" si="0"/>
        <v>33894121.273972414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3745558.4944041958</v>
      </c>
      <c r="D33" s="23">
        <v>8652.2785636357148</v>
      </c>
      <c r="E33" s="23">
        <v>221409.14165439468</v>
      </c>
      <c r="F33" s="23">
        <v>114249.81726315181</v>
      </c>
      <c r="G33" s="23">
        <v>4194988.8134657498</v>
      </c>
      <c r="H33" s="23">
        <v>1034583.3704214682</v>
      </c>
      <c r="I33" s="23">
        <v>1686518.0373208157</v>
      </c>
      <c r="J33" s="23">
        <v>1319161.2188011175</v>
      </c>
      <c r="K33" s="23">
        <v>840244.5335219152</v>
      </c>
      <c r="L33" s="23">
        <v>103796.54917781275</v>
      </c>
      <c r="M33" s="23">
        <v>1002856.2628041465</v>
      </c>
      <c r="N33" s="23">
        <v>592762.4855104587</v>
      </c>
      <c r="O33" s="23">
        <v>927552.33822218468</v>
      </c>
      <c r="P33" s="23">
        <v>1558677.3918262755</v>
      </c>
      <c r="Q33" s="23">
        <v>833516.83895456884</v>
      </c>
      <c r="R33" s="23">
        <v>1755814.6344401345</v>
      </c>
      <c r="S33" s="23">
        <v>2079910.2369882804</v>
      </c>
      <c r="T33" s="23">
        <v>901649.41909234598</v>
      </c>
      <c r="U33" s="23">
        <v>5022548.3905570991</v>
      </c>
      <c r="V33" s="23">
        <v>535035.53540208179</v>
      </c>
      <c r="W33" s="23">
        <v>334697.28949833958</v>
      </c>
      <c r="X33" s="23">
        <v>2344056.9041942721</v>
      </c>
      <c r="Y33" s="23">
        <v>556847.8042949232</v>
      </c>
      <c r="Z33" s="23">
        <v>154071.13874817415</v>
      </c>
      <c r="AA33" s="23">
        <v>6799.4170130712246</v>
      </c>
      <c r="AB33" s="23">
        <v>1065053.9574739984</v>
      </c>
      <c r="AC33" s="23">
        <v>14958762.191147286</v>
      </c>
      <c r="AD33" s="23">
        <v>2103315.1415617238</v>
      </c>
      <c r="AE33" s="23">
        <v>2806082.0610234849</v>
      </c>
      <c r="AF33" s="23">
        <v>434851.38749628159</v>
      </c>
      <c r="AG33" s="23">
        <v>407286.56307912082</v>
      </c>
      <c r="AH33" s="23">
        <v>191790.6497887054</v>
      </c>
      <c r="AI33" s="23">
        <v>400276.74269674881</v>
      </c>
      <c r="AJ33" s="23">
        <v>37077.27513403834</v>
      </c>
      <c r="AK33" s="23">
        <v>66795.695782353869</v>
      </c>
      <c r="AL33" s="23">
        <v>1307024.1979084744</v>
      </c>
      <c r="AM33" s="23">
        <v>361561.04076820688</v>
      </c>
      <c r="AN33" s="23">
        <v>348633.59222820133</v>
      </c>
      <c r="AO33" s="23">
        <v>532743.5992870694</v>
      </c>
      <c r="AP33" s="23">
        <v>346986.41291724588</v>
      </c>
      <c r="AQ33" s="23">
        <v>88931.710968638348</v>
      </c>
      <c r="AR33" s="23">
        <v>28179.561909457727</v>
      </c>
      <c r="AS33" s="23">
        <v>76415.236927036967</v>
      </c>
      <c r="AT33" s="23">
        <v>9401.4552980022236</v>
      </c>
      <c r="AU33" s="23">
        <v>24061.381907665655</v>
      </c>
      <c r="AV33" s="23">
        <v>6112.4133084763935</v>
      </c>
      <c r="AW33" s="23">
        <v>16047.943832299332</v>
      </c>
      <c r="AX33" s="23">
        <v>60007.780475783809</v>
      </c>
      <c r="AY33" s="23">
        <v>144371.39844139872</v>
      </c>
      <c r="AZ33" s="23">
        <v>113964.21736666672</v>
      </c>
      <c r="BA33" s="23">
        <v>40707.668954781657</v>
      </c>
      <c r="BB33" s="23">
        <v>26686.570962377413</v>
      </c>
      <c r="BC33" s="23">
        <v>54199.1841314431</v>
      </c>
      <c r="BD33" s="23">
        <v>101577.27205639164</v>
      </c>
      <c r="BE33" s="23">
        <v>5616.2386813751491</v>
      </c>
      <c r="BF33" s="23">
        <v>7773.6822691895204</v>
      </c>
      <c r="BG33" s="23">
        <v>563962.81807819544</v>
      </c>
      <c r="BH33" s="23">
        <v>780301.47934240568</v>
      </c>
      <c r="BI33" s="23">
        <v>19999.449651918745</v>
      </c>
      <c r="BJ33" s="23">
        <v>339382.47606905521</v>
      </c>
      <c r="BK33" s="23">
        <v>5756.2694107211983</v>
      </c>
      <c r="BL33" s="23">
        <v>1162471.4279900261</v>
      </c>
      <c r="BM33" s="23">
        <v>693790.3692396204</v>
      </c>
      <c r="BN33" s="23">
        <v>246494.94628576131</v>
      </c>
      <c r="BO33" s="23">
        <v>136539.29875790403</v>
      </c>
      <c r="BP33" s="23">
        <v>123270.87445726158</v>
      </c>
      <c r="BQ33" s="23">
        <v>258774.80416398405</v>
      </c>
      <c r="BR33" s="23">
        <v>163774.65867053648</v>
      </c>
      <c r="BS33" s="23">
        <v>0</v>
      </c>
      <c r="BT33" s="64">
        <v>62542771.440041944</v>
      </c>
      <c r="BU33" s="23">
        <v>28128817.600629728</v>
      </c>
      <c r="BV33" s="23">
        <v>0</v>
      </c>
      <c r="BW33" s="23">
        <v>914215.09939440398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291838.70627933438</v>
      </c>
      <c r="CD33" s="23">
        <v>10918372.984235678</v>
      </c>
      <c r="CE33" s="23">
        <v>0</v>
      </c>
      <c r="CF33" s="23">
        <v>2805612.5834796331</v>
      </c>
      <c r="CG33" s="23">
        <v>109894.56505981182</v>
      </c>
      <c r="CH33" s="23">
        <v>-63835.452514151548</v>
      </c>
      <c r="CI33" s="23">
        <v>57202218.643167421</v>
      </c>
      <c r="CJ33" s="34">
        <f t="shared" si="0"/>
        <v>162849906.16977382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67911.674028646186</v>
      </c>
      <c r="D34" s="23">
        <v>2554.8598096851924</v>
      </c>
      <c r="E34" s="23">
        <v>1190.6488966165693</v>
      </c>
      <c r="F34" s="23">
        <v>5310.6340903854489</v>
      </c>
      <c r="G34" s="23">
        <v>124218.81878905717</v>
      </c>
      <c r="H34" s="23">
        <v>9546.2398797478727</v>
      </c>
      <c r="I34" s="23">
        <v>15177.781106015231</v>
      </c>
      <c r="J34" s="23">
        <v>5634.1644108350465</v>
      </c>
      <c r="K34" s="23">
        <v>6395.3056515479411</v>
      </c>
      <c r="L34" s="23">
        <v>1245.8450520665915</v>
      </c>
      <c r="M34" s="23">
        <v>33593.802473808202</v>
      </c>
      <c r="N34" s="23">
        <v>45603.958020819373</v>
      </c>
      <c r="O34" s="23">
        <v>38301.458907675114</v>
      </c>
      <c r="P34" s="23">
        <v>18953.86173507859</v>
      </c>
      <c r="Q34" s="23">
        <v>3881.0751314591225</v>
      </c>
      <c r="R34" s="23">
        <v>47096.618293959909</v>
      </c>
      <c r="S34" s="23">
        <v>29083.537262302278</v>
      </c>
      <c r="T34" s="23">
        <v>11715.355498135152</v>
      </c>
      <c r="U34" s="23">
        <v>68670.418820931474</v>
      </c>
      <c r="V34" s="23">
        <v>9471.0377329063176</v>
      </c>
      <c r="W34" s="23">
        <v>8253.696324091663</v>
      </c>
      <c r="X34" s="23">
        <v>30818.796717368052</v>
      </c>
      <c r="Y34" s="23">
        <v>14693.651328528873</v>
      </c>
      <c r="Z34" s="23">
        <v>12212.418684511224</v>
      </c>
      <c r="AA34" s="23">
        <v>1928.1774616357509</v>
      </c>
      <c r="AB34" s="23">
        <v>22286.691086900682</v>
      </c>
      <c r="AC34" s="23">
        <v>2941062.9771026247</v>
      </c>
      <c r="AD34" s="23">
        <v>46113.47177090458</v>
      </c>
      <c r="AE34" s="23">
        <v>153701.27507613387</v>
      </c>
      <c r="AF34" s="23">
        <v>83323.056651780586</v>
      </c>
      <c r="AG34" s="23">
        <v>148729.70362117546</v>
      </c>
      <c r="AH34" s="23">
        <v>6243.9657186348768</v>
      </c>
      <c r="AI34" s="23">
        <v>9316.9178385275882</v>
      </c>
      <c r="AJ34" s="23">
        <v>18707.816918776545</v>
      </c>
      <c r="AK34" s="23">
        <v>7471.7779322488213</v>
      </c>
      <c r="AL34" s="23">
        <v>1105148.2540129293</v>
      </c>
      <c r="AM34" s="23">
        <v>17407.191854183129</v>
      </c>
      <c r="AN34" s="23">
        <v>23320.061102201671</v>
      </c>
      <c r="AO34" s="23">
        <v>414660.70591986313</v>
      </c>
      <c r="AP34" s="23">
        <v>113747.32049159703</v>
      </c>
      <c r="AQ34" s="23">
        <v>41988.090569288259</v>
      </c>
      <c r="AR34" s="23">
        <v>8630.8903031837654</v>
      </c>
      <c r="AS34" s="23">
        <v>5566.0815697881317</v>
      </c>
      <c r="AT34" s="23">
        <v>5979.4964653146062</v>
      </c>
      <c r="AU34" s="23">
        <v>18600.39515324798</v>
      </c>
      <c r="AV34" s="23">
        <v>4877.7806379169169</v>
      </c>
      <c r="AW34" s="23">
        <v>8357.8255418007593</v>
      </c>
      <c r="AX34" s="23">
        <v>30171.745333760875</v>
      </c>
      <c r="AY34" s="23">
        <v>39189.266219503712</v>
      </c>
      <c r="AZ34" s="23">
        <v>74227.89676088767</v>
      </c>
      <c r="BA34" s="23">
        <v>12417.449841561394</v>
      </c>
      <c r="BB34" s="23">
        <v>16531.070843334943</v>
      </c>
      <c r="BC34" s="23">
        <v>25941.74713510619</v>
      </c>
      <c r="BD34" s="23">
        <v>31447.534852644119</v>
      </c>
      <c r="BE34" s="23">
        <v>2208.6011768803137</v>
      </c>
      <c r="BF34" s="23">
        <v>1182.2510927583421</v>
      </c>
      <c r="BG34" s="23">
        <v>40587.447063700121</v>
      </c>
      <c r="BH34" s="23">
        <v>291087.5609119861</v>
      </c>
      <c r="BI34" s="23">
        <v>7120.6553102243724</v>
      </c>
      <c r="BJ34" s="23">
        <v>152965.39873018401</v>
      </c>
      <c r="BK34" s="23">
        <v>3131.0669643564825</v>
      </c>
      <c r="BL34" s="23">
        <v>675522.00109164231</v>
      </c>
      <c r="BM34" s="23">
        <v>701925.97313876683</v>
      </c>
      <c r="BN34" s="23">
        <v>70178.687459497101</v>
      </c>
      <c r="BO34" s="23">
        <v>36284.782653425878</v>
      </c>
      <c r="BP34" s="23">
        <v>80425.996462091818</v>
      </c>
      <c r="BQ34" s="23">
        <v>9505.2252386875898</v>
      </c>
      <c r="BR34" s="23">
        <v>11872.107411460496</v>
      </c>
      <c r="BS34" s="23">
        <v>0</v>
      </c>
      <c r="BT34" s="64">
        <v>8132630.0491392966</v>
      </c>
      <c r="BU34" s="23">
        <v>58925979.698782139</v>
      </c>
      <c r="BV34" s="23">
        <v>0</v>
      </c>
      <c r="BW34" s="23">
        <v>1281365.5928770502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108.36156548954845</v>
      </c>
      <c r="CD34" s="23">
        <v>2367225.3933858657</v>
      </c>
      <c r="CE34" s="23">
        <v>0</v>
      </c>
      <c r="CF34" s="23">
        <v>505494.22707647516</v>
      </c>
      <c r="CG34" s="23">
        <v>389703.26486175513</v>
      </c>
      <c r="CH34" s="23">
        <v>0</v>
      </c>
      <c r="CI34" s="23">
        <v>58160.916962765834</v>
      </c>
      <c r="CJ34" s="34">
        <f t="shared" si="0"/>
        <v>71660667.504650846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117903.77137388414</v>
      </c>
      <c r="D35" s="23">
        <v>89360.778817535393</v>
      </c>
      <c r="E35" s="23">
        <v>16508.710858773546</v>
      </c>
      <c r="F35" s="23">
        <v>530775.6214462053</v>
      </c>
      <c r="G35" s="23">
        <v>1410312.3207133294</v>
      </c>
      <c r="H35" s="23">
        <v>102836.11010085058</v>
      </c>
      <c r="I35" s="23">
        <v>176334.27590129187</v>
      </c>
      <c r="J35" s="23">
        <v>79524.573005880709</v>
      </c>
      <c r="K35" s="23">
        <v>234941.97358997946</v>
      </c>
      <c r="L35" s="23">
        <v>78270.691099639633</v>
      </c>
      <c r="M35" s="23">
        <v>394663.75406420819</v>
      </c>
      <c r="N35" s="23">
        <v>305701.42096838634</v>
      </c>
      <c r="O35" s="23">
        <v>240124.40628335136</v>
      </c>
      <c r="P35" s="23">
        <v>520774.71515051182</v>
      </c>
      <c r="Q35" s="23">
        <v>23238.543238651804</v>
      </c>
      <c r="R35" s="23">
        <v>308955.93658017897</v>
      </c>
      <c r="S35" s="23">
        <v>106883.560948806</v>
      </c>
      <c r="T35" s="23">
        <v>179377.12969289464</v>
      </c>
      <c r="U35" s="23">
        <v>444634.58277484612</v>
      </c>
      <c r="V35" s="23">
        <v>50645.377863968504</v>
      </c>
      <c r="W35" s="23">
        <v>30419.813263396023</v>
      </c>
      <c r="X35" s="23">
        <v>522796.21899201832</v>
      </c>
      <c r="Y35" s="23">
        <v>58036.749637353329</v>
      </c>
      <c r="Z35" s="23">
        <v>40444.459438301179</v>
      </c>
      <c r="AA35" s="23">
        <v>20721.628101960279</v>
      </c>
      <c r="AB35" s="23">
        <v>330903.56533156452</v>
      </c>
      <c r="AC35" s="23">
        <v>1098907.0000110124</v>
      </c>
      <c r="AD35" s="23">
        <v>304141.08581014699</v>
      </c>
      <c r="AE35" s="23">
        <v>10144270.339432791</v>
      </c>
      <c r="AF35" s="23">
        <v>1426064.209793255</v>
      </c>
      <c r="AG35" s="23">
        <v>7183467.9707811717</v>
      </c>
      <c r="AH35" s="23">
        <v>24668.88673392791</v>
      </c>
      <c r="AI35" s="23">
        <v>67617.435801284853</v>
      </c>
      <c r="AJ35" s="23">
        <v>599406.31635227555</v>
      </c>
      <c r="AK35" s="23">
        <v>120671.78456333857</v>
      </c>
      <c r="AL35" s="23">
        <v>25017.190538739898</v>
      </c>
      <c r="AM35" s="23">
        <v>292691.71328110527</v>
      </c>
      <c r="AN35" s="23">
        <v>73916.404824747646</v>
      </c>
      <c r="AO35" s="23">
        <v>772255.64785267843</v>
      </c>
      <c r="AP35" s="23">
        <v>370827.86009987356</v>
      </c>
      <c r="AQ35" s="23">
        <v>117285.29399904248</v>
      </c>
      <c r="AR35" s="23">
        <v>24579.039008014664</v>
      </c>
      <c r="AS35" s="23">
        <v>58978.891637740591</v>
      </c>
      <c r="AT35" s="23">
        <v>44444.297940472577</v>
      </c>
      <c r="AU35" s="23">
        <v>48751.051868855298</v>
      </c>
      <c r="AV35" s="23">
        <v>5468.9227457948236</v>
      </c>
      <c r="AW35" s="23">
        <v>6296.2077864583998</v>
      </c>
      <c r="AX35" s="23">
        <v>142482.81518314331</v>
      </c>
      <c r="AY35" s="23">
        <v>254527.82612633664</v>
      </c>
      <c r="AZ35" s="23">
        <v>29334.540199587591</v>
      </c>
      <c r="BA35" s="23">
        <v>39335.435333210888</v>
      </c>
      <c r="BB35" s="23">
        <v>37831.858085774555</v>
      </c>
      <c r="BC35" s="23">
        <v>69708.131356954225</v>
      </c>
      <c r="BD35" s="23">
        <v>119198.09515595336</v>
      </c>
      <c r="BE35" s="23">
        <v>22301.150359618106</v>
      </c>
      <c r="BF35" s="23">
        <v>36634.782304866261</v>
      </c>
      <c r="BG35" s="23">
        <v>111792.65469865801</v>
      </c>
      <c r="BH35" s="23">
        <v>971360.09707628866</v>
      </c>
      <c r="BI35" s="23">
        <v>28065.950491727319</v>
      </c>
      <c r="BJ35" s="23">
        <v>1373488.3132668782</v>
      </c>
      <c r="BK35" s="23">
        <v>9853.280652760146</v>
      </c>
      <c r="BL35" s="23">
        <v>1022246.0101719798</v>
      </c>
      <c r="BM35" s="23">
        <v>1626091.4278793717</v>
      </c>
      <c r="BN35" s="23">
        <v>138344.7496302505</v>
      </c>
      <c r="BO35" s="23">
        <v>211514.18313382278</v>
      </c>
      <c r="BP35" s="23">
        <v>258650.15923238374</v>
      </c>
      <c r="BQ35" s="23">
        <v>138871.10766134772</v>
      </c>
      <c r="BR35" s="23">
        <v>73541.55020646748</v>
      </c>
      <c r="BS35" s="23">
        <v>0</v>
      </c>
      <c r="BT35" s="64">
        <v>35939992.358307883</v>
      </c>
      <c r="BU35" s="23">
        <v>10256377.960399812</v>
      </c>
      <c r="BV35" s="23">
        <v>0</v>
      </c>
      <c r="BW35" s="23">
        <v>127310.93436011128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37.690537879470483</v>
      </c>
      <c r="CE35" s="23">
        <v>0</v>
      </c>
      <c r="CF35" s="23">
        <v>125552.12824771473</v>
      </c>
      <c r="CG35" s="23">
        <v>0</v>
      </c>
      <c r="CH35" s="23">
        <v>0</v>
      </c>
      <c r="CI35" s="23">
        <v>13355059.360717289</v>
      </c>
      <c r="CJ35" s="34">
        <f t="shared" si="0"/>
        <v>59804330.432570688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1316.0885131396742</v>
      </c>
      <c r="D36" s="23">
        <v>858.13957133668544</v>
      </c>
      <c r="E36" s="23">
        <v>31.631070205943981</v>
      </c>
      <c r="F36" s="23">
        <v>29712.557342245826</v>
      </c>
      <c r="G36" s="23">
        <v>309358.05240734736</v>
      </c>
      <c r="H36" s="23">
        <v>19362.594044825422</v>
      </c>
      <c r="I36" s="23">
        <v>4388.7531782986825</v>
      </c>
      <c r="J36" s="23">
        <v>4726.3014468998163</v>
      </c>
      <c r="K36" s="23">
        <v>1746.147205123051</v>
      </c>
      <c r="L36" s="23">
        <v>6816.0359337120071</v>
      </c>
      <c r="M36" s="23">
        <v>48878.847647365736</v>
      </c>
      <c r="N36" s="23">
        <v>93355.887905107127</v>
      </c>
      <c r="O36" s="23">
        <v>35057.305007432959</v>
      </c>
      <c r="P36" s="23">
        <v>25772.843726625033</v>
      </c>
      <c r="Q36" s="23">
        <v>4882.1333028506988</v>
      </c>
      <c r="R36" s="23">
        <v>22991.511330943384</v>
      </c>
      <c r="S36" s="23">
        <v>27336.076070208346</v>
      </c>
      <c r="T36" s="23">
        <v>4710.7868555272617</v>
      </c>
      <c r="U36" s="23">
        <v>68629.748227857446</v>
      </c>
      <c r="V36" s="23">
        <v>5786.8175746219558</v>
      </c>
      <c r="W36" s="23">
        <v>3005.7699866001949</v>
      </c>
      <c r="X36" s="23">
        <v>46669.403516050785</v>
      </c>
      <c r="Y36" s="23">
        <v>5596.8960789844368</v>
      </c>
      <c r="Z36" s="23">
        <v>3109.9546076286815</v>
      </c>
      <c r="AA36" s="23">
        <v>3700.0025629897882</v>
      </c>
      <c r="AB36" s="23">
        <v>10075.029718383375</v>
      </c>
      <c r="AC36" s="23">
        <v>368118.29806939268</v>
      </c>
      <c r="AD36" s="23">
        <v>52691.304511932613</v>
      </c>
      <c r="AE36" s="23">
        <v>440835.31331386004</v>
      </c>
      <c r="AF36" s="23">
        <v>26501.880325141054</v>
      </c>
      <c r="AG36" s="23">
        <v>3007553.6620506481</v>
      </c>
      <c r="AH36" s="23">
        <v>47719.567634480096</v>
      </c>
      <c r="AI36" s="23">
        <v>49182.330092054835</v>
      </c>
      <c r="AJ36" s="23">
        <v>267214.76209413842</v>
      </c>
      <c r="AK36" s="23">
        <v>43101.900533261687</v>
      </c>
      <c r="AL36" s="23">
        <v>3797.3286344853359</v>
      </c>
      <c r="AM36" s="23">
        <v>14344.113274610047</v>
      </c>
      <c r="AN36" s="23">
        <v>4471.7300086396126</v>
      </c>
      <c r="AO36" s="23">
        <v>238433.48102903459</v>
      </c>
      <c r="AP36" s="23">
        <v>52270.031529841013</v>
      </c>
      <c r="AQ36" s="23">
        <v>7033.3621821480483</v>
      </c>
      <c r="AR36" s="23">
        <v>2084.7753687363256</v>
      </c>
      <c r="AS36" s="23">
        <v>3416.6933222430666</v>
      </c>
      <c r="AT36" s="23">
        <v>7809.3243685990146</v>
      </c>
      <c r="AU36" s="23">
        <v>3080.8204075068888</v>
      </c>
      <c r="AV36" s="23">
        <v>26.507775426473362</v>
      </c>
      <c r="AW36" s="23">
        <v>57.782849318401723</v>
      </c>
      <c r="AX36" s="23">
        <v>25406.69993704541</v>
      </c>
      <c r="AY36" s="23">
        <v>19065.76801473078</v>
      </c>
      <c r="AZ36" s="23">
        <v>2416.8620118199406</v>
      </c>
      <c r="BA36" s="23">
        <v>11248.4853784815</v>
      </c>
      <c r="BB36" s="23">
        <v>7596.9047728882579</v>
      </c>
      <c r="BC36" s="23">
        <v>11012.72067811906</v>
      </c>
      <c r="BD36" s="23">
        <v>33838.040362043983</v>
      </c>
      <c r="BE36" s="23">
        <v>3704.2037100451043</v>
      </c>
      <c r="BF36" s="23">
        <v>14242.86314593715</v>
      </c>
      <c r="BG36" s="23">
        <v>15226.795917759591</v>
      </c>
      <c r="BH36" s="23">
        <v>62161.470841136172</v>
      </c>
      <c r="BI36" s="23">
        <v>4212.97505506783</v>
      </c>
      <c r="BJ36" s="23">
        <v>91799.817584236749</v>
      </c>
      <c r="BK36" s="23">
        <v>2882.5525264438506</v>
      </c>
      <c r="BL36" s="23">
        <v>15373.765811039475</v>
      </c>
      <c r="BM36" s="23">
        <v>73973.742521412787</v>
      </c>
      <c r="BN36" s="23">
        <v>11644.105425361804</v>
      </c>
      <c r="BO36" s="23">
        <v>49425.576175751274</v>
      </c>
      <c r="BP36" s="23">
        <v>9995.2652574237836</v>
      </c>
      <c r="BQ36" s="23">
        <v>3636.7131501001004</v>
      </c>
      <c r="BR36" s="23">
        <v>2490.062571953451</v>
      </c>
      <c r="BS36" s="23">
        <v>0</v>
      </c>
      <c r="BT36" s="64">
        <v>5898975.6750566065</v>
      </c>
      <c r="BU36" s="23">
        <v>791866.6605572683</v>
      </c>
      <c r="BV36" s="23">
        <v>0</v>
      </c>
      <c r="BW36" s="23">
        <v>0</v>
      </c>
      <c r="BX36" s="23">
        <v>0</v>
      </c>
      <c r="BY36" s="23">
        <v>70658.646085787943</v>
      </c>
      <c r="BZ36" s="23">
        <v>0</v>
      </c>
      <c r="CA36" s="23">
        <v>0</v>
      </c>
      <c r="CB36" s="23">
        <v>0</v>
      </c>
      <c r="CC36" s="23">
        <v>0</v>
      </c>
      <c r="CD36" s="23">
        <v>3775.7557008141921</v>
      </c>
      <c r="CE36" s="23">
        <v>0</v>
      </c>
      <c r="CF36" s="23">
        <v>29120.349744515897</v>
      </c>
      <c r="CG36" s="23">
        <v>0</v>
      </c>
      <c r="CH36" s="23">
        <v>0</v>
      </c>
      <c r="CI36" s="23">
        <v>83256832.026805073</v>
      </c>
      <c r="CJ36" s="34">
        <f t="shared" si="0"/>
        <v>90051229.113950059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9286.7784958250959</v>
      </c>
      <c r="D37" s="23">
        <v>716.20995822180248</v>
      </c>
      <c r="E37" s="23">
        <v>591.46406359934269</v>
      </c>
      <c r="F37" s="23">
        <v>3960.7551337811756</v>
      </c>
      <c r="G37" s="23">
        <v>79286.516107126954</v>
      </c>
      <c r="H37" s="23">
        <v>10665.293067829107</v>
      </c>
      <c r="I37" s="23">
        <v>8408.7093846229982</v>
      </c>
      <c r="J37" s="23">
        <v>5746.5074718272663</v>
      </c>
      <c r="K37" s="23">
        <v>8510.3566337027551</v>
      </c>
      <c r="L37" s="23">
        <v>2039.909952376184</v>
      </c>
      <c r="M37" s="23">
        <v>39519.004320495333</v>
      </c>
      <c r="N37" s="23">
        <v>96055.372916861932</v>
      </c>
      <c r="O37" s="23">
        <v>16360.51289024895</v>
      </c>
      <c r="P37" s="23">
        <v>16110.33249309882</v>
      </c>
      <c r="Q37" s="23">
        <v>2492.5913972061285</v>
      </c>
      <c r="R37" s="23">
        <v>31185.313547660782</v>
      </c>
      <c r="S37" s="23">
        <v>40491.23831896318</v>
      </c>
      <c r="T37" s="23">
        <v>8823.5291487361283</v>
      </c>
      <c r="U37" s="23">
        <v>81013.415381065875</v>
      </c>
      <c r="V37" s="23">
        <v>7500.7862525796072</v>
      </c>
      <c r="W37" s="23">
        <v>8732.5627444116453</v>
      </c>
      <c r="X37" s="23">
        <v>34979.726604968717</v>
      </c>
      <c r="Y37" s="23">
        <v>11451.801611915467</v>
      </c>
      <c r="Z37" s="23">
        <v>19899.362822516388</v>
      </c>
      <c r="AA37" s="23">
        <v>8050.0930733996647</v>
      </c>
      <c r="AB37" s="23">
        <v>46002.007281780243</v>
      </c>
      <c r="AC37" s="23">
        <v>67961.143182323198</v>
      </c>
      <c r="AD37" s="23">
        <v>74352.249445404217</v>
      </c>
      <c r="AE37" s="23">
        <v>443517.50982075161</v>
      </c>
      <c r="AF37" s="23">
        <v>181350.79687069377</v>
      </c>
      <c r="AG37" s="23">
        <v>25873.815609937839</v>
      </c>
      <c r="AH37" s="23">
        <v>35167.618175955766</v>
      </c>
      <c r="AI37" s="23">
        <v>34639.933945430625</v>
      </c>
      <c r="AJ37" s="23">
        <v>164216.26167306711</v>
      </c>
      <c r="AK37" s="23">
        <v>22801.009739206347</v>
      </c>
      <c r="AL37" s="23">
        <v>15339.954587794902</v>
      </c>
      <c r="AM37" s="23">
        <v>16948.35643454302</v>
      </c>
      <c r="AN37" s="23">
        <v>10044.992504494789</v>
      </c>
      <c r="AO37" s="23">
        <v>67118.884095414571</v>
      </c>
      <c r="AP37" s="23">
        <v>77195.855741626496</v>
      </c>
      <c r="AQ37" s="23">
        <v>17524.770956695214</v>
      </c>
      <c r="AR37" s="23">
        <v>11759.569152857199</v>
      </c>
      <c r="AS37" s="23">
        <v>5948.229272475347</v>
      </c>
      <c r="AT37" s="23">
        <v>13515.97866802235</v>
      </c>
      <c r="AU37" s="23">
        <v>10857.62344600512</v>
      </c>
      <c r="AV37" s="23">
        <v>382.25607468003761</v>
      </c>
      <c r="AW37" s="23">
        <v>674.38503532003881</v>
      </c>
      <c r="AX37" s="23">
        <v>91949.613423225674</v>
      </c>
      <c r="AY37" s="23">
        <v>131776.11852374117</v>
      </c>
      <c r="AZ37" s="23">
        <v>37028.063330587611</v>
      </c>
      <c r="BA37" s="23">
        <v>859.00504071716102</v>
      </c>
      <c r="BB37" s="23">
        <v>26701.325616678245</v>
      </c>
      <c r="BC37" s="23">
        <v>33085.59430021896</v>
      </c>
      <c r="BD37" s="23">
        <v>60977.189356005787</v>
      </c>
      <c r="BE37" s="23">
        <v>21475.81254705157</v>
      </c>
      <c r="BF37" s="23">
        <v>2784717.7677823273</v>
      </c>
      <c r="BG37" s="23">
        <v>40415.110421558798</v>
      </c>
      <c r="BH37" s="23">
        <v>823954.34147603717</v>
      </c>
      <c r="BI37" s="23">
        <v>2681.4024167367538</v>
      </c>
      <c r="BJ37" s="23">
        <v>85886.005994818086</v>
      </c>
      <c r="BK37" s="23">
        <v>4356.027835676111</v>
      </c>
      <c r="BL37" s="23">
        <v>20699.829858103298</v>
      </c>
      <c r="BM37" s="23">
        <v>13668.309325699956</v>
      </c>
      <c r="BN37" s="23">
        <v>22987.249546073221</v>
      </c>
      <c r="BO37" s="23">
        <v>18613.511147985661</v>
      </c>
      <c r="BP37" s="23">
        <v>67281.509405289617</v>
      </c>
      <c r="BQ37" s="23">
        <v>8853.074688908855</v>
      </c>
      <c r="BR37" s="23">
        <v>11097.836483270914</v>
      </c>
      <c r="BS37" s="23">
        <v>0</v>
      </c>
      <c r="BT37" s="64">
        <v>6204136.0440282319</v>
      </c>
      <c r="BU37" s="23">
        <v>569389.73813241173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52906.424082974707</v>
      </c>
      <c r="CG37" s="23">
        <v>0</v>
      </c>
      <c r="CH37" s="23">
        <v>0</v>
      </c>
      <c r="CI37" s="23">
        <v>11544523.851780703</v>
      </c>
      <c r="CJ37" s="34">
        <f t="shared" ref="CJ37:CJ68" si="1">SUM(BT37:CI37)</f>
        <v>18370956.058024321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3563.8111561154105</v>
      </c>
      <c r="D38" s="23">
        <v>923.93074070499085</v>
      </c>
      <c r="E38" s="23">
        <v>318463.40906790941</v>
      </c>
      <c r="F38" s="23">
        <v>37077.246824197093</v>
      </c>
      <c r="G38" s="23">
        <v>642851.9904758617</v>
      </c>
      <c r="H38" s="23">
        <v>71849.386581119354</v>
      </c>
      <c r="I38" s="23">
        <v>26553.397386519751</v>
      </c>
      <c r="J38" s="23">
        <v>86322.726945762581</v>
      </c>
      <c r="K38" s="23">
        <v>54372.259259440863</v>
      </c>
      <c r="L38" s="23">
        <v>9301.6701550908638</v>
      </c>
      <c r="M38" s="23">
        <v>187483.39305752557</v>
      </c>
      <c r="N38" s="23">
        <v>265627.53484629747</v>
      </c>
      <c r="O38" s="23">
        <v>119025.69284395517</v>
      </c>
      <c r="P38" s="23">
        <v>36668.118446807108</v>
      </c>
      <c r="Q38" s="23">
        <v>13234.744155820534</v>
      </c>
      <c r="R38" s="23">
        <v>116096.49220500709</v>
      </c>
      <c r="S38" s="23">
        <v>63329.10304511759</v>
      </c>
      <c r="T38" s="23">
        <v>45302.929174002711</v>
      </c>
      <c r="U38" s="23">
        <v>203361.24830826314</v>
      </c>
      <c r="V38" s="23">
        <v>19259.18364607378</v>
      </c>
      <c r="W38" s="23">
        <v>6593.2499498975349</v>
      </c>
      <c r="X38" s="23">
        <v>95011.633378497922</v>
      </c>
      <c r="Y38" s="23">
        <v>27089.170370741202</v>
      </c>
      <c r="Z38" s="23">
        <v>5057.6001243625997</v>
      </c>
      <c r="AA38" s="23">
        <v>4912.4642282631203</v>
      </c>
      <c r="AB38" s="23">
        <v>38053.246795609833</v>
      </c>
      <c r="AC38" s="23">
        <v>166141.32254824293</v>
      </c>
      <c r="AD38" s="23">
        <v>517189.7695839596</v>
      </c>
      <c r="AE38" s="23">
        <v>9626663.9717987012</v>
      </c>
      <c r="AF38" s="23">
        <v>663703.14228732092</v>
      </c>
      <c r="AG38" s="23">
        <v>1905960.7922780763</v>
      </c>
      <c r="AH38" s="23">
        <v>734773.73486359126</v>
      </c>
      <c r="AI38" s="23">
        <v>1844072.0956042607</v>
      </c>
      <c r="AJ38" s="23">
        <v>1311371.8314862475</v>
      </c>
      <c r="AK38" s="23">
        <v>30290.399137684755</v>
      </c>
      <c r="AL38" s="23">
        <v>2656.1566859354789</v>
      </c>
      <c r="AM38" s="23">
        <v>121008.10225874292</v>
      </c>
      <c r="AN38" s="23">
        <v>8363.4792909932548</v>
      </c>
      <c r="AO38" s="23">
        <v>274639.25495405949</v>
      </c>
      <c r="AP38" s="23">
        <v>23245.7709756244</v>
      </c>
      <c r="AQ38" s="23">
        <v>4226.7698067954725</v>
      </c>
      <c r="AR38" s="23">
        <v>2950.9434089198248</v>
      </c>
      <c r="AS38" s="23">
        <v>2908.6257615095792</v>
      </c>
      <c r="AT38" s="23">
        <v>6456.2509135171595</v>
      </c>
      <c r="AU38" s="23">
        <v>10058.126039476581</v>
      </c>
      <c r="AV38" s="23">
        <v>561.84917677703515</v>
      </c>
      <c r="AW38" s="23">
        <v>1021.1185414070579</v>
      </c>
      <c r="AX38" s="23">
        <v>12479.777707531517</v>
      </c>
      <c r="AY38" s="23">
        <v>15863.181564633973</v>
      </c>
      <c r="AZ38" s="23">
        <v>3065.4126931893147</v>
      </c>
      <c r="BA38" s="23">
        <v>2890.6613075713635</v>
      </c>
      <c r="BB38" s="23">
        <v>3657.5082568717294</v>
      </c>
      <c r="BC38" s="23">
        <v>6154.9503175541504</v>
      </c>
      <c r="BD38" s="23">
        <v>30440.535094528135</v>
      </c>
      <c r="BE38" s="23">
        <v>1972.498419657539</v>
      </c>
      <c r="BF38" s="23">
        <v>3621.2045201640285</v>
      </c>
      <c r="BG38" s="23">
        <v>10417.383272722571</v>
      </c>
      <c r="BH38" s="23">
        <v>183805.97084066144</v>
      </c>
      <c r="BI38" s="23">
        <v>7029.3566354772202</v>
      </c>
      <c r="BJ38" s="23">
        <v>84195.904660990956</v>
      </c>
      <c r="BK38" s="23">
        <v>1867.6232465831215</v>
      </c>
      <c r="BL38" s="23">
        <v>15562.68110123969</v>
      </c>
      <c r="BM38" s="23">
        <v>44060.002368221627</v>
      </c>
      <c r="BN38" s="23">
        <v>32236.236068147922</v>
      </c>
      <c r="BO38" s="23">
        <v>16122.046958053214</v>
      </c>
      <c r="BP38" s="23">
        <v>12588.251865287191</v>
      </c>
      <c r="BQ38" s="23">
        <v>68289.292763826452</v>
      </c>
      <c r="BR38" s="23">
        <v>3962.6741288975518</v>
      </c>
      <c r="BS38" s="23">
        <v>0</v>
      </c>
      <c r="BT38" s="64">
        <v>20315932.294362608</v>
      </c>
      <c r="BU38" s="23">
        <v>1282425.8075425141</v>
      </c>
      <c r="BV38" s="23">
        <v>0</v>
      </c>
      <c r="BW38" s="23">
        <v>0</v>
      </c>
      <c r="BX38" s="23">
        <v>0</v>
      </c>
      <c r="BY38" s="23">
        <v>1584099.8012788421</v>
      </c>
      <c r="BZ38" s="23">
        <v>0</v>
      </c>
      <c r="CA38" s="23">
        <v>0</v>
      </c>
      <c r="CB38" s="23">
        <v>0</v>
      </c>
      <c r="CC38" s="23">
        <v>0</v>
      </c>
      <c r="CD38" s="23">
        <v>32.409842399771883</v>
      </c>
      <c r="CE38" s="23">
        <v>0</v>
      </c>
      <c r="CF38" s="23">
        <v>139499.40005696044</v>
      </c>
      <c r="CG38" s="23">
        <v>0</v>
      </c>
      <c r="CH38" s="23">
        <v>0</v>
      </c>
      <c r="CI38" s="23">
        <v>5924039.6795270704</v>
      </c>
      <c r="CJ38" s="34">
        <f t="shared" si="1"/>
        <v>29246029.392610393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42533.673504189428</v>
      </c>
      <c r="D39" s="23">
        <v>1716.4158374077654</v>
      </c>
      <c r="E39" s="23">
        <v>2681.9465326622285</v>
      </c>
      <c r="F39" s="23">
        <v>1699.7878709141157</v>
      </c>
      <c r="G39" s="23">
        <v>152649.03582419702</v>
      </c>
      <c r="H39" s="23">
        <v>11620.470933654156</v>
      </c>
      <c r="I39" s="23">
        <v>21092.659632889383</v>
      </c>
      <c r="J39" s="23">
        <v>12938.71405803115</v>
      </c>
      <c r="K39" s="23">
        <v>55766.805244886578</v>
      </c>
      <c r="L39" s="23">
        <v>11983.353834159907</v>
      </c>
      <c r="M39" s="23">
        <v>38231.093060040199</v>
      </c>
      <c r="N39" s="23">
        <v>78707.895327873615</v>
      </c>
      <c r="O39" s="23">
        <v>14766.96945256083</v>
      </c>
      <c r="P39" s="23">
        <v>15650.902215510418</v>
      </c>
      <c r="Q39" s="23">
        <v>4561.2414781218904</v>
      </c>
      <c r="R39" s="23">
        <v>35158.822188857128</v>
      </c>
      <c r="S39" s="23">
        <v>14972.249238531593</v>
      </c>
      <c r="T39" s="23">
        <v>15419.13270642514</v>
      </c>
      <c r="U39" s="23">
        <v>61888.694257201219</v>
      </c>
      <c r="V39" s="23">
        <v>9413.6623668422053</v>
      </c>
      <c r="W39" s="23">
        <v>3881.4108565647998</v>
      </c>
      <c r="X39" s="23">
        <v>67268.199680405625</v>
      </c>
      <c r="Y39" s="23">
        <v>7560.2600084880323</v>
      </c>
      <c r="Z39" s="23">
        <v>100022.33388472052</v>
      </c>
      <c r="AA39" s="23">
        <v>107044.17356307723</v>
      </c>
      <c r="AB39" s="23">
        <v>136552.88053403169</v>
      </c>
      <c r="AC39" s="23">
        <v>122217.45242396567</v>
      </c>
      <c r="AD39" s="23">
        <v>126534.03004247074</v>
      </c>
      <c r="AE39" s="23">
        <v>1153692.6904342521</v>
      </c>
      <c r="AF39" s="23">
        <v>446573.7724034948</v>
      </c>
      <c r="AG39" s="23">
        <v>240889.46790317434</v>
      </c>
      <c r="AH39" s="23">
        <v>31345.929380259076</v>
      </c>
      <c r="AI39" s="23">
        <v>292925.18240118743</v>
      </c>
      <c r="AJ39" s="23">
        <v>354413.63437875727</v>
      </c>
      <c r="AK39" s="23">
        <v>322453.59134309634</v>
      </c>
      <c r="AL39" s="23">
        <v>83794.861783815504</v>
      </c>
      <c r="AM39" s="23">
        <v>1459597.353762588</v>
      </c>
      <c r="AN39" s="23">
        <v>96142.54070123237</v>
      </c>
      <c r="AO39" s="23">
        <v>113493.57404466553</v>
      </c>
      <c r="AP39" s="23">
        <v>691644.23107249627</v>
      </c>
      <c r="AQ39" s="23">
        <v>490538.37955032918</v>
      </c>
      <c r="AR39" s="23">
        <v>76506.799884866254</v>
      </c>
      <c r="AS39" s="23">
        <v>75909.030102320932</v>
      </c>
      <c r="AT39" s="23">
        <v>60381.695825112402</v>
      </c>
      <c r="AU39" s="23">
        <v>254316.51779546804</v>
      </c>
      <c r="AV39" s="23">
        <v>4524.0151528340712</v>
      </c>
      <c r="AW39" s="23">
        <v>6249.3138246962899</v>
      </c>
      <c r="AX39" s="23">
        <v>357147.3902091608</v>
      </c>
      <c r="AY39" s="23">
        <v>492557.3490732194</v>
      </c>
      <c r="AZ39" s="23">
        <v>133701.01139454782</v>
      </c>
      <c r="BA39" s="23">
        <v>46142.822383945873</v>
      </c>
      <c r="BB39" s="23">
        <v>98731.448160006694</v>
      </c>
      <c r="BC39" s="23">
        <v>195433.59096138665</v>
      </c>
      <c r="BD39" s="23">
        <v>193531.09852425492</v>
      </c>
      <c r="BE39" s="23">
        <v>51427.144991561887</v>
      </c>
      <c r="BF39" s="23">
        <v>9540.7507438373377</v>
      </c>
      <c r="BG39" s="23">
        <v>224816.49133300222</v>
      </c>
      <c r="BH39" s="23">
        <v>1137903.5991842994</v>
      </c>
      <c r="BI39" s="23">
        <v>51754.220092005933</v>
      </c>
      <c r="BJ39" s="23">
        <v>600831.36089680705</v>
      </c>
      <c r="BK39" s="23">
        <v>35084.543795651007</v>
      </c>
      <c r="BL39" s="23">
        <v>375048.35880809563</v>
      </c>
      <c r="BM39" s="23">
        <v>509030.74629663175</v>
      </c>
      <c r="BN39" s="23">
        <v>82644.253269640103</v>
      </c>
      <c r="BO39" s="23">
        <v>54546.193614000062</v>
      </c>
      <c r="BP39" s="23">
        <v>119552.17099185931</v>
      </c>
      <c r="BQ39" s="23">
        <v>64752.13956526159</v>
      </c>
      <c r="BR39" s="23">
        <v>35306.484685299358</v>
      </c>
      <c r="BS39" s="23">
        <v>0</v>
      </c>
      <c r="BT39" s="64">
        <v>12399410.017277803</v>
      </c>
      <c r="BU39" s="23">
        <v>587157.54214858147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126121.12220026649</v>
      </c>
      <c r="CG39" s="23">
        <v>0</v>
      </c>
      <c r="CH39" s="23">
        <v>0</v>
      </c>
      <c r="CI39" s="23">
        <v>770343.10006702121</v>
      </c>
      <c r="CJ39" s="34">
        <f t="shared" si="1"/>
        <v>13883031.781693673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18808.289104597894</v>
      </c>
      <c r="D40" s="23">
        <v>8362.2859449098796</v>
      </c>
      <c r="E40" s="23">
        <v>7429.3726412530923</v>
      </c>
      <c r="F40" s="23">
        <v>9147.2565830029871</v>
      </c>
      <c r="G40" s="23">
        <v>213777.34943769826</v>
      </c>
      <c r="H40" s="23">
        <v>45842.398228500395</v>
      </c>
      <c r="I40" s="23">
        <v>42160.943256740575</v>
      </c>
      <c r="J40" s="23">
        <v>20301.459914288353</v>
      </c>
      <c r="K40" s="23">
        <v>37262.677574015783</v>
      </c>
      <c r="L40" s="23">
        <v>12064.189386402426</v>
      </c>
      <c r="M40" s="23">
        <v>134943.49574918477</v>
      </c>
      <c r="N40" s="23">
        <v>552420.34560200502</v>
      </c>
      <c r="O40" s="23">
        <v>92201.554469861847</v>
      </c>
      <c r="P40" s="23">
        <v>50972.36590393744</v>
      </c>
      <c r="Q40" s="23">
        <v>14765.432662573252</v>
      </c>
      <c r="R40" s="23">
        <v>100657.33727929114</v>
      </c>
      <c r="S40" s="23">
        <v>119814.53932008658</v>
      </c>
      <c r="T40" s="23">
        <v>40550.769803821007</v>
      </c>
      <c r="U40" s="23">
        <v>270945.22285310738</v>
      </c>
      <c r="V40" s="23">
        <v>23885.610705284213</v>
      </c>
      <c r="W40" s="23">
        <v>28490.90139467637</v>
      </c>
      <c r="X40" s="23">
        <v>110490.29124678904</v>
      </c>
      <c r="Y40" s="23">
        <v>32271.30281999394</v>
      </c>
      <c r="Z40" s="23">
        <v>19847.456470012276</v>
      </c>
      <c r="AA40" s="23">
        <v>20645.234958852165</v>
      </c>
      <c r="AB40" s="23">
        <v>64073.511288285787</v>
      </c>
      <c r="AC40" s="23">
        <v>133359.98811458025</v>
      </c>
      <c r="AD40" s="23">
        <v>122635.01918854834</v>
      </c>
      <c r="AE40" s="23">
        <v>1296839.1508518388</v>
      </c>
      <c r="AF40" s="23">
        <v>334600.36219818355</v>
      </c>
      <c r="AG40" s="23">
        <v>726418.63672565902</v>
      </c>
      <c r="AH40" s="23">
        <v>23985.352962887486</v>
      </c>
      <c r="AI40" s="23">
        <v>1016752.7043358539</v>
      </c>
      <c r="AJ40" s="23">
        <v>138771.80610412036</v>
      </c>
      <c r="AK40" s="23">
        <v>28343.335042958497</v>
      </c>
      <c r="AL40" s="23">
        <v>717946.01918786159</v>
      </c>
      <c r="AM40" s="23">
        <v>131379.05567627182</v>
      </c>
      <c r="AN40" s="23">
        <v>55255.099650237928</v>
      </c>
      <c r="AO40" s="23">
        <v>149168.94831465537</v>
      </c>
      <c r="AP40" s="23">
        <v>569532.06424928445</v>
      </c>
      <c r="AQ40" s="23">
        <v>250904.85346907773</v>
      </c>
      <c r="AR40" s="23">
        <v>100213.42978536514</v>
      </c>
      <c r="AS40" s="23">
        <v>42516.747418162166</v>
      </c>
      <c r="AT40" s="23">
        <v>88161.974107119575</v>
      </c>
      <c r="AU40" s="23">
        <v>22576.009153821422</v>
      </c>
      <c r="AV40" s="23">
        <v>1459.1716497981467</v>
      </c>
      <c r="AW40" s="23">
        <v>3243.1426462752434</v>
      </c>
      <c r="AX40" s="23">
        <v>287307.26502475521</v>
      </c>
      <c r="AY40" s="23">
        <v>541932.40994666761</v>
      </c>
      <c r="AZ40" s="23">
        <v>38687.444907155688</v>
      </c>
      <c r="BA40" s="23">
        <v>8723.3241758166987</v>
      </c>
      <c r="BB40" s="23">
        <v>96125.539539906691</v>
      </c>
      <c r="BC40" s="23">
        <v>112989.7726810267</v>
      </c>
      <c r="BD40" s="23">
        <v>169546.08023580728</v>
      </c>
      <c r="BE40" s="23">
        <v>62899.57269216064</v>
      </c>
      <c r="BF40" s="23">
        <v>54644.401294500305</v>
      </c>
      <c r="BG40" s="23">
        <v>154709.03066916199</v>
      </c>
      <c r="BH40" s="23">
        <v>467537.38674641011</v>
      </c>
      <c r="BI40" s="23">
        <v>11666.293091599431</v>
      </c>
      <c r="BJ40" s="23">
        <v>300094.1340538428</v>
      </c>
      <c r="BK40" s="23">
        <v>23858.886733038111</v>
      </c>
      <c r="BL40" s="23">
        <v>86461.409410807479</v>
      </c>
      <c r="BM40" s="23">
        <v>560740.75263543404</v>
      </c>
      <c r="BN40" s="23">
        <v>107398.63224987552</v>
      </c>
      <c r="BO40" s="23">
        <v>77819.882180880464</v>
      </c>
      <c r="BP40" s="23">
        <v>306843.40294051269</v>
      </c>
      <c r="BQ40" s="23">
        <v>30929.758110370887</v>
      </c>
      <c r="BR40" s="23">
        <v>14366.634748878572</v>
      </c>
      <c r="BS40" s="23">
        <v>0</v>
      </c>
      <c r="BT40" s="64">
        <v>11561476.479500342</v>
      </c>
      <c r="BU40" s="23">
        <v>27185162.21751333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5079.2113391038702</v>
      </c>
      <c r="CG40" s="23">
        <v>0</v>
      </c>
      <c r="CH40" s="23">
        <v>0</v>
      </c>
      <c r="CI40" s="23">
        <v>272002.41341131425</v>
      </c>
      <c r="CJ40" s="34">
        <f t="shared" si="1"/>
        <v>39023720.321764089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13702.292210798279</v>
      </c>
      <c r="D41" s="23">
        <v>1416.5685204511763</v>
      </c>
      <c r="E41" s="23">
        <v>1463.7716744486188</v>
      </c>
      <c r="F41" s="23">
        <v>6445.0536771038805</v>
      </c>
      <c r="G41" s="23">
        <v>114096.06430118289</v>
      </c>
      <c r="H41" s="23">
        <v>14828.899139247267</v>
      </c>
      <c r="I41" s="23">
        <v>14451.857985006764</v>
      </c>
      <c r="J41" s="23">
        <v>28297.521696543954</v>
      </c>
      <c r="K41" s="23">
        <v>63187.190644633476</v>
      </c>
      <c r="L41" s="23">
        <v>3330.715653182755</v>
      </c>
      <c r="M41" s="23">
        <v>50369.64937623687</v>
      </c>
      <c r="N41" s="23">
        <v>96599.953783563076</v>
      </c>
      <c r="O41" s="23">
        <v>25638.178790344587</v>
      </c>
      <c r="P41" s="23">
        <v>26713.646538710862</v>
      </c>
      <c r="Q41" s="23">
        <v>4300.8312728158362</v>
      </c>
      <c r="R41" s="23">
        <v>42599.54497608159</v>
      </c>
      <c r="S41" s="23">
        <v>52854.326357751808</v>
      </c>
      <c r="T41" s="23">
        <v>14352.555837700416</v>
      </c>
      <c r="U41" s="23">
        <v>95659.258632893849</v>
      </c>
      <c r="V41" s="23">
        <v>7798.914113936451</v>
      </c>
      <c r="W41" s="23">
        <v>4903.422523110783</v>
      </c>
      <c r="X41" s="23">
        <v>50188.957632889455</v>
      </c>
      <c r="Y41" s="23">
        <v>11057.665269820278</v>
      </c>
      <c r="Z41" s="23">
        <v>19403.790570774843</v>
      </c>
      <c r="AA41" s="23">
        <v>8335.0390346023923</v>
      </c>
      <c r="AB41" s="23">
        <v>55951.225446450873</v>
      </c>
      <c r="AC41" s="23">
        <v>35628.98139623295</v>
      </c>
      <c r="AD41" s="23">
        <v>39268.458668921769</v>
      </c>
      <c r="AE41" s="23">
        <v>504852.10791246587</v>
      </c>
      <c r="AF41" s="23">
        <v>247430.24109059572</v>
      </c>
      <c r="AG41" s="23">
        <v>55049.65396623117</v>
      </c>
      <c r="AH41" s="23">
        <v>10066.060411720182</v>
      </c>
      <c r="AI41" s="23">
        <v>34254.375173750079</v>
      </c>
      <c r="AJ41" s="23">
        <v>27700.669503460478</v>
      </c>
      <c r="AK41" s="23">
        <v>25397.432957967187</v>
      </c>
      <c r="AL41" s="23">
        <v>59792.248461478288</v>
      </c>
      <c r="AM41" s="23">
        <v>2509824.0570962168</v>
      </c>
      <c r="AN41" s="23">
        <v>25170.802037008463</v>
      </c>
      <c r="AO41" s="23">
        <v>228433.99065701803</v>
      </c>
      <c r="AP41" s="23">
        <v>298504.21815200819</v>
      </c>
      <c r="AQ41" s="23">
        <v>130231.54292171283</v>
      </c>
      <c r="AR41" s="23">
        <v>55549.957787484447</v>
      </c>
      <c r="AS41" s="23">
        <v>88809.601453493524</v>
      </c>
      <c r="AT41" s="23">
        <v>493775.1743965015</v>
      </c>
      <c r="AU41" s="23">
        <v>12131.780422036596</v>
      </c>
      <c r="AV41" s="23">
        <v>16425.467063479584</v>
      </c>
      <c r="AW41" s="23">
        <v>881.64128926011722</v>
      </c>
      <c r="AX41" s="23">
        <v>130145.09890975483</v>
      </c>
      <c r="AY41" s="23">
        <v>206180.70280325183</v>
      </c>
      <c r="AZ41" s="23">
        <v>80762.280088865518</v>
      </c>
      <c r="BA41" s="23">
        <v>26526.060532270727</v>
      </c>
      <c r="BB41" s="23">
        <v>5462247.5382258035</v>
      </c>
      <c r="BC41" s="23">
        <v>39764.266519367477</v>
      </c>
      <c r="BD41" s="23">
        <v>100452.73473372356</v>
      </c>
      <c r="BE41" s="23">
        <v>16192.194709998936</v>
      </c>
      <c r="BF41" s="23">
        <v>1706.280975446876</v>
      </c>
      <c r="BG41" s="23">
        <v>53870.815943185102</v>
      </c>
      <c r="BH41" s="23">
        <v>209676.11260993106</v>
      </c>
      <c r="BI41" s="23">
        <v>5234.3337119672151</v>
      </c>
      <c r="BJ41" s="23">
        <v>200097.79613120906</v>
      </c>
      <c r="BK41" s="23">
        <v>6719.402271682894</v>
      </c>
      <c r="BL41" s="23">
        <v>97797.678600453888</v>
      </c>
      <c r="BM41" s="23">
        <v>83114.620406020054</v>
      </c>
      <c r="BN41" s="23">
        <v>42302.210943660095</v>
      </c>
      <c r="BO41" s="23">
        <v>27445.039490069521</v>
      </c>
      <c r="BP41" s="23">
        <v>136797.77933854447</v>
      </c>
      <c r="BQ41" s="23">
        <v>11417.891906506175</v>
      </c>
      <c r="BR41" s="23">
        <v>28008.196899263334</v>
      </c>
      <c r="BS41" s="23">
        <v>0</v>
      </c>
      <c r="BT41" s="64">
        <v>12693584.394230301</v>
      </c>
      <c r="BU41" s="23">
        <v>6626621.509653328</v>
      </c>
      <c r="BV41" s="23">
        <v>0</v>
      </c>
      <c r="BW41" s="23">
        <v>1316.0003373718814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14.539807906674417</v>
      </c>
      <c r="CD41" s="23">
        <v>124161.65074519182</v>
      </c>
      <c r="CE41" s="23">
        <v>0</v>
      </c>
      <c r="CF41" s="23">
        <v>1810857.0975460589</v>
      </c>
      <c r="CG41" s="23">
        <v>0</v>
      </c>
      <c r="CH41" s="23">
        <v>153258.76420233323</v>
      </c>
      <c r="CI41" s="23">
        <v>2795407.4905819437</v>
      </c>
      <c r="CJ41" s="34">
        <f t="shared" si="1"/>
        <v>24205221.447104439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4301.3899324939393</v>
      </c>
      <c r="D42" s="23">
        <v>373.59627525699221</v>
      </c>
      <c r="E42" s="23">
        <v>324.43242712413428</v>
      </c>
      <c r="F42" s="23">
        <v>3283.1456095476551</v>
      </c>
      <c r="G42" s="23">
        <v>156146.30029477409</v>
      </c>
      <c r="H42" s="23">
        <v>14224.556602763707</v>
      </c>
      <c r="I42" s="23">
        <v>5692.4234577444131</v>
      </c>
      <c r="J42" s="23">
        <v>3663.1731327298958</v>
      </c>
      <c r="K42" s="23">
        <v>12343.540495359477</v>
      </c>
      <c r="L42" s="23">
        <v>698.04220568189351</v>
      </c>
      <c r="M42" s="23">
        <v>30583.12371923235</v>
      </c>
      <c r="N42" s="23">
        <v>30191.369702761844</v>
      </c>
      <c r="O42" s="23">
        <v>9580.8118555341152</v>
      </c>
      <c r="P42" s="23">
        <v>10505.596645599286</v>
      </c>
      <c r="Q42" s="23">
        <v>1270.281308966355</v>
      </c>
      <c r="R42" s="23">
        <v>16245.211869516543</v>
      </c>
      <c r="S42" s="23">
        <v>19141.75874648356</v>
      </c>
      <c r="T42" s="23">
        <v>4644.6654852449901</v>
      </c>
      <c r="U42" s="23">
        <v>38136.986407248987</v>
      </c>
      <c r="V42" s="23">
        <v>3024.808306012239</v>
      </c>
      <c r="W42" s="23">
        <v>1518.7458130332961</v>
      </c>
      <c r="X42" s="23">
        <v>60268.559148866894</v>
      </c>
      <c r="Y42" s="23">
        <v>4540.4243659782314</v>
      </c>
      <c r="Z42" s="23">
        <v>6515.3489501283348</v>
      </c>
      <c r="AA42" s="23">
        <v>1233.5102248836686</v>
      </c>
      <c r="AB42" s="23">
        <v>11989.956014580759</v>
      </c>
      <c r="AC42" s="23">
        <v>7319.556712780708</v>
      </c>
      <c r="AD42" s="23">
        <v>45147.154877108122</v>
      </c>
      <c r="AE42" s="23">
        <v>337653.00127284927</v>
      </c>
      <c r="AF42" s="23">
        <v>204847.35514476028</v>
      </c>
      <c r="AG42" s="23">
        <v>27896.142223357536</v>
      </c>
      <c r="AH42" s="23">
        <v>6988.221336423283</v>
      </c>
      <c r="AI42" s="23">
        <v>32480.96167024344</v>
      </c>
      <c r="AJ42" s="23">
        <v>5977.7429944634077</v>
      </c>
      <c r="AK42" s="23">
        <v>4451.2835578564227</v>
      </c>
      <c r="AL42" s="23">
        <v>43375.759733511186</v>
      </c>
      <c r="AM42" s="23">
        <v>23180.320648173405</v>
      </c>
      <c r="AN42" s="23">
        <v>829922.64622192236</v>
      </c>
      <c r="AO42" s="23">
        <v>172256.46896914887</v>
      </c>
      <c r="AP42" s="23">
        <v>42355.744465260716</v>
      </c>
      <c r="AQ42" s="23">
        <v>73783.681883781828</v>
      </c>
      <c r="AR42" s="23">
        <v>36403.157349723318</v>
      </c>
      <c r="AS42" s="23">
        <v>2478.5924056752106</v>
      </c>
      <c r="AT42" s="23">
        <v>12891.968653506101</v>
      </c>
      <c r="AU42" s="23">
        <v>4952.7932426569596</v>
      </c>
      <c r="AV42" s="23">
        <v>132.26097977342192</v>
      </c>
      <c r="AW42" s="23">
        <v>328.63676092663422</v>
      </c>
      <c r="AX42" s="23">
        <v>168363.47428453687</v>
      </c>
      <c r="AY42" s="23">
        <v>24843.04732924953</v>
      </c>
      <c r="AZ42" s="23">
        <v>17114.798092856243</v>
      </c>
      <c r="BA42" s="23">
        <v>1848.0519901095975</v>
      </c>
      <c r="BB42" s="23">
        <v>1491067.8980928303</v>
      </c>
      <c r="BC42" s="23">
        <v>28357.885454484458</v>
      </c>
      <c r="BD42" s="23">
        <v>53902.701421345235</v>
      </c>
      <c r="BE42" s="23">
        <v>1247.7525788554105</v>
      </c>
      <c r="BF42" s="23">
        <v>15980.248384421409</v>
      </c>
      <c r="BG42" s="23">
        <v>23265.2468581348</v>
      </c>
      <c r="BH42" s="23">
        <v>105359.50083377026</v>
      </c>
      <c r="BI42" s="23">
        <v>6971.709109384843</v>
      </c>
      <c r="BJ42" s="23">
        <v>137024.43501588391</v>
      </c>
      <c r="BK42" s="23">
        <v>3559.4419269943332</v>
      </c>
      <c r="BL42" s="23">
        <v>59230.30885810341</v>
      </c>
      <c r="BM42" s="23">
        <v>32636.794551067236</v>
      </c>
      <c r="BN42" s="23">
        <v>256618.44534782661</v>
      </c>
      <c r="BO42" s="23">
        <v>171017.17230423971</v>
      </c>
      <c r="BP42" s="23">
        <v>88994.588844679645</v>
      </c>
      <c r="BQ42" s="23">
        <v>3338.4310063795306</v>
      </c>
      <c r="BR42" s="23">
        <v>5285.8774336870301</v>
      </c>
      <c r="BS42" s="23">
        <v>0</v>
      </c>
      <c r="BT42" s="64">
        <v>5061293.0198202897</v>
      </c>
      <c r="BU42" s="23">
        <v>4501066.8260169746</v>
      </c>
      <c r="BV42" s="23">
        <v>0</v>
      </c>
      <c r="BW42" s="23">
        <v>0</v>
      </c>
      <c r="BX42" s="23">
        <v>14329.195268748475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12300.984138822281</v>
      </c>
      <c r="CE42" s="23">
        <v>0</v>
      </c>
      <c r="CF42" s="23">
        <v>1768334.5349340928</v>
      </c>
      <c r="CG42" s="23">
        <v>0</v>
      </c>
      <c r="CH42" s="23">
        <v>13258.322000123626</v>
      </c>
      <c r="CI42" s="23">
        <v>827032.87197049404</v>
      </c>
      <c r="CJ42" s="34">
        <f t="shared" si="1"/>
        <v>12197615.754149545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39312.851179237841</v>
      </c>
      <c r="D43" s="23">
        <v>1293.9400422175886</v>
      </c>
      <c r="E43" s="23">
        <v>23132.557582191082</v>
      </c>
      <c r="F43" s="23">
        <v>9618.0430247955137</v>
      </c>
      <c r="G43" s="23">
        <v>113997.16921400334</v>
      </c>
      <c r="H43" s="23">
        <v>27331.229387707073</v>
      </c>
      <c r="I43" s="23">
        <v>18590.612968141362</v>
      </c>
      <c r="J43" s="23">
        <v>33141.032898619356</v>
      </c>
      <c r="K43" s="23">
        <v>19737.66654969205</v>
      </c>
      <c r="L43" s="23">
        <v>5812.2413204431095</v>
      </c>
      <c r="M43" s="23">
        <v>80867.902532226813</v>
      </c>
      <c r="N43" s="23">
        <v>207053.22182408007</v>
      </c>
      <c r="O43" s="23">
        <v>32422.932191444808</v>
      </c>
      <c r="P43" s="23">
        <v>45652.253876368915</v>
      </c>
      <c r="Q43" s="23">
        <v>19862.270545612813</v>
      </c>
      <c r="R43" s="23">
        <v>74838.868170537782</v>
      </c>
      <c r="S43" s="23">
        <v>95742.97035284806</v>
      </c>
      <c r="T43" s="23">
        <v>41208.352521106033</v>
      </c>
      <c r="U43" s="23">
        <v>202431.22451770888</v>
      </c>
      <c r="V43" s="23">
        <v>14123.615169286586</v>
      </c>
      <c r="W43" s="23">
        <v>10256.907015801304</v>
      </c>
      <c r="X43" s="23">
        <v>69875.982534427982</v>
      </c>
      <c r="Y43" s="23">
        <v>21766.306731499735</v>
      </c>
      <c r="Z43" s="23">
        <v>54864.197431500936</v>
      </c>
      <c r="AA43" s="23">
        <v>39915.672442935203</v>
      </c>
      <c r="AB43" s="23">
        <v>342912.71325374831</v>
      </c>
      <c r="AC43" s="23">
        <v>256271.29746152795</v>
      </c>
      <c r="AD43" s="23">
        <v>231859.37352879066</v>
      </c>
      <c r="AE43" s="23">
        <v>1781847.3011378571</v>
      </c>
      <c r="AF43" s="23">
        <v>556003.67357010837</v>
      </c>
      <c r="AG43" s="23">
        <v>722150.39141687355</v>
      </c>
      <c r="AH43" s="23">
        <v>65110.547943355108</v>
      </c>
      <c r="AI43" s="23">
        <v>418097.32746949926</v>
      </c>
      <c r="AJ43" s="23">
        <v>246526.42557969852</v>
      </c>
      <c r="AK43" s="23">
        <v>1149050.4460076729</v>
      </c>
      <c r="AL43" s="23">
        <v>129895.56322544266</v>
      </c>
      <c r="AM43" s="23">
        <v>299116.88439760235</v>
      </c>
      <c r="AN43" s="23">
        <v>85069.69698363122</v>
      </c>
      <c r="AO43" s="23">
        <v>8598625.3467200883</v>
      </c>
      <c r="AP43" s="23">
        <v>2322044.5186023754</v>
      </c>
      <c r="AQ43" s="23">
        <v>888714.93193191267</v>
      </c>
      <c r="AR43" s="23">
        <v>121198.27652538203</v>
      </c>
      <c r="AS43" s="23">
        <v>98699.190458365192</v>
      </c>
      <c r="AT43" s="23">
        <v>48947.111710249708</v>
      </c>
      <c r="AU43" s="23">
        <v>143985.84463755734</v>
      </c>
      <c r="AV43" s="23">
        <v>20998.838027833703</v>
      </c>
      <c r="AW43" s="23">
        <v>23190.356403115351</v>
      </c>
      <c r="AX43" s="23">
        <v>1043514.669271626</v>
      </c>
      <c r="AY43" s="23">
        <v>1617669.4550925635</v>
      </c>
      <c r="AZ43" s="23">
        <v>280127.66850151063</v>
      </c>
      <c r="BA43" s="23">
        <v>80831.072256739033</v>
      </c>
      <c r="BB43" s="23">
        <v>400889.50741849229</v>
      </c>
      <c r="BC43" s="23">
        <v>476203.7949882765</v>
      </c>
      <c r="BD43" s="23">
        <v>650847.11967510404</v>
      </c>
      <c r="BE43" s="23">
        <v>142461.53841845784</v>
      </c>
      <c r="BF43" s="23">
        <v>2408.9129766130395</v>
      </c>
      <c r="BG43" s="23">
        <v>801351.73228904838</v>
      </c>
      <c r="BH43" s="23">
        <v>1362431.2789428923</v>
      </c>
      <c r="BI43" s="23">
        <v>50455.827959953349</v>
      </c>
      <c r="BJ43" s="23">
        <v>951173.0459273319</v>
      </c>
      <c r="BK43" s="23">
        <v>39836.901502475957</v>
      </c>
      <c r="BL43" s="23">
        <v>703414.67964802426</v>
      </c>
      <c r="BM43" s="23">
        <v>348219.20692843868</v>
      </c>
      <c r="BN43" s="23">
        <v>161267.51885955854</v>
      </c>
      <c r="BO43" s="23">
        <v>109699.48655503638</v>
      </c>
      <c r="BP43" s="23">
        <v>252787.92930511438</v>
      </c>
      <c r="BQ43" s="23">
        <v>70257.459459770689</v>
      </c>
      <c r="BR43" s="23">
        <v>91139.883796805807</v>
      </c>
      <c r="BS43" s="23">
        <v>0</v>
      </c>
      <c r="BT43" s="64">
        <v>29490154.76879096</v>
      </c>
      <c r="BU43" s="23">
        <v>10199750.565401314</v>
      </c>
      <c r="BV43" s="23">
        <v>0</v>
      </c>
      <c r="BW43" s="23">
        <v>409.66592458107453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1086.0957213633158</v>
      </c>
      <c r="CE43" s="23">
        <v>0</v>
      </c>
      <c r="CF43" s="23">
        <v>1322670.2237969085</v>
      </c>
      <c r="CG43" s="23">
        <v>0</v>
      </c>
      <c r="CH43" s="23">
        <v>-57.03827323266087</v>
      </c>
      <c r="CI43" s="23">
        <v>3404118.1944319746</v>
      </c>
      <c r="CJ43" s="34">
        <f t="shared" si="1"/>
        <v>44418132.475793876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138832.84516644824</v>
      </c>
      <c r="D44" s="23">
        <v>13057.623420440133</v>
      </c>
      <c r="E44" s="23">
        <v>3356.5773667358612</v>
      </c>
      <c r="F44" s="23">
        <v>18347.377286152252</v>
      </c>
      <c r="G44" s="23">
        <v>292354.00095421681</v>
      </c>
      <c r="H44" s="23">
        <v>27738.767245760748</v>
      </c>
      <c r="I44" s="23">
        <v>41264.351613134459</v>
      </c>
      <c r="J44" s="23">
        <v>23317.086818014312</v>
      </c>
      <c r="K44" s="23">
        <v>102587.70439548344</v>
      </c>
      <c r="L44" s="23">
        <v>19668.727822990015</v>
      </c>
      <c r="M44" s="23">
        <v>129356.05641520847</v>
      </c>
      <c r="N44" s="23">
        <v>492004.37399680284</v>
      </c>
      <c r="O44" s="23">
        <v>46247.737154797076</v>
      </c>
      <c r="P44" s="23">
        <v>52859.616537980466</v>
      </c>
      <c r="Q44" s="23">
        <v>11656.321215088778</v>
      </c>
      <c r="R44" s="23">
        <v>123656.58998028231</v>
      </c>
      <c r="S44" s="23">
        <v>303571.87138418498</v>
      </c>
      <c r="T44" s="23">
        <v>115274.56468759757</v>
      </c>
      <c r="U44" s="23">
        <v>423470.12952675804</v>
      </c>
      <c r="V44" s="23">
        <v>33560.024483267727</v>
      </c>
      <c r="W44" s="23">
        <v>30852.634596597771</v>
      </c>
      <c r="X44" s="23">
        <v>154376.29151329258</v>
      </c>
      <c r="Y44" s="23">
        <v>49359.385411941665</v>
      </c>
      <c r="Z44" s="23">
        <v>93609.106791773607</v>
      </c>
      <c r="AA44" s="23">
        <v>120108.39787216012</v>
      </c>
      <c r="AB44" s="23">
        <v>431835.72817524069</v>
      </c>
      <c r="AC44" s="23">
        <v>543728.63747937116</v>
      </c>
      <c r="AD44" s="23">
        <v>106743.9675386345</v>
      </c>
      <c r="AE44" s="23">
        <v>1305347.305747967</v>
      </c>
      <c r="AF44" s="23">
        <v>854070.08772276819</v>
      </c>
      <c r="AG44" s="23">
        <v>231053.38062636502</v>
      </c>
      <c r="AH44" s="23">
        <v>103102.38420750505</v>
      </c>
      <c r="AI44" s="23">
        <v>296528.80464270833</v>
      </c>
      <c r="AJ44" s="23">
        <v>401728.08216673596</v>
      </c>
      <c r="AK44" s="23">
        <v>244663.89483971224</v>
      </c>
      <c r="AL44" s="23">
        <v>108935.1918880927</v>
      </c>
      <c r="AM44" s="23">
        <v>585984.06026979419</v>
      </c>
      <c r="AN44" s="23">
        <v>232368.295883485</v>
      </c>
      <c r="AO44" s="23">
        <v>1308441.5698961942</v>
      </c>
      <c r="AP44" s="23">
        <v>4110899.8026684597</v>
      </c>
      <c r="AQ44" s="23">
        <v>2055718.2302597829</v>
      </c>
      <c r="AR44" s="23">
        <v>587058.53933868487</v>
      </c>
      <c r="AS44" s="23">
        <v>879774.69658944535</v>
      </c>
      <c r="AT44" s="23">
        <v>324036.32339407847</v>
      </c>
      <c r="AU44" s="23">
        <v>169842.21455068587</v>
      </c>
      <c r="AV44" s="23">
        <v>1840.7191270288718</v>
      </c>
      <c r="AW44" s="23">
        <v>2293.0228046347047</v>
      </c>
      <c r="AX44" s="23">
        <v>968485.95367558161</v>
      </c>
      <c r="AY44" s="23">
        <v>1901626.3366607705</v>
      </c>
      <c r="AZ44" s="23">
        <v>244464.05150408094</v>
      </c>
      <c r="BA44" s="23">
        <v>102706.33743473447</v>
      </c>
      <c r="BB44" s="23">
        <v>401046.9785741237</v>
      </c>
      <c r="BC44" s="23">
        <v>311404.12635947875</v>
      </c>
      <c r="BD44" s="23">
        <v>423134.42651028547</v>
      </c>
      <c r="BE44" s="23">
        <v>139119.73498092373</v>
      </c>
      <c r="BF44" s="23">
        <v>21523.25350726398</v>
      </c>
      <c r="BG44" s="23">
        <v>471440.77685008285</v>
      </c>
      <c r="BH44" s="23">
        <v>2594923.285784062</v>
      </c>
      <c r="BI44" s="23">
        <v>92388.845008401913</v>
      </c>
      <c r="BJ44" s="23">
        <v>1613895.2591530648</v>
      </c>
      <c r="BK44" s="23">
        <v>150880.37231550415</v>
      </c>
      <c r="BL44" s="23">
        <v>1478796.9484439883</v>
      </c>
      <c r="BM44" s="23">
        <v>497985.65324612026</v>
      </c>
      <c r="BN44" s="23">
        <v>190349.31813721254</v>
      </c>
      <c r="BO44" s="23">
        <v>110786.06135604472</v>
      </c>
      <c r="BP44" s="23">
        <v>682837.6903313318</v>
      </c>
      <c r="BQ44" s="23">
        <v>90915.685233831566</v>
      </c>
      <c r="BR44" s="23">
        <v>177730.79090561846</v>
      </c>
      <c r="BS44" s="23">
        <v>0</v>
      </c>
      <c r="BT44" s="64">
        <v>30412924.98944699</v>
      </c>
      <c r="BU44" s="23">
        <v>364992.09728413052</v>
      </c>
      <c r="BV44" s="23">
        <v>0</v>
      </c>
      <c r="BW44" s="23">
        <v>538.59763150041852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122.5273676172452</v>
      </c>
      <c r="CD44" s="23">
        <v>34950.955544670032</v>
      </c>
      <c r="CE44" s="23">
        <v>0</v>
      </c>
      <c r="CF44" s="23">
        <v>3813560.3500661757</v>
      </c>
      <c r="CG44" s="23">
        <v>0</v>
      </c>
      <c r="CH44" s="23">
        <v>417757.389978091</v>
      </c>
      <c r="CI44" s="23">
        <v>9186381.033600552</v>
      </c>
      <c r="CJ44" s="34">
        <f t="shared" si="1"/>
        <v>44231227.940919727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2898206.8269893015</v>
      </c>
      <c r="D45" s="23">
        <v>67524.331560798426</v>
      </c>
      <c r="E45" s="23">
        <v>77369.185573725685</v>
      </c>
      <c r="F45" s="23">
        <v>59519.287660012953</v>
      </c>
      <c r="G45" s="23">
        <v>711007.55057159078</v>
      </c>
      <c r="H45" s="23">
        <v>128128.79742863975</v>
      </c>
      <c r="I45" s="23">
        <v>70426.695716406612</v>
      </c>
      <c r="J45" s="23">
        <v>63154.06053926218</v>
      </c>
      <c r="K45" s="23">
        <v>74857.096338872929</v>
      </c>
      <c r="L45" s="23">
        <v>73687.89372366514</v>
      </c>
      <c r="M45" s="23">
        <v>155692.21597680185</v>
      </c>
      <c r="N45" s="23">
        <v>188110.35045983948</v>
      </c>
      <c r="O45" s="23">
        <v>116018.48150223248</v>
      </c>
      <c r="P45" s="23">
        <v>86356.187222403911</v>
      </c>
      <c r="Q45" s="23">
        <v>53431.229485610602</v>
      </c>
      <c r="R45" s="23">
        <v>158956.40678831373</v>
      </c>
      <c r="S45" s="23">
        <v>153867.23442046883</v>
      </c>
      <c r="T45" s="23">
        <v>66501.035078112807</v>
      </c>
      <c r="U45" s="23">
        <v>355682.58027707267</v>
      </c>
      <c r="V45" s="23">
        <v>40597.25134413987</v>
      </c>
      <c r="W45" s="23">
        <v>45032.290925299574</v>
      </c>
      <c r="X45" s="23">
        <v>212210.51082725596</v>
      </c>
      <c r="Y45" s="23">
        <v>55586.740607846725</v>
      </c>
      <c r="Z45" s="23">
        <v>682356.55823417741</v>
      </c>
      <c r="AA45" s="23">
        <v>43777.754417510376</v>
      </c>
      <c r="AB45" s="23">
        <v>32469.629668709254</v>
      </c>
      <c r="AC45" s="23">
        <v>972936.47241308773</v>
      </c>
      <c r="AD45" s="23">
        <v>374228.11745717772</v>
      </c>
      <c r="AE45" s="23">
        <v>1725084.7056446264</v>
      </c>
      <c r="AF45" s="23">
        <v>842659.76049409388</v>
      </c>
      <c r="AG45" s="23">
        <v>386734.18761935004</v>
      </c>
      <c r="AH45" s="23">
        <v>545423.05155020196</v>
      </c>
      <c r="AI45" s="23">
        <v>127006.1392452182</v>
      </c>
      <c r="AJ45" s="23">
        <v>127092.03879897328</v>
      </c>
      <c r="AK45" s="23">
        <v>64257.632736551823</v>
      </c>
      <c r="AL45" s="23">
        <v>276381.4145754652</v>
      </c>
      <c r="AM45" s="23">
        <v>125706.53522514735</v>
      </c>
      <c r="AN45" s="23">
        <v>71556.872658228385</v>
      </c>
      <c r="AO45" s="23">
        <v>270050.13932639174</v>
      </c>
      <c r="AP45" s="23">
        <v>405273.54479771084</v>
      </c>
      <c r="AQ45" s="23">
        <v>4901588.946556028</v>
      </c>
      <c r="AR45" s="23">
        <v>1708943.7714638023</v>
      </c>
      <c r="AS45" s="23">
        <v>231567.29731072721</v>
      </c>
      <c r="AT45" s="23">
        <v>70529.267681844853</v>
      </c>
      <c r="AU45" s="23">
        <v>1395685.7152652384</v>
      </c>
      <c r="AV45" s="23">
        <v>1974627.0728262162</v>
      </c>
      <c r="AW45" s="23">
        <v>4139329.6785400165</v>
      </c>
      <c r="AX45" s="23">
        <v>464909.65158717358</v>
      </c>
      <c r="AY45" s="23">
        <v>460644.82680766721</v>
      </c>
      <c r="AZ45" s="23">
        <v>31770.699722951467</v>
      </c>
      <c r="BA45" s="23">
        <v>4744.9354702833398</v>
      </c>
      <c r="BB45" s="23">
        <v>292480.3382978607</v>
      </c>
      <c r="BC45" s="23">
        <v>120074.53450578943</v>
      </c>
      <c r="BD45" s="23">
        <v>121045.3216811707</v>
      </c>
      <c r="BE45" s="23">
        <v>35268.964464551471</v>
      </c>
      <c r="BF45" s="23">
        <v>38070.96482224331</v>
      </c>
      <c r="BG45" s="23">
        <v>379590.48638656206</v>
      </c>
      <c r="BH45" s="23">
        <v>747306.94837620773</v>
      </c>
      <c r="BI45" s="23">
        <v>373816.33198057167</v>
      </c>
      <c r="BJ45" s="23">
        <v>158552.38029593605</v>
      </c>
      <c r="BK45" s="23">
        <v>221168.5653209016</v>
      </c>
      <c r="BL45" s="23">
        <v>79803.315355739673</v>
      </c>
      <c r="BM45" s="23">
        <v>124354.93358253747</v>
      </c>
      <c r="BN45" s="23">
        <v>139201.70299106368</v>
      </c>
      <c r="BO45" s="23">
        <v>38491.838761766543</v>
      </c>
      <c r="BP45" s="23">
        <v>70346.181731877456</v>
      </c>
      <c r="BQ45" s="23">
        <v>53147.222712847484</v>
      </c>
      <c r="BR45" s="23">
        <v>9253.5977361775967</v>
      </c>
      <c r="BS45" s="23">
        <v>0</v>
      </c>
      <c r="BT45" s="64">
        <v>31371234.288116056</v>
      </c>
      <c r="BU45" s="23">
        <v>28277001.951296207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1875599.8802479454</v>
      </c>
      <c r="CG45" s="23">
        <v>5001.1574062326154</v>
      </c>
      <c r="CH45" s="23">
        <v>0</v>
      </c>
      <c r="CI45" s="23">
        <v>3453887.8142623142</v>
      </c>
      <c r="CJ45" s="34">
        <f t="shared" si="1"/>
        <v>64982725.091328755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64504.54755766016</v>
      </c>
      <c r="D46" s="23">
        <v>4673.4148700746282</v>
      </c>
      <c r="E46" s="23">
        <v>4368.6609691706781</v>
      </c>
      <c r="F46" s="23">
        <v>1749.5683963084819</v>
      </c>
      <c r="G46" s="23">
        <v>40788.434114730706</v>
      </c>
      <c r="H46" s="23">
        <v>7372.6860630025312</v>
      </c>
      <c r="I46" s="23">
        <v>4654.9714515209334</v>
      </c>
      <c r="J46" s="23">
        <v>2779.3492163777464</v>
      </c>
      <c r="K46" s="23">
        <v>4750.2414916758062</v>
      </c>
      <c r="L46" s="23">
        <v>779.13163178905586</v>
      </c>
      <c r="M46" s="23">
        <v>4224.1566055750718</v>
      </c>
      <c r="N46" s="23">
        <v>1872.5397332459374</v>
      </c>
      <c r="O46" s="23">
        <v>4562.9818834823091</v>
      </c>
      <c r="P46" s="23">
        <v>12027.243684338051</v>
      </c>
      <c r="Q46" s="23">
        <v>3337.5703331586524</v>
      </c>
      <c r="R46" s="23">
        <v>20323.84482002275</v>
      </c>
      <c r="S46" s="23">
        <v>5470.4568841023156</v>
      </c>
      <c r="T46" s="23">
        <v>3407.4812583770163</v>
      </c>
      <c r="U46" s="23">
        <v>22184.119598724799</v>
      </c>
      <c r="V46" s="23">
        <v>2310.9417846719316</v>
      </c>
      <c r="W46" s="23">
        <v>9393.7115023387523</v>
      </c>
      <c r="X46" s="23">
        <v>9007.1468028135459</v>
      </c>
      <c r="Y46" s="23">
        <v>5804.3918325169352</v>
      </c>
      <c r="Z46" s="23">
        <v>13045.405289452649</v>
      </c>
      <c r="AA46" s="23">
        <v>680.37132102786984</v>
      </c>
      <c r="AB46" s="23">
        <v>11737.562379867184</v>
      </c>
      <c r="AC46" s="23">
        <v>237602.76938753668</v>
      </c>
      <c r="AD46" s="23">
        <v>57396.000865943446</v>
      </c>
      <c r="AE46" s="23">
        <v>171075.49946112392</v>
      </c>
      <c r="AF46" s="23">
        <v>39498.226185855303</v>
      </c>
      <c r="AG46" s="23">
        <v>467354.54020221229</v>
      </c>
      <c r="AH46" s="23">
        <v>99972.291702133574</v>
      </c>
      <c r="AI46" s="23">
        <v>24742.579800872769</v>
      </c>
      <c r="AJ46" s="23">
        <v>73757.035761128616</v>
      </c>
      <c r="AK46" s="23">
        <v>4690.7206277114856</v>
      </c>
      <c r="AL46" s="23">
        <v>8660.1475319017463</v>
      </c>
      <c r="AM46" s="23">
        <v>5187.3286347398653</v>
      </c>
      <c r="AN46" s="23">
        <v>2164.4944573171911</v>
      </c>
      <c r="AO46" s="23">
        <v>17227.238353383029</v>
      </c>
      <c r="AP46" s="23">
        <v>10625.963890653515</v>
      </c>
      <c r="AQ46" s="23">
        <v>13254.176245196779</v>
      </c>
      <c r="AR46" s="23">
        <v>3387043.424039532</v>
      </c>
      <c r="AS46" s="23">
        <v>3447.2916140209459</v>
      </c>
      <c r="AT46" s="23">
        <v>4613.9001993407546</v>
      </c>
      <c r="AU46" s="23">
        <v>31777.716398282417</v>
      </c>
      <c r="AV46" s="23">
        <v>0</v>
      </c>
      <c r="AW46" s="23">
        <v>0</v>
      </c>
      <c r="AX46" s="23">
        <v>21077.866467178821</v>
      </c>
      <c r="AY46" s="23">
        <v>22218.168518271679</v>
      </c>
      <c r="AZ46" s="23">
        <v>400.19257272573105</v>
      </c>
      <c r="BA46" s="23">
        <v>1501.4432306716592</v>
      </c>
      <c r="BB46" s="23">
        <v>13004.09254023543</v>
      </c>
      <c r="BC46" s="23">
        <v>4798.6452108648846</v>
      </c>
      <c r="BD46" s="23">
        <v>11928.787446353605</v>
      </c>
      <c r="BE46" s="23">
        <v>2909.7653205253105</v>
      </c>
      <c r="BF46" s="23">
        <v>9272.5936176439609</v>
      </c>
      <c r="BG46" s="23">
        <v>27517.755333290381</v>
      </c>
      <c r="BH46" s="23">
        <v>57900.149282139377</v>
      </c>
      <c r="BI46" s="23">
        <v>1203.1317015142483</v>
      </c>
      <c r="BJ46" s="23">
        <v>20956.551997639806</v>
      </c>
      <c r="BK46" s="23">
        <v>1211.5811187657036</v>
      </c>
      <c r="BL46" s="23">
        <v>10651.766543616286</v>
      </c>
      <c r="BM46" s="23">
        <v>31108.333360797838</v>
      </c>
      <c r="BN46" s="23">
        <v>4796.4433831111564</v>
      </c>
      <c r="BO46" s="23">
        <v>2889.6211382555121</v>
      </c>
      <c r="BP46" s="23">
        <v>9037.3337387580104</v>
      </c>
      <c r="BQ46" s="23">
        <v>2074.3675559881708</v>
      </c>
      <c r="BR46" s="23">
        <v>3961.8520233363265</v>
      </c>
      <c r="BS46" s="23">
        <v>0</v>
      </c>
      <c r="BT46" s="64">
        <v>5186322.718936597</v>
      </c>
      <c r="BU46" s="23">
        <v>11402707.656600187</v>
      </c>
      <c r="BV46" s="23">
        <v>0</v>
      </c>
      <c r="BW46" s="23">
        <v>77912.939593821677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938331.4939903596</v>
      </c>
      <c r="CG46" s="23">
        <v>0</v>
      </c>
      <c r="CH46" s="23">
        <v>0</v>
      </c>
      <c r="CI46" s="23">
        <v>5824252.2255408894</v>
      </c>
      <c r="CJ46" s="34">
        <f t="shared" si="1"/>
        <v>23429527.034661852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18730.968974338433</v>
      </c>
      <c r="D47" s="23">
        <v>735.60682696819663</v>
      </c>
      <c r="E47" s="23">
        <v>3434.0308658083277</v>
      </c>
      <c r="F47" s="23">
        <v>1422.6998057198159</v>
      </c>
      <c r="G47" s="23">
        <v>49678.483855097882</v>
      </c>
      <c r="H47" s="23">
        <v>7159.4327141581971</v>
      </c>
      <c r="I47" s="23">
        <v>14862.563538736678</v>
      </c>
      <c r="J47" s="23">
        <v>5909.9278875316313</v>
      </c>
      <c r="K47" s="23">
        <v>13688.882705129665</v>
      </c>
      <c r="L47" s="23">
        <v>1167.5142079016339</v>
      </c>
      <c r="M47" s="23">
        <v>23928.422316644537</v>
      </c>
      <c r="N47" s="23">
        <v>59159.083885571388</v>
      </c>
      <c r="O47" s="23">
        <v>21042.718647023445</v>
      </c>
      <c r="P47" s="23">
        <v>16599.009607843065</v>
      </c>
      <c r="Q47" s="23">
        <v>3082.133081538524</v>
      </c>
      <c r="R47" s="23">
        <v>38745.150815228866</v>
      </c>
      <c r="S47" s="23">
        <v>29439.319260233642</v>
      </c>
      <c r="T47" s="23">
        <v>13732.763263108578</v>
      </c>
      <c r="U47" s="23">
        <v>77782.67953049815</v>
      </c>
      <c r="V47" s="23">
        <v>7849.2327261701639</v>
      </c>
      <c r="W47" s="23">
        <v>9284.2806376344179</v>
      </c>
      <c r="X47" s="23">
        <v>35267.305826524898</v>
      </c>
      <c r="Y47" s="23">
        <v>10245.02823864825</v>
      </c>
      <c r="Z47" s="23">
        <v>37090.367358579882</v>
      </c>
      <c r="AA47" s="23">
        <v>6724.9876753841227</v>
      </c>
      <c r="AB47" s="23">
        <v>28656.784510586</v>
      </c>
      <c r="AC47" s="23">
        <v>114224.71886250365</v>
      </c>
      <c r="AD47" s="23">
        <v>33768.080315664294</v>
      </c>
      <c r="AE47" s="23">
        <v>227456.48672492048</v>
      </c>
      <c r="AF47" s="23">
        <v>157254.49407747402</v>
      </c>
      <c r="AG47" s="23">
        <v>76929.289162301022</v>
      </c>
      <c r="AH47" s="23">
        <v>39216.285460555628</v>
      </c>
      <c r="AI47" s="23">
        <v>39937.518673815241</v>
      </c>
      <c r="AJ47" s="23">
        <v>32410.02926278524</v>
      </c>
      <c r="AK47" s="23">
        <v>19598.549818955482</v>
      </c>
      <c r="AL47" s="23">
        <v>23760.963115013426</v>
      </c>
      <c r="AM47" s="23">
        <v>38574.504092842399</v>
      </c>
      <c r="AN47" s="23">
        <v>10869.807354438353</v>
      </c>
      <c r="AO47" s="23">
        <v>107773.62419415884</v>
      </c>
      <c r="AP47" s="23">
        <v>161885.05298511044</v>
      </c>
      <c r="AQ47" s="23">
        <v>2589874.6604134771</v>
      </c>
      <c r="AR47" s="23">
        <v>2283499.1537334751</v>
      </c>
      <c r="AS47" s="23">
        <v>243954.03021424293</v>
      </c>
      <c r="AT47" s="23">
        <v>29878.656924599763</v>
      </c>
      <c r="AU47" s="23">
        <v>13710.147831756887</v>
      </c>
      <c r="AV47" s="23">
        <v>2554.7924205305258</v>
      </c>
      <c r="AW47" s="23">
        <v>6093.8766205784204</v>
      </c>
      <c r="AX47" s="23">
        <v>103546.13209119528</v>
      </c>
      <c r="AY47" s="23">
        <v>140854.48617447587</v>
      </c>
      <c r="AZ47" s="23">
        <v>26339.089772155414</v>
      </c>
      <c r="BA47" s="23">
        <v>7479.9997358870405</v>
      </c>
      <c r="BB47" s="23">
        <v>16350.423019140635</v>
      </c>
      <c r="BC47" s="23">
        <v>34899.217773193552</v>
      </c>
      <c r="BD47" s="23">
        <v>55295.864976380042</v>
      </c>
      <c r="BE47" s="23">
        <v>9882.0046091919758</v>
      </c>
      <c r="BF47" s="23">
        <v>1223.1362367907766</v>
      </c>
      <c r="BG47" s="23">
        <v>61507.935214603684</v>
      </c>
      <c r="BH47" s="23">
        <v>185803.57007080573</v>
      </c>
      <c r="BI47" s="23">
        <v>6669.8118358639585</v>
      </c>
      <c r="BJ47" s="23">
        <v>87581.92897630528</v>
      </c>
      <c r="BK47" s="23">
        <v>7164.7667556190208</v>
      </c>
      <c r="BL47" s="23">
        <v>98617.56084697241</v>
      </c>
      <c r="BM47" s="23">
        <v>132382.05334617666</v>
      </c>
      <c r="BN47" s="23">
        <v>23458.203057691178</v>
      </c>
      <c r="BO47" s="23">
        <v>13126.482089958437</v>
      </c>
      <c r="BP47" s="23">
        <v>69348.186032402911</v>
      </c>
      <c r="BQ47" s="23">
        <v>11681.603509619883</v>
      </c>
      <c r="BR47" s="23">
        <v>11048.274798305581</v>
      </c>
      <c r="BS47" s="23">
        <v>0</v>
      </c>
      <c r="BT47" s="64">
        <v>7892904.8319445429</v>
      </c>
      <c r="BU47" s="23">
        <v>551769.54888102633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710408.94189648191</v>
      </c>
      <c r="CG47" s="23">
        <v>0</v>
      </c>
      <c r="CH47" s="23">
        <v>0</v>
      </c>
      <c r="CI47" s="23">
        <v>1148886.7762342128</v>
      </c>
      <c r="CJ47" s="34">
        <f t="shared" si="1"/>
        <v>10303970.098956265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3363.0097434040485</v>
      </c>
      <c r="D48" s="23">
        <v>303.78164691668002</v>
      </c>
      <c r="E48" s="23">
        <v>205.18024543307186</v>
      </c>
      <c r="F48" s="23">
        <v>2575.7320469555075</v>
      </c>
      <c r="G48" s="23">
        <v>38754.253867518302</v>
      </c>
      <c r="H48" s="23">
        <v>3157.1088580648106</v>
      </c>
      <c r="I48" s="23">
        <v>4612.2516951797652</v>
      </c>
      <c r="J48" s="23">
        <v>2766.5681286470694</v>
      </c>
      <c r="K48" s="23">
        <v>2295.5699691641289</v>
      </c>
      <c r="L48" s="23">
        <v>534.03729583584652</v>
      </c>
      <c r="M48" s="23">
        <v>17553.801038246518</v>
      </c>
      <c r="N48" s="23">
        <v>23312.596393881897</v>
      </c>
      <c r="O48" s="23">
        <v>7306.631975917142</v>
      </c>
      <c r="P48" s="23">
        <v>8190.3273566478792</v>
      </c>
      <c r="Q48" s="23">
        <v>983.70851671316791</v>
      </c>
      <c r="R48" s="23">
        <v>12660.412646611285</v>
      </c>
      <c r="S48" s="23">
        <v>14491.929381717178</v>
      </c>
      <c r="T48" s="23">
        <v>3653.863255924904</v>
      </c>
      <c r="U48" s="23">
        <v>29608.591671621412</v>
      </c>
      <c r="V48" s="23">
        <v>2347.4950913802595</v>
      </c>
      <c r="W48" s="23">
        <v>1112.7422016825026</v>
      </c>
      <c r="X48" s="23">
        <v>14139.613500612177</v>
      </c>
      <c r="Y48" s="23">
        <v>3329.1263307479503</v>
      </c>
      <c r="Z48" s="23">
        <v>5178.3813298049818</v>
      </c>
      <c r="AA48" s="23">
        <v>994.49867142543781</v>
      </c>
      <c r="AB48" s="23">
        <v>9466.9893550049983</v>
      </c>
      <c r="AC48" s="23">
        <v>5923.3977179112153</v>
      </c>
      <c r="AD48" s="23">
        <v>7920.6522416087255</v>
      </c>
      <c r="AE48" s="23">
        <v>54286.69727739587</v>
      </c>
      <c r="AF48" s="23">
        <v>39552.054043614815</v>
      </c>
      <c r="AG48" s="23">
        <v>8088.3223334145114</v>
      </c>
      <c r="AH48" s="23">
        <v>2172.85965688941</v>
      </c>
      <c r="AI48" s="23">
        <v>1712.2281135696869</v>
      </c>
      <c r="AJ48" s="23">
        <v>4518.558970855358</v>
      </c>
      <c r="AK48" s="23">
        <v>633.78962082120688</v>
      </c>
      <c r="AL48" s="23">
        <v>6672.4250283687379</v>
      </c>
      <c r="AM48" s="23">
        <v>6141.1030508623153</v>
      </c>
      <c r="AN48" s="23">
        <v>2921.738012425325</v>
      </c>
      <c r="AO48" s="23">
        <v>7147.6861817039407</v>
      </c>
      <c r="AP48" s="23">
        <v>33152.183903473771</v>
      </c>
      <c r="AQ48" s="23">
        <v>5428.4312105219587</v>
      </c>
      <c r="AR48" s="23">
        <v>4771.7194820449658</v>
      </c>
      <c r="AS48" s="23">
        <v>1904.5534399452347</v>
      </c>
      <c r="AT48" s="23">
        <v>1257.4776494763214</v>
      </c>
      <c r="AU48" s="23">
        <v>3950.1506547732242</v>
      </c>
      <c r="AV48" s="23">
        <v>322076.56015922659</v>
      </c>
      <c r="AW48" s="23">
        <v>196446.55998156033</v>
      </c>
      <c r="AX48" s="23">
        <v>10612.994372072275</v>
      </c>
      <c r="AY48" s="23">
        <v>19946.665955656099</v>
      </c>
      <c r="AZ48" s="23">
        <v>13360.432199535077</v>
      </c>
      <c r="BA48" s="23">
        <v>64.492577321016086</v>
      </c>
      <c r="BB48" s="23">
        <v>5817.3268054893424</v>
      </c>
      <c r="BC48" s="23">
        <v>3080.6094345327433</v>
      </c>
      <c r="BD48" s="23">
        <v>18233.869877958146</v>
      </c>
      <c r="BE48" s="23">
        <v>892.84303202595686</v>
      </c>
      <c r="BF48" s="23">
        <v>162.66587166798405</v>
      </c>
      <c r="BG48" s="23">
        <v>4307.1302972255189</v>
      </c>
      <c r="BH48" s="23">
        <v>5048.0662227131052</v>
      </c>
      <c r="BI48" s="23">
        <v>523.8120942117929</v>
      </c>
      <c r="BJ48" s="23">
        <v>2530.7002778381752</v>
      </c>
      <c r="BK48" s="23">
        <v>1061.1769459482693</v>
      </c>
      <c r="BL48" s="23">
        <v>5953.7793602934435</v>
      </c>
      <c r="BM48" s="23">
        <v>3525.6352793648766</v>
      </c>
      <c r="BN48" s="23">
        <v>5542.4837113419981</v>
      </c>
      <c r="BO48" s="23">
        <v>3864.8418812830141</v>
      </c>
      <c r="BP48" s="23">
        <v>30879.051300540235</v>
      </c>
      <c r="BQ48" s="23">
        <v>2668.1523009917769</v>
      </c>
      <c r="BR48" s="23">
        <v>4163.1456555698505</v>
      </c>
      <c r="BS48" s="23">
        <v>0</v>
      </c>
      <c r="BT48" s="64">
        <v>1071817.2263991032</v>
      </c>
      <c r="BU48" s="23">
        <v>735526.6975355827</v>
      </c>
      <c r="BV48" s="23">
        <v>0</v>
      </c>
      <c r="BW48" s="23">
        <v>0</v>
      </c>
      <c r="BX48" s="23">
        <v>0</v>
      </c>
      <c r="BY48" s="23">
        <v>0</v>
      </c>
      <c r="BZ48" s="23">
        <v>3564100.5318145859</v>
      </c>
      <c r="CA48" s="23">
        <v>1637241.6211328695</v>
      </c>
      <c r="CB48" s="23">
        <v>0</v>
      </c>
      <c r="CC48" s="23">
        <v>0</v>
      </c>
      <c r="CD48" s="23">
        <v>1222.0717152474035</v>
      </c>
      <c r="CE48" s="23">
        <v>0</v>
      </c>
      <c r="CF48" s="23">
        <v>25452.815838213213</v>
      </c>
      <c r="CG48" s="23">
        <v>0</v>
      </c>
      <c r="CH48" s="23">
        <v>0</v>
      </c>
      <c r="CI48" s="23">
        <v>0</v>
      </c>
      <c r="CJ48" s="34">
        <f t="shared" si="1"/>
        <v>7035360.9644356016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38562.927065469194</v>
      </c>
      <c r="D49" s="23">
        <v>9395.8916318728025</v>
      </c>
      <c r="E49" s="23">
        <v>25123.756651577176</v>
      </c>
      <c r="F49" s="23">
        <v>21245.051990054664</v>
      </c>
      <c r="G49" s="23">
        <v>516653.86917641095</v>
      </c>
      <c r="H49" s="23">
        <v>161807.76009910472</v>
      </c>
      <c r="I49" s="23">
        <v>123774.77559699328</v>
      </c>
      <c r="J49" s="23">
        <v>99925.807119957841</v>
      </c>
      <c r="K49" s="23">
        <v>281611.12244621181</v>
      </c>
      <c r="L49" s="23">
        <v>10830.564507794596</v>
      </c>
      <c r="M49" s="23">
        <v>168521.09626341978</v>
      </c>
      <c r="N49" s="23">
        <v>228363.21273937615</v>
      </c>
      <c r="O49" s="23">
        <v>258458.11219153824</v>
      </c>
      <c r="P49" s="23">
        <v>183275.04565920122</v>
      </c>
      <c r="Q49" s="23">
        <v>43431.391398527201</v>
      </c>
      <c r="R49" s="23">
        <v>405151.59175303456</v>
      </c>
      <c r="S49" s="23">
        <v>320118.05063548696</v>
      </c>
      <c r="T49" s="23">
        <v>112357.663634098</v>
      </c>
      <c r="U49" s="23">
        <v>648890.30360606592</v>
      </c>
      <c r="V49" s="23">
        <v>47594.425445830697</v>
      </c>
      <c r="W49" s="23">
        <v>51607.954284060899</v>
      </c>
      <c r="X49" s="23">
        <v>416205.11675814248</v>
      </c>
      <c r="Y49" s="23">
        <v>89464.671163132647</v>
      </c>
      <c r="Z49" s="23">
        <v>18561.707028256267</v>
      </c>
      <c r="AA49" s="23">
        <v>3443.5463090166654</v>
      </c>
      <c r="AB49" s="23">
        <v>54249.681799344755</v>
      </c>
      <c r="AC49" s="23">
        <v>577489.63065888686</v>
      </c>
      <c r="AD49" s="23">
        <v>1127690.8986126506</v>
      </c>
      <c r="AE49" s="23">
        <v>5698945.1983145867</v>
      </c>
      <c r="AF49" s="23">
        <v>6280185.2557992544</v>
      </c>
      <c r="AG49" s="23">
        <v>543076.04597781063</v>
      </c>
      <c r="AH49" s="23">
        <v>18148.694532137681</v>
      </c>
      <c r="AI49" s="23">
        <v>224552.0914917831</v>
      </c>
      <c r="AJ49" s="23">
        <v>589680.61711447139</v>
      </c>
      <c r="AK49" s="23">
        <v>75436.856857736915</v>
      </c>
      <c r="AL49" s="23">
        <v>2258433.1403473597</v>
      </c>
      <c r="AM49" s="23">
        <v>350980.27995280671</v>
      </c>
      <c r="AN49" s="23">
        <v>214236.01495673484</v>
      </c>
      <c r="AO49" s="23">
        <v>459665.51845784497</v>
      </c>
      <c r="AP49" s="23">
        <v>1050817.8889685755</v>
      </c>
      <c r="AQ49" s="23">
        <v>1771095.1177924981</v>
      </c>
      <c r="AR49" s="23">
        <v>428465.62967569381</v>
      </c>
      <c r="AS49" s="23">
        <v>426083.683777228</v>
      </c>
      <c r="AT49" s="23">
        <v>212128.41703534345</v>
      </c>
      <c r="AU49" s="23">
        <v>59022.926121444791</v>
      </c>
      <c r="AV49" s="23">
        <v>-1.8770231256601787E-5</v>
      </c>
      <c r="AW49" s="23">
        <v>-1.4807835561247227E-5</v>
      </c>
      <c r="AX49" s="23">
        <v>1358105.644881384</v>
      </c>
      <c r="AY49" s="23">
        <v>1009728.3548658261</v>
      </c>
      <c r="AZ49" s="23">
        <v>215925.38402329848</v>
      </c>
      <c r="BA49" s="23">
        <v>193854.54395386414</v>
      </c>
      <c r="BB49" s="23">
        <v>340545.72505490633</v>
      </c>
      <c r="BC49" s="23">
        <v>442394.54211371974</v>
      </c>
      <c r="BD49" s="23">
        <v>290594.51781236404</v>
      </c>
      <c r="BE49" s="23">
        <v>101819.47311903554</v>
      </c>
      <c r="BF49" s="23">
        <v>27987.098422355302</v>
      </c>
      <c r="BG49" s="23">
        <v>571131.869354503</v>
      </c>
      <c r="BH49" s="23">
        <v>3333532.4480123119</v>
      </c>
      <c r="BI49" s="23">
        <v>13585.357266444249</v>
      </c>
      <c r="BJ49" s="23">
        <v>848142.76644025964</v>
      </c>
      <c r="BK49" s="23">
        <v>83907.508386810543</v>
      </c>
      <c r="BL49" s="23">
        <v>916247.7029897949</v>
      </c>
      <c r="BM49" s="23">
        <v>553247.1329768484</v>
      </c>
      <c r="BN49" s="23">
        <v>437566.35515068786</v>
      </c>
      <c r="BO49" s="23">
        <v>144886.64176375596</v>
      </c>
      <c r="BP49" s="23">
        <v>815730.20706897159</v>
      </c>
      <c r="BQ49" s="23">
        <v>381280.43787692237</v>
      </c>
      <c r="BR49" s="23">
        <v>413727.53200581769</v>
      </c>
      <c r="BS49" s="23">
        <v>0</v>
      </c>
      <c r="BT49" s="64">
        <v>39198700.246905118</v>
      </c>
      <c r="BU49" s="23">
        <v>21653.208133095868</v>
      </c>
      <c r="BV49" s="23">
        <v>0</v>
      </c>
      <c r="BW49" s="23">
        <v>0</v>
      </c>
      <c r="BX49" s="23">
        <v>0</v>
      </c>
      <c r="BY49" s="23">
        <v>66864.101874683853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6040.8674880624667</v>
      </c>
      <c r="CG49" s="23">
        <v>0</v>
      </c>
      <c r="CH49" s="23">
        <v>0</v>
      </c>
      <c r="CI49" s="23">
        <v>21288.616540035389</v>
      </c>
      <c r="CJ49" s="34">
        <f t="shared" si="1"/>
        <v>39314547.040941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43993158.028449439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41080.247769969756</v>
      </c>
      <c r="CG50" s="23">
        <v>0</v>
      </c>
      <c r="CH50" s="23">
        <v>0</v>
      </c>
      <c r="CI50" s="23">
        <v>0</v>
      </c>
      <c r="CJ50" s="34">
        <f t="shared" si="1"/>
        <v>44034238.276219405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69198986.648280323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69198986.648280323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98854.953819533039</v>
      </c>
      <c r="D52" s="23">
        <v>24946.345131690894</v>
      </c>
      <c r="E52" s="23">
        <v>3470.514006915731</v>
      </c>
      <c r="F52" s="23">
        <v>6252.7882845287004</v>
      </c>
      <c r="G52" s="23">
        <v>332343.78979684343</v>
      </c>
      <c r="H52" s="23">
        <v>35848.517570946249</v>
      </c>
      <c r="I52" s="23">
        <v>24931.92656699345</v>
      </c>
      <c r="J52" s="23">
        <v>25413.452520233477</v>
      </c>
      <c r="K52" s="23">
        <v>49441.241858147187</v>
      </c>
      <c r="L52" s="23">
        <v>24311.588015643661</v>
      </c>
      <c r="M52" s="23">
        <v>197579.76099724084</v>
      </c>
      <c r="N52" s="23">
        <v>1545241.5952987412</v>
      </c>
      <c r="O52" s="23">
        <v>42249.55427343773</v>
      </c>
      <c r="P52" s="23">
        <v>51655.463072072816</v>
      </c>
      <c r="Q52" s="23">
        <v>5852.3484320693715</v>
      </c>
      <c r="R52" s="23">
        <v>120928.7458907315</v>
      </c>
      <c r="S52" s="23">
        <v>167085.05816259526</v>
      </c>
      <c r="T52" s="23">
        <v>61241.815111079894</v>
      </c>
      <c r="U52" s="23">
        <v>267585.32300271979</v>
      </c>
      <c r="V52" s="23">
        <v>21470.478587339581</v>
      </c>
      <c r="W52" s="23">
        <v>25274.213480552811</v>
      </c>
      <c r="X52" s="23">
        <v>145678.86237043224</v>
      </c>
      <c r="Y52" s="23">
        <v>35964.429807371962</v>
      </c>
      <c r="Z52" s="23">
        <v>80165.919835425651</v>
      </c>
      <c r="AA52" s="23">
        <v>136325.87127943669</v>
      </c>
      <c r="AB52" s="23">
        <v>356598.72551099584</v>
      </c>
      <c r="AC52" s="23">
        <v>992912.60168662039</v>
      </c>
      <c r="AD52" s="23">
        <v>304768.35381122452</v>
      </c>
      <c r="AE52" s="23">
        <v>1961930.8946491408</v>
      </c>
      <c r="AF52" s="23">
        <v>1516401.8978251435</v>
      </c>
      <c r="AG52" s="23">
        <v>439724.27685098257</v>
      </c>
      <c r="AH52" s="23">
        <v>108203.74380677124</v>
      </c>
      <c r="AI52" s="23">
        <v>420191.34726325859</v>
      </c>
      <c r="AJ52" s="23">
        <v>378035.86470065411</v>
      </c>
      <c r="AK52" s="23">
        <v>53413.725309840003</v>
      </c>
      <c r="AL52" s="23">
        <v>177424.82255876562</v>
      </c>
      <c r="AM52" s="23">
        <v>287551.75946942903</v>
      </c>
      <c r="AN52" s="23">
        <v>134172.20377244343</v>
      </c>
      <c r="AO52" s="23">
        <v>502188.74534266058</v>
      </c>
      <c r="AP52" s="23">
        <v>2261523.0864616111</v>
      </c>
      <c r="AQ52" s="23">
        <v>945529.77580857952</v>
      </c>
      <c r="AR52" s="23">
        <v>250181.20748942145</v>
      </c>
      <c r="AS52" s="23">
        <v>276048.27982359997</v>
      </c>
      <c r="AT52" s="23">
        <v>300036.685271625</v>
      </c>
      <c r="AU52" s="23">
        <v>631750.72350720468</v>
      </c>
      <c r="AV52" s="23">
        <v>38792.8272477719</v>
      </c>
      <c r="AW52" s="23">
        <v>45274.904132084695</v>
      </c>
      <c r="AX52" s="23">
        <v>1014233.8680242861</v>
      </c>
      <c r="AY52" s="23">
        <v>1851678.7398510028</v>
      </c>
      <c r="AZ52" s="23">
        <v>219575.66098863547</v>
      </c>
      <c r="BA52" s="23">
        <v>9275.5064221636785</v>
      </c>
      <c r="BB52" s="23">
        <v>198111.74337384605</v>
      </c>
      <c r="BC52" s="23">
        <v>419298.95558943058</v>
      </c>
      <c r="BD52" s="23">
        <v>1050095.25070996</v>
      </c>
      <c r="BE52" s="23">
        <v>103046.5566661147</v>
      </c>
      <c r="BF52" s="23">
        <v>13598.640997782042</v>
      </c>
      <c r="BG52" s="23">
        <v>560975.59971628373</v>
      </c>
      <c r="BH52" s="23">
        <v>1079992.3424010829</v>
      </c>
      <c r="BI52" s="23">
        <v>36563.846798324237</v>
      </c>
      <c r="BJ52" s="23">
        <v>406405.40828228497</v>
      </c>
      <c r="BK52" s="23">
        <v>48563.014150203431</v>
      </c>
      <c r="BL52" s="23">
        <v>417198.72746428091</v>
      </c>
      <c r="BM52" s="23">
        <v>182108.0381101018</v>
      </c>
      <c r="BN52" s="23">
        <v>210865.89198458986</v>
      </c>
      <c r="BO52" s="23">
        <v>107886.82408555943</v>
      </c>
      <c r="BP52" s="23">
        <v>404894.96618405188</v>
      </c>
      <c r="BQ52" s="23">
        <v>155462.33287159351</v>
      </c>
      <c r="BR52" s="23">
        <v>155940.22922863992</v>
      </c>
      <c r="BS52" s="23">
        <v>0</v>
      </c>
      <c r="BT52" s="64">
        <v>24558543.153372765</v>
      </c>
      <c r="BU52" s="23">
        <v>685180.60657730117</v>
      </c>
      <c r="BV52" s="23">
        <v>0</v>
      </c>
      <c r="BW52" s="23">
        <v>0</v>
      </c>
      <c r="BX52" s="23">
        <v>0</v>
      </c>
      <c r="BY52" s="23">
        <v>0</v>
      </c>
      <c r="BZ52" s="23">
        <v>1213566.7400002258</v>
      </c>
      <c r="CA52" s="23">
        <v>560785.35655337572</v>
      </c>
      <c r="CB52" s="23">
        <v>0</v>
      </c>
      <c r="CC52" s="23">
        <v>0</v>
      </c>
      <c r="CD52" s="23">
        <v>12.304786425307084</v>
      </c>
      <c r="CE52" s="23">
        <v>0</v>
      </c>
      <c r="CF52" s="23">
        <v>548581.23744404246</v>
      </c>
      <c r="CG52" s="23">
        <v>0</v>
      </c>
      <c r="CH52" s="23">
        <v>0</v>
      </c>
      <c r="CI52" s="23">
        <v>3068194.2370181489</v>
      </c>
      <c r="CJ52" s="34">
        <f t="shared" si="1"/>
        <v>30634863.635752283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79586.24378210133</v>
      </c>
      <c r="D53" s="23">
        <v>8761.456158936795</v>
      </c>
      <c r="E53" s="23">
        <v>15535.5398896976</v>
      </c>
      <c r="F53" s="23">
        <v>105146.4665442494</v>
      </c>
      <c r="G53" s="23">
        <v>994019.59657444677</v>
      </c>
      <c r="H53" s="23">
        <v>14596.389876318954</v>
      </c>
      <c r="I53" s="23">
        <v>10564.862080407518</v>
      </c>
      <c r="J53" s="23">
        <v>66669.548579339389</v>
      </c>
      <c r="K53" s="23">
        <v>24443.898734339629</v>
      </c>
      <c r="L53" s="23">
        <v>9638.6187728192217</v>
      </c>
      <c r="M53" s="23">
        <v>114716.80482877023</v>
      </c>
      <c r="N53" s="23">
        <v>354972.69282675197</v>
      </c>
      <c r="O53" s="23">
        <v>26810.33721817792</v>
      </c>
      <c r="P53" s="23">
        <v>64841.700574442992</v>
      </c>
      <c r="Q53" s="23">
        <v>1907.8212845288288</v>
      </c>
      <c r="R53" s="23">
        <v>114721.5072638014</v>
      </c>
      <c r="S53" s="23">
        <v>89284.801940761739</v>
      </c>
      <c r="T53" s="23">
        <v>43308.97471564186</v>
      </c>
      <c r="U53" s="23">
        <v>260602.57577883557</v>
      </c>
      <c r="V53" s="23">
        <v>5789.5585393775227</v>
      </c>
      <c r="W53" s="23">
        <v>18392.600972471813</v>
      </c>
      <c r="X53" s="23">
        <v>79365.832532557833</v>
      </c>
      <c r="Y53" s="23">
        <v>26813.401562717714</v>
      </c>
      <c r="Z53" s="23">
        <v>222097.50261175437</v>
      </c>
      <c r="AA53" s="23">
        <v>213120.6295866057</v>
      </c>
      <c r="AB53" s="23">
        <v>855497.22975681699</v>
      </c>
      <c r="AC53" s="23">
        <v>17258294.377298534</v>
      </c>
      <c r="AD53" s="23">
        <v>53565.368896774882</v>
      </c>
      <c r="AE53" s="23">
        <v>1194854.048648939</v>
      </c>
      <c r="AF53" s="23">
        <v>404538.24863722938</v>
      </c>
      <c r="AG53" s="23">
        <v>175297.13860034096</v>
      </c>
      <c r="AH53" s="23">
        <v>28268.864553830306</v>
      </c>
      <c r="AI53" s="23">
        <v>16299.630296715863</v>
      </c>
      <c r="AJ53" s="23">
        <v>60263.02598856351</v>
      </c>
      <c r="AK53" s="23">
        <v>99845.281105296919</v>
      </c>
      <c r="AL53" s="23">
        <v>105423.48635890745</v>
      </c>
      <c r="AM53" s="23">
        <v>118924.78527830954</v>
      </c>
      <c r="AN53" s="23">
        <v>69089.874918342903</v>
      </c>
      <c r="AO53" s="23">
        <v>972896.92196245689</v>
      </c>
      <c r="AP53" s="23">
        <v>1000229.9543903756</v>
      </c>
      <c r="AQ53" s="23">
        <v>92077.281824135891</v>
      </c>
      <c r="AR53" s="23">
        <v>22505.483642259162</v>
      </c>
      <c r="AS53" s="23">
        <v>50683.179073077001</v>
      </c>
      <c r="AT53" s="23">
        <v>150347.90179805417</v>
      </c>
      <c r="AU53" s="23">
        <v>40593.90681279936</v>
      </c>
      <c r="AV53" s="23">
        <v>2598.9457372344132</v>
      </c>
      <c r="AW53" s="23">
        <v>5416.3689224841582</v>
      </c>
      <c r="AX53" s="23">
        <v>287135.75006628147</v>
      </c>
      <c r="AY53" s="23">
        <v>1331361.7419706397</v>
      </c>
      <c r="AZ53" s="23">
        <v>75503.807624655121</v>
      </c>
      <c r="BA53" s="23">
        <v>171.82777608876356</v>
      </c>
      <c r="BB53" s="23">
        <v>15706.775567592333</v>
      </c>
      <c r="BC53" s="23">
        <v>173991.67085967772</v>
      </c>
      <c r="BD53" s="23">
        <v>201844.69144428332</v>
      </c>
      <c r="BE53" s="23">
        <v>19668.587890027702</v>
      </c>
      <c r="BF53" s="23">
        <v>126.94380524320731</v>
      </c>
      <c r="BG53" s="23">
        <v>228297.02038063918</v>
      </c>
      <c r="BH53" s="23">
        <v>629471.57329063863</v>
      </c>
      <c r="BI53" s="23">
        <v>10458.13461207028</v>
      </c>
      <c r="BJ53" s="23">
        <v>293425.0775438053</v>
      </c>
      <c r="BK53" s="23">
        <v>24814.319842733446</v>
      </c>
      <c r="BL53" s="23">
        <v>116408.6850764564</v>
      </c>
      <c r="BM53" s="23">
        <v>124215.18527004581</v>
      </c>
      <c r="BN53" s="23">
        <v>55545.011945974475</v>
      </c>
      <c r="BO53" s="23">
        <v>55709.990182456837</v>
      </c>
      <c r="BP53" s="23">
        <v>283822.19850715378</v>
      </c>
      <c r="BQ53" s="23">
        <v>22785.708325357566</v>
      </c>
      <c r="BR53" s="23">
        <v>17844.472865318276</v>
      </c>
      <c r="BS53" s="23">
        <v>0</v>
      </c>
      <c r="BT53" s="64">
        <v>29711529.842578463</v>
      </c>
      <c r="BU53" s="23">
        <v>375697.17463585985</v>
      </c>
      <c r="BV53" s="23">
        <v>0</v>
      </c>
      <c r="BW53" s="23">
        <v>0</v>
      </c>
      <c r="BX53" s="23">
        <v>0</v>
      </c>
      <c r="BY53" s="23">
        <v>829650.3166779452</v>
      </c>
      <c r="BZ53" s="23">
        <v>0</v>
      </c>
      <c r="CA53" s="23">
        <v>0</v>
      </c>
      <c r="CB53" s="23">
        <v>0</v>
      </c>
      <c r="CC53" s="23">
        <v>0</v>
      </c>
      <c r="CD53" s="23">
        <v>1928701.9676975454</v>
      </c>
      <c r="CE53" s="23">
        <v>0</v>
      </c>
      <c r="CF53" s="23">
        <v>2166349.4558006134</v>
      </c>
      <c r="CG53" s="23">
        <v>0</v>
      </c>
      <c r="CH53" s="23">
        <v>-37866.313072003708</v>
      </c>
      <c r="CI53" s="23">
        <v>3425391.3087887089</v>
      </c>
      <c r="CJ53" s="34">
        <f t="shared" si="1"/>
        <v>38399453.753107138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3.5194582647478438</v>
      </c>
      <c r="D54" s="23">
        <v>-3.8384322223259828E-7</v>
      </c>
      <c r="E54" s="23">
        <v>1.4699155038592711</v>
      </c>
      <c r="F54" s="23">
        <v>2.5682097820115821</v>
      </c>
      <c r="G54" s="23">
        <v>42.879318662398532</v>
      </c>
      <c r="H54" s="23">
        <v>0.59694750294085097</v>
      </c>
      <c r="I54" s="23">
        <v>0.13532469971391545</v>
      </c>
      <c r="J54" s="23">
        <v>3.6028004732832333</v>
      </c>
      <c r="K54" s="23">
        <v>-4.2284346117057888E-6</v>
      </c>
      <c r="L54" s="23">
        <v>2.4477141329155142E-2</v>
      </c>
      <c r="M54" s="23">
        <v>44.030994802616405</v>
      </c>
      <c r="N54" s="23">
        <v>117.90628175524357</v>
      </c>
      <c r="O54" s="23">
        <v>14.168577141175426</v>
      </c>
      <c r="P54" s="23">
        <v>5.6155964653136516</v>
      </c>
      <c r="Q54" s="23">
        <v>0.39133040830463806</v>
      </c>
      <c r="R54" s="23">
        <v>8.6902753348946558</v>
      </c>
      <c r="S54" s="23">
        <v>10.609274344014237</v>
      </c>
      <c r="T54" s="23">
        <v>3.4636170658523264</v>
      </c>
      <c r="U54" s="23">
        <v>38.366636623828029</v>
      </c>
      <c r="V54" s="23">
        <v>1.8075122116857345</v>
      </c>
      <c r="W54" s="23">
        <v>1.3245902632893247</v>
      </c>
      <c r="X54" s="23">
        <v>70.788380491632296</v>
      </c>
      <c r="Y54" s="23">
        <v>2.9747261232649804</v>
      </c>
      <c r="Z54" s="23">
        <v>0.76403588193579441</v>
      </c>
      <c r="AA54" s="23">
        <v>0.21363335403549838</v>
      </c>
      <c r="AB54" s="23">
        <v>0</v>
      </c>
      <c r="AC54" s="23">
        <v>0.83902911470061703</v>
      </c>
      <c r="AD54" s="23">
        <v>0</v>
      </c>
      <c r="AE54" s="23">
        <v>107.98741512832871</v>
      </c>
      <c r="AF54" s="23">
        <v>17.628399742185486</v>
      </c>
      <c r="AG54" s="23">
        <v>1.1216322927697857</v>
      </c>
      <c r="AH54" s="23">
        <v>7.9471101427460569E-2</v>
      </c>
      <c r="AI54" s="23">
        <v>1.4639172368672571</v>
      </c>
      <c r="AJ54" s="23">
        <v>0.73793695689954486</v>
      </c>
      <c r="AK54" s="23">
        <v>0.58628323380627778</v>
      </c>
      <c r="AL54" s="23">
        <v>15.760543002689275</v>
      </c>
      <c r="AM54" s="23">
        <v>7.3093153016958281</v>
      </c>
      <c r="AN54" s="23">
        <v>61.594548492323845</v>
      </c>
      <c r="AO54" s="23">
        <v>4.6914343792760107</v>
      </c>
      <c r="AP54" s="23">
        <v>57.277066876155146</v>
      </c>
      <c r="AQ54" s="23">
        <v>8.5047751200255011</v>
      </c>
      <c r="AR54" s="23">
        <v>2.2932023276954498</v>
      </c>
      <c r="AS54" s="23">
        <v>3.9413698585683403</v>
      </c>
      <c r="AT54" s="23">
        <v>0</v>
      </c>
      <c r="AU54" s="23">
        <v>-1.3506598263969273E-6</v>
      </c>
      <c r="AV54" s="23">
        <v>-2.2778269565702647E-5</v>
      </c>
      <c r="AW54" s="23">
        <v>-1.796977700954294E-5</v>
      </c>
      <c r="AX54" s="23">
        <v>56.702252560908356</v>
      </c>
      <c r="AY54" s="23">
        <v>13.491572722669863</v>
      </c>
      <c r="AZ54" s="23">
        <v>90856.622709215939</v>
      </c>
      <c r="BA54" s="23">
        <v>0</v>
      </c>
      <c r="BB54" s="23">
        <v>22.85888073040493</v>
      </c>
      <c r="BC54" s="23">
        <v>33.657128952394999</v>
      </c>
      <c r="BD54" s="23">
        <v>75.640365006485979</v>
      </c>
      <c r="BE54" s="23">
        <v>5.6393474160886967</v>
      </c>
      <c r="BF54" s="23">
        <v>0</v>
      </c>
      <c r="BG54" s="23">
        <v>44.330902307390595</v>
      </c>
      <c r="BH54" s="23">
        <v>644046.26151413517</v>
      </c>
      <c r="BI54" s="23">
        <v>-3.683558514950936E-7</v>
      </c>
      <c r="BJ54" s="23">
        <v>187930.13837788237</v>
      </c>
      <c r="BK54" s="23">
        <v>-6.7893350301640508E-7</v>
      </c>
      <c r="BL54" s="23">
        <v>290926.19504068414</v>
      </c>
      <c r="BM54" s="23">
        <v>21918.604941147518</v>
      </c>
      <c r="BN54" s="23">
        <v>38.481995893892574</v>
      </c>
      <c r="BO54" s="23">
        <v>23.062854653018075</v>
      </c>
      <c r="BP54" s="23">
        <v>73440.105109246506</v>
      </c>
      <c r="BQ54" s="23">
        <v>0.16078269789071803</v>
      </c>
      <c r="BR54" s="23">
        <v>0</v>
      </c>
      <c r="BS54" s="23">
        <v>0</v>
      </c>
      <c r="BT54" s="64">
        <v>1310099.6819819573</v>
      </c>
      <c r="BU54" s="23">
        <v>3177.7080585345902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2824535.6159604266</v>
      </c>
      <c r="CG54" s="23">
        <v>0</v>
      </c>
      <c r="CH54" s="23">
        <v>5597.6898749347711</v>
      </c>
      <c r="CI54" s="23">
        <v>732791.2379014903</v>
      </c>
      <c r="CJ54" s="34">
        <f t="shared" si="1"/>
        <v>4876201.9337773435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292.09412055083601</v>
      </c>
      <c r="D55" s="23">
        <v>6557.6655525173674</v>
      </c>
      <c r="E55" s="23">
        <v>18.201782364261156</v>
      </c>
      <c r="F55" s="23">
        <v>8.5171633690105182</v>
      </c>
      <c r="G55" s="23">
        <v>235.09745964919171</v>
      </c>
      <c r="H55" s="23">
        <v>25.313210447518188</v>
      </c>
      <c r="I55" s="23">
        <v>20.137115194623263</v>
      </c>
      <c r="J55" s="23">
        <v>25.109233345137671</v>
      </c>
      <c r="K55" s="23">
        <v>37.416792141582718</v>
      </c>
      <c r="L55" s="23">
        <v>17.923361643620659</v>
      </c>
      <c r="M55" s="23">
        <v>112.92948640502898</v>
      </c>
      <c r="N55" s="23">
        <v>6054.6897019915987</v>
      </c>
      <c r="O55" s="23">
        <v>71.676435773555426</v>
      </c>
      <c r="P55" s="23">
        <v>66.812762652332566</v>
      </c>
      <c r="Q55" s="23">
        <v>10.828348262663322</v>
      </c>
      <c r="R55" s="23">
        <v>124.11385207072544</v>
      </c>
      <c r="S55" s="23">
        <v>128.20903154600924</v>
      </c>
      <c r="T55" s="23">
        <v>43.528725864175662</v>
      </c>
      <c r="U55" s="23">
        <v>269.14430026130429</v>
      </c>
      <c r="V55" s="23">
        <v>23.096603282359201</v>
      </c>
      <c r="W55" s="23">
        <v>71.165008571953621</v>
      </c>
      <c r="X55" s="23">
        <v>79.97711342410949</v>
      </c>
      <c r="Y55" s="23">
        <v>41.930644153611176</v>
      </c>
      <c r="Z55" s="23">
        <v>132.55332440389904</v>
      </c>
      <c r="AA55" s="23">
        <v>148.58881909024211</v>
      </c>
      <c r="AB55" s="23">
        <v>413.87613518415071</v>
      </c>
      <c r="AC55" s="23">
        <v>8968.1703344282469</v>
      </c>
      <c r="AD55" s="23">
        <v>227.70278752156634</v>
      </c>
      <c r="AE55" s="23">
        <v>335.31718906884271</v>
      </c>
      <c r="AF55" s="23">
        <v>1456.3767187690466</v>
      </c>
      <c r="AG55" s="23">
        <v>542.20798748569064</v>
      </c>
      <c r="AH55" s="23">
        <v>15.669904922202978</v>
      </c>
      <c r="AI55" s="23">
        <v>160.64003241455634</v>
      </c>
      <c r="AJ55" s="23">
        <v>486.49434985776509</v>
      </c>
      <c r="AK55" s="23">
        <v>112.75017872814506</v>
      </c>
      <c r="AL55" s="23">
        <v>223.44529356239212</v>
      </c>
      <c r="AM55" s="23">
        <v>383.27564488308087</v>
      </c>
      <c r="AN55" s="23">
        <v>133.37210777177904</v>
      </c>
      <c r="AO55" s="23">
        <v>1078.7719813951553</v>
      </c>
      <c r="AP55" s="23">
        <v>2299.9665701090016</v>
      </c>
      <c r="AQ55" s="23">
        <v>676.32345709072183</v>
      </c>
      <c r="AR55" s="23">
        <v>431.46639055033631</v>
      </c>
      <c r="AS55" s="23">
        <v>185.80670092646295</v>
      </c>
      <c r="AT55" s="23">
        <v>408.40774755957023</v>
      </c>
      <c r="AU55" s="23">
        <v>98.81604841240528</v>
      </c>
      <c r="AV55" s="23">
        <v>14.328222432880692</v>
      </c>
      <c r="AW55" s="23">
        <v>15.555838625596804</v>
      </c>
      <c r="AX55" s="23">
        <v>920.0941047817671</v>
      </c>
      <c r="AY55" s="23">
        <v>7986.7363398430052</v>
      </c>
      <c r="AZ55" s="23">
        <v>36678.428758248177</v>
      </c>
      <c r="BA55" s="23">
        <v>173.35357587769633</v>
      </c>
      <c r="BB55" s="23">
        <v>270.82287412943083</v>
      </c>
      <c r="BC55" s="23">
        <v>584.42894434388131</v>
      </c>
      <c r="BD55" s="23">
        <v>727.07049234795625</v>
      </c>
      <c r="BE55" s="23">
        <v>154.96149097088778</v>
      </c>
      <c r="BF55" s="23">
        <v>578.48613633201467</v>
      </c>
      <c r="BG55" s="23">
        <v>1837.0553610568745</v>
      </c>
      <c r="BH55" s="23">
        <v>493147.30251284625</v>
      </c>
      <c r="BI55" s="23">
        <v>0.82147901830355186</v>
      </c>
      <c r="BJ55" s="23">
        <v>95140.01150860537</v>
      </c>
      <c r="BK55" s="23">
        <v>73.372315442967889</v>
      </c>
      <c r="BL55" s="23">
        <v>210069.14009636888</v>
      </c>
      <c r="BM55" s="23">
        <v>103042.99677103449</v>
      </c>
      <c r="BN55" s="23">
        <v>13859.267854780297</v>
      </c>
      <c r="BO55" s="23">
        <v>2136.7998157329321</v>
      </c>
      <c r="BP55" s="23">
        <v>5464.7905048432931</v>
      </c>
      <c r="BQ55" s="23">
        <v>2.0994620459397408</v>
      </c>
      <c r="BR55" s="23">
        <v>115.2831226747472</v>
      </c>
      <c r="BS55" s="23">
        <v>0</v>
      </c>
      <c r="BT55" s="64">
        <v>1006248.7850920017</v>
      </c>
      <c r="BU55" s="23">
        <v>0</v>
      </c>
      <c r="BV55" s="23">
        <v>0</v>
      </c>
      <c r="BW55" s="23">
        <v>0</v>
      </c>
      <c r="BX55" s="23">
        <v>25.143945869460296</v>
      </c>
      <c r="BY55" s="23">
        <v>2265283.4569179388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2251593.5055819028</v>
      </c>
      <c r="CG55" s="23">
        <v>0</v>
      </c>
      <c r="CH55" s="23">
        <v>0</v>
      </c>
      <c r="CI55" s="23">
        <v>129155.33426802626</v>
      </c>
      <c r="CJ55" s="34">
        <f t="shared" si="1"/>
        <v>5652306.2258057389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49166.380837284712</v>
      </c>
      <c r="D56" s="23">
        <v>1189.2799019999245</v>
      </c>
      <c r="E56" s="23">
        <v>175.80911265806031</v>
      </c>
      <c r="F56" s="23">
        <v>4354.0299621088998</v>
      </c>
      <c r="G56" s="23">
        <v>1430320.8011343568</v>
      </c>
      <c r="H56" s="23">
        <v>74229.183800548839</v>
      </c>
      <c r="I56" s="23">
        <v>29429.270321357515</v>
      </c>
      <c r="J56" s="23">
        <v>32377.775802414766</v>
      </c>
      <c r="K56" s="23">
        <v>73415.090006164552</v>
      </c>
      <c r="L56" s="23">
        <v>30976.117986322453</v>
      </c>
      <c r="M56" s="23">
        <v>343180.39866560942</v>
      </c>
      <c r="N56" s="23">
        <v>512009.55073107965</v>
      </c>
      <c r="O56" s="23">
        <v>130157.35018477515</v>
      </c>
      <c r="P56" s="23">
        <v>94459.379145104758</v>
      </c>
      <c r="Q56" s="23">
        <v>9339.5839493693402</v>
      </c>
      <c r="R56" s="23">
        <v>148951.9624665523</v>
      </c>
      <c r="S56" s="23">
        <v>128900.86839500995</v>
      </c>
      <c r="T56" s="23">
        <v>71099.19634214096</v>
      </c>
      <c r="U56" s="23">
        <v>385944.40601259394</v>
      </c>
      <c r="V56" s="23">
        <v>26878.432812953401</v>
      </c>
      <c r="W56" s="23">
        <v>13027.055905983427</v>
      </c>
      <c r="X56" s="23">
        <v>404604.73646216129</v>
      </c>
      <c r="Y56" s="23">
        <v>45662.240738783679</v>
      </c>
      <c r="Z56" s="23">
        <v>56932.201426297463</v>
      </c>
      <c r="AA56" s="23">
        <v>36852.233506793833</v>
      </c>
      <c r="AB56" s="23">
        <v>123269.4622857529</v>
      </c>
      <c r="AC56" s="23">
        <v>19234.383832565643</v>
      </c>
      <c r="AD56" s="23">
        <v>331200.32248429878</v>
      </c>
      <c r="AE56" s="23">
        <v>4163871.2267924538</v>
      </c>
      <c r="AF56" s="23">
        <v>1643379.7531224075</v>
      </c>
      <c r="AG56" s="23">
        <v>250228.52415740324</v>
      </c>
      <c r="AH56" s="23">
        <v>44479.076073670003</v>
      </c>
      <c r="AI56" s="23">
        <v>180973.80725157371</v>
      </c>
      <c r="AJ56" s="23">
        <v>272662.81153977104</v>
      </c>
      <c r="AK56" s="23">
        <v>41639.871586239729</v>
      </c>
      <c r="AL56" s="23">
        <v>173234.5083698692</v>
      </c>
      <c r="AM56" s="23">
        <v>332077.06646637566</v>
      </c>
      <c r="AN56" s="23">
        <v>195327.35529210829</v>
      </c>
      <c r="AO56" s="23">
        <v>401128.26917744067</v>
      </c>
      <c r="AP56" s="23">
        <v>367919.55967406003</v>
      </c>
      <c r="AQ56" s="23">
        <v>480854.21374056651</v>
      </c>
      <c r="AR56" s="23">
        <v>33745.875223018171</v>
      </c>
      <c r="AS56" s="23">
        <v>140296.60845024322</v>
      </c>
      <c r="AT56" s="23">
        <v>138748.05246959001</v>
      </c>
      <c r="AU56" s="23">
        <v>26127.229952134036</v>
      </c>
      <c r="AV56" s="23">
        <v>1178.0668861100621</v>
      </c>
      <c r="AW56" s="23">
        <v>2845.3458799868349</v>
      </c>
      <c r="AX56" s="23">
        <v>251654.5017374563</v>
      </c>
      <c r="AY56" s="23">
        <v>476295.4014265936</v>
      </c>
      <c r="AZ56" s="23">
        <v>7505.7920031975473</v>
      </c>
      <c r="BA56" s="23">
        <v>5534.6474144892954</v>
      </c>
      <c r="BB56" s="23">
        <v>170914.58463126235</v>
      </c>
      <c r="BC56" s="23">
        <v>90990.527498215903</v>
      </c>
      <c r="BD56" s="23">
        <v>182606.29572065122</v>
      </c>
      <c r="BE56" s="23">
        <v>27665.372101439032</v>
      </c>
      <c r="BF56" s="23">
        <v>20786.014695785456</v>
      </c>
      <c r="BG56" s="23">
        <v>128919.21789448308</v>
      </c>
      <c r="BH56" s="23">
        <v>87412.524486809445</v>
      </c>
      <c r="BI56" s="23">
        <v>12358.947156751949</v>
      </c>
      <c r="BJ56" s="23">
        <v>39550.876875727205</v>
      </c>
      <c r="BK56" s="23">
        <v>53195.559205181962</v>
      </c>
      <c r="BL56" s="23">
        <v>47730.510778429903</v>
      </c>
      <c r="BM56" s="23">
        <v>40066.801854326681</v>
      </c>
      <c r="BN56" s="23">
        <v>235965.09759985964</v>
      </c>
      <c r="BO56" s="23">
        <v>118893.31083526267</v>
      </c>
      <c r="BP56" s="23">
        <v>101295.43205163795</v>
      </c>
      <c r="BQ56" s="23">
        <v>148851.80975809181</v>
      </c>
      <c r="BR56" s="23">
        <v>126108.29827006794</v>
      </c>
      <c r="BS56" s="23">
        <v>0</v>
      </c>
      <c r="BT56" s="64">
        <v>15872356.250313785</v>
      </c>
      <c r="BU56" s="23">
        <v>62317.086249153916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203.53322464273009</v>
      </c>
      <c r="CE56" s="23">
        <v>0</v>
      </c>
      <c r="CF56" s="23">
        <v>87819.494110093539</v>
      </c>
      <c r="CG56" s="23">
        <v>0</v>
      </c>
      <c r="CH56" s="23">
        <v>0</v>
      </c>
      <c r="CI56" s="23">
        <v>2473252.7950408082</v>
      </c>
      <c r="CJ56" s="34">
        <f t="shared" si="1"/>
        <v>18495949.158938482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2408939.3160465518</v>
      </c>
      <c r="D57" s="23">
        <v>164756.80999800126</v>
      </c>
      <c r="E57" s="23">
        <v>105.976146593723</v>
      </c>
      <c r="F57" s="23">
        <v>196.91454055407067</v>
      </c>
      <c r="G57" s="23">
        <v>102033.84823643467</v>
      </c>
      <c r="H57" s="23">
        <v>8397.6137245166847</v>
      </c>
      <c r="I57" s="23">
        <v>7020.7730430615566</v>
      </c>
      <c r="J57" s="23">
        <v>4948.8569634032347</v>
      </c>
      <c r="K57" s="23">
        <v>26737.637161174993</v>
      </c>
      <c r="L57" s="23">
        <v>1733.4107266507235</v>
      </c>
      <c r="M57" s="23">
        <v>35805.020395410029</v>
      </c>
      <c r="N57" s="23">
        <v>222578.5713777495</v>
      </c>
      <c r="O57" s="23">
        <v>35312.475272607859</v>
      </c>
      <c r="P57" s="23">
        <v>5506.8263233556063</v>
      </c>
      <c r="Q57" s="23">
        <v>1056.0992764303437</v>
      </c>
      <c r="R57" s="23">
        <v>31788.087471443287</v>
      </c>
      <c r="S57" s="23">
        <v>44674.411915896613</v>
      </c>
      <c r="T57" s="23">
        <v>35792.074156212504</v>
      </c>
      <c r="U57" s="23">
        <v>93892.86592152802</v>
      </c>
      <c r="V57" s="23">
        <v>10682.524940180501</v>
      </c>
      <c r="W57" s="23">
        <v>6974.7654519318439</v>
      </c>
      <c r="X57" s="23">
        <v>108193.79670249617</v>
      </c>
      <c r="Y57" s="23">
        <v>2420.9921169796417</v>
      </c>
      <c r="Z57" s="23">
        <v>38947.102398308591</v>
      </c>
      <c r="AA57" s="23">
        <v>21441.971508484021</v>
      </c>
      <c r="AB57" s="23">
        <v>76009.146550295554</v>
      </c>
      <c r="AC57" s="23">
        <v>117439.93947452809</v>
      </c>
      <c r="AD57" s="23">
        <v>6806.5876085095315</v>
      </c>
      <c r="AE57" s="23">
        <v>416503.44323407789</v>
      </c>
      <c r="AF57" s="23">
        <v>238730.85275296899</v>
      </c>
      <c r="AG57" s="23">
        <v>44636.180339964492</v>
      </c>
      <c r="AH57" s="23">
        <v>11825.526042990577</v>
      </c>
      <c r="AI57" s="23">
        <v>14654.600952626524</v>
      </c>
      <c r="AJ57" s="23">
        <v>11159.722031977097</v>
      </c>
      <c r="AK57" s="23">
        <v>18357.948214343734</v>
      </c>
      <c r="AL57" s="23">
        <v>33462.007604548875</v>
      </c>
      <c r="AM57" s="23">
        <v>140889.41998597392</v>
      </c>
      <c r="AN57" s="23">
        <v>133926.83298456323</v>
      </c>
      <c r="AO57" s="23">
        <v>177090.41875669951</v>
      </c>
      <c r="AP57" s="23">
        <v>414540.84531064157</v>
      </c>
      <c r="AQ57" s="23">
        <v>77170.665751824039</v>
      </c>
      <c r="AR57" s="23">
        <v>18073.679936769637</v>
      </c>
      <c r="AS57" s="23">
        <v>37134.601358796397</v>
      </c>
      <c r="AT57" s="23">
        <v>61812.14380923679</v>
      </c>
      <c r="AU57" s="23">
        <v>3228.2357848894617</v>
      </c>
      <c r="AV57" s="23">
        <v>74.342076468322134</v>
      </c>
      <c r="AW57" s="23">
        <v>215.85653209717393</v>
      </c>
      <c r="AX57" s="23">
        <v>284243.65650861291</v>
      </c>
      <c r="AY57" s="23">
        <v>572342.27037267236</v>
      </c>
      <c r="AZ57" s="23">
        <v>210519.44761599385</v>
      </c>
      <c r="BA57" s="23">
        <v>9531.0129688452907</v>
      </c>
      <c r="BB57" s="23">
        <v>157962.96908670824</v>
      </c>
      <c r="BC57" s="23">
        <v>160308.74200534215</v>
      </c>
      <c r="BD57" s="23">
        <v>90373.418914919661</v>
      </c>
      <c r="BE57" s="23">
        <v>28188.669926818689</v>
      </c>
      <c r="BF57" s="23">
        <v>3558.1593725249036</v>
      </c>
      <c r="BG57" s="23">
        <v>206681.77763000457</v>
      </c>
      <c r="BH57" s="23">
        <v>210155.06649907853</v>
      </c>
      <c r="BI57" s="23">
        <v>2140.7657995847649</v>
      </c>
      <c r="BJ57" s="23">
        <v>136576.14175661866</v>
      </c>
      <c r="BK57" s="23">
        <v>3300.874427038189</v>
      </c>
      <c r="BL57" s="23">
        <v>44748.353175908022</v>
      </c>
      <c r="BM57" s="23">
        <v>111338.65168505684</v>
      </c>
      <c r="BN57" s="23">
        <v>107623.66498602256</v>
      </c>
      <c r="BO57" s="23">
        <v>103153.84551697156</v>
      </c>
      <c r="BP57" s="23">
        <v>80597.500619601269</v>
      </c>
      <c r="BQ57" s="23">
        <v>5384.5212491387447</v>
      </c>
      <c r="BR57" s="23">
        <v>4577.207491996649</v>
      </c>
      <c r="BS57" s="23">
        <v>0</v>
      </c>
      <c r="BT57" s="64">
        <v>8006988.4565202072</v>
      </c>
      <c r="BU57" s="23">
        <v>1052387.1897905073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94.269538321175929</v>
      </c>
      <c r="CE57" s="23">
        <v>0</v>
      </c>
      <c r="CF57" s="23">
        <v>247507.33704164159</v>
      </c>
      <c r="CG57" s="23">
        <v>0</v>
      </c>
      <c r="CH57" s="23">
        <v>-643.22836937678949</v>
      </c>
      <c r="CI57" s="23">
        <v>830122.25622904929</v>
      </c>
      <c r="CJ57" s="34">
        <f t="shared" si="1"/>
        <v>10136456.280750347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155618.8740295778</v>
      </c>
      <c r="D58" s="23">
        <v>46855.321111172496</v>
      </c>
      <c r="E58" s="23">
        <v>2562.0428008413305</v>
      </c>
      <c r="F58" s="23">
        <v>86771.735661363913</v>
      </c>
      <c r="G58" s="23">
        <v>132208.71842646744</v>
      </c>
      <c r="H58" s="23">
        <v>37646.870267291684</v>
      </c>
      <c r="I58" s="23">
        <v>10070.804103527953</v>
      </c>
      <c r="J58" s="23">
        <v>10506.679161955113</v>
      </c>
      <c r="K58" s="23">
        <v>37645.898164293365</v>
      </c>
      <c r="L58" s="23">
        <v>3032.1952905303251</v>
      </c>
      <c r="M58" s="23">
        <v>48211.930830911027</v>
      </c>
      <c r="N58" s="23">
        <v>121233.39244438484</v>
      </c>
      <c r="O58" s="23">
        <v>22449.534681308487</v>
      </c>
      <c r="P58" s="23">
        <v>44930.392463431846</v>
      </c>
      <c r="Q58" s="23">
        <v>1998.7150170406421</v>
      </c>
      <c r="R58" s="23">
        <v>47239.692249204803</v>
      </c>
      <c r="S58" s="23">
        <v>78232.527203201898</v>
      </c>
      <c r="T58" s="23">
        <v>31219.42338873375</v>
      </c>
      <c r="U58" s="23">
        <v>185411.87123114156</v>
      </c>
      <c r="V58" s="23">
        <v>11575.671259521478</v>
      </c>
      <c r="W58" s="23">
        <v>12049.633008827332</v>
      </c>
      <c r="X58" s="23">
        <v>60879.135148125119</v>
      </c>
      <c r="Y58" s="23">
        <v>20747.664289753378</v>
      </c>
      <c r="Z58" s="23">
        <v>24083.552970609489</v>
      </c>
      <c r="AA58" s="23">
        <v>41855.417017541993</v>
      </c>
      <c r="AB58" s="23">
        <v>214504.79325230536</v>
      </c>
      <c r="AC58" s="23">
        <v>1820928.4853078993</v>
      </c>
      <c r="AD58" s="23">
        <v>50872.150368469353</v>
      </c>
      <c r="AE58" s="23">
        <v>826712.20224833314</v>
      </c>
      <c r="AF58" s="23">
        <v>481240.93649728602</v>
      </c>
      <c r="AG58" s="23">
        <v>85803.317796082163</v>
      </c>
      <c r="AH58" s="23">
        <v>14202.460097726307</v>
      </c>
      <c r="AI58" s="23">
        <v>40753.626508255016</v>
      </c>
      <c r="AJ58" s="23">
        <v>376542.21033518901</v>
      </c>
      <c r="AK58" s="23">
        <v>10090.921782388255</v>
      </c>
      <c r="AL58" s="23">
        <v>65129.714015447658</v>
      </c>
      <c r="AM58" s="23">
        <v>103796.35234449939</v>
      </c>
      <c r="AN58" s="23">
        <v>94004.642859537213</v>
      </c>
      <c r="AO58" s="23">
        <v>96007.502205042707</v>
      </c>
      <c r="AP58" s="23">
        <v>660306.6667154443</v>
      </c>
      <c r="AQ58" s="23">
        <v>114048.17108489547</v>
      </c>
      <c r="AR58" s="23">
        <v>42143.6077826771</v>
      </c>
      <c r="AS58" s="23">
        <v>28759.90316795095</v>
      </c>
      <c r="AT58" s="23">
        <v>69463.08959335016</v>
      </c>
      <c r="AU58" s="23">
        <v>8796.7098363926762</v>
      </c>
      <c r="AV58" s="23">
        <v>1692.868259782769</v>
      </c>
      <c r="AW58" s="23">
        <v>2923.1672921565623</v>
      </c>
      <c r="AX58" s="23">
        <v>232497.97958799975</v>
      </c>
      <c r="AY58" s="23">
        <v>397275.98062310094</v>
      </c>
      <c r="AZ58" s="23">
        <v>14899.75536921507</v>
      </c>
      <c r="BA58" s="23">
        <v>1353.0144682510745</v>
      </c>
      <c r="BB58" s="23">
        <v>84623.59393247409</v>
      </c>
      <c r="BC58" s="23">
        <v>100643.00556150496</v>
      </c>
      <c r="BD58" s="23">
        <v>182314.97022316311</v>
      </c>
      <c r="BE58" s="23">
        <v>32420.304133748061</v>
      </c>
      <c r="BF58" s="23">
        <v>5451.0128247606781</v>
      </c>
      <c r="BG58" s="23">
        <v>143140.80061445985</v>
      </c>
      <c r="BH58" s="23">
        <v>275737.49316516751</v>
      </c>
      <c r="BI58" s="23">
        <v>25395.666054330781</v>
      </c>
      <c r="BJ58" s="23">
        <v>293859.92449744412</v>
      </c>
      <c r="BK58" s="23">
        <v>6022.0619413783525</v>
      </c>
      <c r="BL58" s="23">
        <v>217569.90345905686</v>
      </c>
      <c r="BM58" s="23">
        <v>186378.04078901053</v>
      </c>
      <c r="BN58" s="23">
        <v>118146.30465192375</v>
      </c>
      <c r="BO58" s="23">
        <v>130019.21681547363</v>
      </c>
      <c r="BP58" s="23">
        <v>125786.30301007001</v>
      </c>
      <c r="BQ58" s="23">
        <v>53370.965828696608</v>
      </c>
      <c r="BR58" s="23">
        <v>59285.241581112023</v>
      </c>
      <c r="BS58" s="23">
        <v>0</v>
      </c>
      <c r="BT58" s="64">
        <v>9169952.7307042088</v>
      </c>
      <c r="BU58" s="23">
        <v>1939531.7541970853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2369.3470091837689</v>
      </c>
      <c r="CE58" s="23">
        <v>0</v>
      </c>
      <c r="CF58" s="23">
        <v>30176.447035767545</v>
      </c>
      <c r="CG58" s="23">
        <v>0</v>
      </c>
      <c r="CH58" s="23">
        <v>0</v>
      </c>
      <c r="CI58" s="23">
        <v>2184977.5617294004</v>
      </c>
      <c r="CJ58" s="34">
        <f t="shared" si="1"/>
        <v>13327007.840675645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12844.536603406688</v>
      </c>
      <c r="D59" s="23">
        <v>60.6764431210892</v>
      </c>
      <c r="E59" s="23">
        <v>25.902039248944309</v>
      </c>
      <c r="F59" s="23">
        <v>135.74630864728363</v>
      </c>
      <c r="G59" s="23">
        <v>81378.073401542773</v>
      </c>
      <c r="H59" s="23">
        <v>3514.8942322275375</v>
      </c>
      <c r="I59" s="23">
        <v>5870.2757005685362</v>
      </c>
      <c r="J59" s="23">
        <v>3825.6232721940773</v>
      </c>
      <c r="K59" s="23">
        <v>14907.405746445113</v>
      </c>
      <c r="L59" s="23">
        <v>6794.8040915015999</v>
      </c>
      <c r="M59" s="23">
        <v>34220.441860544088</v>
      </c>
      <c r="N59" s="23">
        <v>187600.35055548933</v>
      </c>
      <c r="O59" s="23">
        <v>9818.8444461228846</v>
      </c>
      <c r="P59" s="23">
        <v>10360.576520717877</v>
      </c>
      <c r="Q59" s="23">
        <v>587.52152065343762</v>
      </c>
      <c r="R59" s="23">
        <v>20650.664554838153</v>
      </c>
      <c r="S59" s="23">
        <v>20402.698028917053</v>
      </c>
      <c r="T59" s="23">
        <v>8590.3555640807699</v>
      </c>
      <c r="U59" s="23">
        <v>49719.139003224365</v>
      </c>
      <c r="V59" s="23">
        <v>4379.1250530897123</v>
      </c>
      <c r="W59" s="23">
        <v>4983.2499601994014</v>
      </c>
      <c r="X59" s="23">
        <v>40910.376293416615</v>
      </c>
      <c r="Y59" s="23">
        <v>6486.5541338139137</v>
      </c>
      <c r="Z59" s="23">
        <v>59098.629009559474</v>
      </c>
      <c r="AA59" s="23">
        <v>14758.493212129899</v>
      </c>
      <c r="AB59" s="23">
        <v>73238.328046922397</v>
      </c>
      <c r="AC59" s="23">
        <v>34858.214824180315</v>
      </c>
      <c r="AD59" s="23">
        <v>15644.363764395162</v>
      </c>
      <c r="AE59" s="23">
        <v>392448.75948280364</v>
      </c>
      <c r="AF59" s="23">
        <v>121170.95735268739</v>
      </c>
      <c r="AG59" s="23">
        <v>52076.0291276711</v>
      </c>
      <c r="AH59" s="23">
        <v>8989.487643173934</v>
      </c>
      <c r="AI59" s="23">
        <v>9118.282991397984</v>
      </c>
      <c r="AJ59" s="23">
        <v>43988.065848171551</v>
      </c>
      <c r="AK59" s="23">
        <v>7635.8635111988597</v>
      </c>
      <c r="AL59" s="23">
        <v>12009.158933949799</v>
      </c>
      <c r="AM59" s="23">
        <v>53467.817099373133</v>
      </c>
      <c r="AN59" s="23">
        <v>20803.532463003405</v>
      </c>
      <c r="AO59" s="23">
        <v>72583.413593832869</v>
      </c>
      <c r="AP59" s="23">
        <v>347897.62958511064</v>
      </c>
      <c r="AQ59" s="23">
        <v>53758.984940307324</v>
      </c>
      <c r="AR59" s="23">
        <v>24734.74789233489</v>
      </c>
      <c r="AS59" s="23">
        <v>52474.493999694721</v>
      </c>
      <c r="AT59" s="23">
        <v>70526.824511873434</v>
      </c>
      <c r="AU59" s="23">
        <v>13343.068511108542</v>
      </c>
      <c r="AV59" s="23">
        <v>142.88982397131079</v>
      </c>
      <c r="AW59" s="23">
        <v>344.81208225650738</v>
      </c>
      <c r="AX59" s="23">
        <v>141729.87291266402</v>
      </c>
      <c r="AY59" s="23">
        <v>220539.85414605864</v>
      </c>
      <c r="AZ59" s="23">
        <v>777.61405769167243</v>
      </c>
      <c r="BA59" s="23">
        <v>10222.923376800192</v>
      </c>
      <c r="BB59" s="23">
        <v>46578.037559833945</v>
      </c>
      <c r="BC59" s="23">
        <v>67052.941531029035</v>
      </c>
      <c r="BD59" s="23">
        <v>102246.14967863116</v>
      </c>
      <c r="BE59" s="23">
        <v>20585.314520036991</v>
      </c>
      <c r="BF59" s="23">
        <v>2504.8036346957369</v>
      </c>
      <c r="BG59" s="23">
        <v>81529.139599643328</v>
      </c>
      <c r="BH59" s="23">
        <v>131891.77965425298</v>
      </c>
      <c r="BI59" s="23">
        <v>8366.8850968211391</v>
      </c>
      <c r="BJ59" s="23">
        <v>29340.481405912065</v>
      </c>
      <c r="BK59" s="23">
        <v>5505.0391296887356</v>
      </c>
      <c r="BL59" s="23">
        <v>488320.40334907081</v>
      </c>
      <c r="BM59" s="23">
        <v>36495.183012424386</v>
      </c>
      <c r="BN59" s="23">
        <v>12876.846424391755</v>
      </c>
      <c r="BO59" s="23">
        <v>9541.4675884818043</v>
      </c>
      <c r="BP59" s="23">
        <v>49487.601375724669</v>
      </c>
      <c r="BQ59" s="23">
        <v>13402.829407249134</v>
      </c>
      <c r="BR59" s="23">
        <v>21343.073313371886</v>
      </c>
      <c r="BS59" s="23">
        <v>0</v>
      </c>
      <c r="BT59" s="64">
        <v>3583518.9243595931</v>
      </c>
      <c r="BU59" s="23">
        <v>102434.17742803418</v>
      </c>
      <c r="BV59" s="23">
        <v>0</v>
      </c>
      <c r="BW59" s="23">
        <v>0</v>
      </c>
      <c r="BX59" s="23">
        <v>762054.4811604413</v>
      </c>
      <c r="BY59" s="23">
        <v>710579.88085063314</v>
      </c>
      <c r="BZ59" s="23">
        <v>0</v>
      </c>
      <c r="CA59" s="23">
        <v>0</v>
      </c>
      <c r="CB59" s="23">
        <v>0</v>
      </c>
      <c r="CC59" s="23">
        <v>0</v>
      </c>
      <c r="CD59" s="23">
        <v>9.1563813878799944</v>
      </c>
      <c r="CE59" s="23">
        <v>0</v>
      </c>
      <c r="CF59" s="23">
        <v>124471.63652322418</v>
      </c>
      <c r="CG59" s="23">
        <v>0</v>
      </c>
      <c r="CH59" s="23">
        <v>0</v>
      </c>
      <c r="CI59" s="23">
        <v>988964.94601276459</v>
      </c>
      <c r="CJ59" s="34">
        <f t="shared" si="1"/>
        <v>6272033.2027160786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1307.8446959403325</v>
      </c>
      <c r="D60" s="23">
        <v>409.28178426408374</v>
      </c>
      <c r="E60" s="23">
        <v>29.682012273543716</v>
      </c>
      <c r="F60" s="23">
        <v>418.99629364386828</v>
      </c>
      <c r="G60" s="23">
        <v>13743.077818783475</v>
      </c>
      <c r="H60" s="23">
        <v>3467.7939972719291</v>
      </c>
      <c r="I60" s="23">
        <v>2956.0584218771446</v>
      </c>
      <c r="J60" s="23">
        <v>1718.4591750795762</v>
      </c>
      <c r="K60" s="23">
        <v>2994.4738921914332</v>
      </c>
      <c r="L60" s="23">
        <v>972.22104428474461</v>
      </c>
      <c r="M60" s="23">
        <v>8665.3837436679623</v>
      </c>
      <c r="N60" s="23">
        <v>56573.413757245762</v>
      </c>
      <c r="O60" s="23">
        <v>7301.6853598884591</v>
      </c>
      <c r="P60" s="23">
        <v>3651.4510602748214</v>
      </c>
      <c r="Q60" s="23">
        <v>593.37849629756329</v>
      </c>
      <c r="R60" s="23">
        <v>8683.4590473479311</v>
      </c>
      <c r="S60" s="23">
        <v>11758.47967144313</v>
      </c>
      <c r="T60" s="23">
        <v>4112.0825930432929</v>
      </c>
      <c r="U60" s="23">
        <v>33444.342836796059</v>
      </c>
      <c r="V60" s="23">
        <v>2318.4091542515498</v>
      </c>
      <c r="W60" s="23">
        <v>1692.1359341075117</v>
      </c>
      <c r="X60" s="23">
        <v>12885.532307700243</v>
      </c>
      <c r="Y60" s="23">
        <v>3275.4094996763351</v>
      </c>
      <c r="Z60" s="23">
        <v>1635.4578728605361</v>
      </c>
      <c r="AA60" s="23">
        <v>1715.9727458627226</v>
      </c>
      <c r="AB60" s="23">
        <v>4246.1861009613594</v>
      </c>
      <c r="AC60" s="23">
        <v>27769.586740563085</v>
      </c>
      <c r="AD60" s="23">
        <v>15079.274043391168</v>
      </c>
      <c r="AE60" s="23">
        <v>173360.28454468018</v>
      </c>
      <c r="AF60" s="23">
        <v>31483.636546711299</v>
      </c>
      <c r="AG60" s="23">
        <v>14935.599288823432</v>
      </c>
      <c r="AH60" s="23">
        <v>666.39687710206272</v>
      </c>
      <c r="AI60" s="23">
        <v>3253.6247825637229</v>
      </c>
      <c r="AJ60" s="23">
        <v>4683.2015343060639</v>
      </c>
      <c r="AK60" s="23">
        <v>2707.3360879901579</v>
      </c>
      <c r="AL60" s="23">
        <v>2300.6841098776449</v>
      </c>
      <c r="AM60" s="23">
        <v>8761.986419790599</v>
      </c>
      <c r="AN60" s="23">
        <v>59456.512881939074</v>
      </c>
      <c r="AO60" s="23">
        <v>14305.074673159421</v>
      </c>
      <c r="AP60" s="23">
        <v>33348.662305498496</v>
      </c>
      <c r="AQ60" s="23">
        <v>3947.2378851667486</v>
      </c>
      <c r="AR60" s="23">
        <v>1258.8044676010211</v>
      </c>
      <c r="AS60" s="23">
        <v>1872.1150018066417</v>
      </c>
      <c r="AT60" s="23">
        <v>4016.7498299465556</v>
      </c>
      <c r="AU60" s="23">
        <v>302.78261157903444</v>
      </c>
      <c r="AV60" s="23">
        <v>21.210731424775144</v>
      </c>
      <c r="AW60" s="23">
        <v>39.283862122032204</v>
      </c>
      <c r="AX60" s="23">
        <v>13717.521288722863</v>
      </c>
      <c r="AY60" s="23">
        <v>19221.265646773758</v>
      </c>
      <c r="AZ60" s="23">
        <v>2080.9902259844202</v>
      </c>
      <c r="BA60" s="23">
        <v>4700.0350024778591</v>
      </c>
      <c r="BB60" s="23">
        <v>13770.834947203006</v>
      </c>
      <c r="BC60" s="23">
        <v>12030.675386111052</v>
      </c>
      <c r="BD60" s="23">
        <v>9607.1607069686524</v>
      </c>
      <c r="BE60" s="23">
        <v>1946.914440793696</v>
      </c>
      <c r="BF60" s="23">
        <v>67.449558577491075</v>
      </c>
      <c r="BG60" s="23">
        <v>7982.3588910303624</v>
      </c>
      <c r="BH60" s="23">
        <v>35853.192937034983</v>
      </c>
      <c r="BI60" s="23">
        <v>951.0446574861005</v>
      </c>
      <c r="BJ60" s="23">
        <v>173280.7874418385</v>
      </c>
      <c r="BK60" s="23">
        <v>1512.0420208783428</v>
      </c>
      <c r="BL60" s="23">
        <v>21270.956644888684</v>
      </c>
      <c r="BM60" s="23">
        <v>204823.71976910732</v>
      </c>
      <c r="BN60" s="23">
        <v>91821.970672242722</v>
      </c>
      <c r="BO60" s="23">
        <v>39348.40333375473</v>
      </c>
      <c r="BP60" s="23">
        <v>27303.344001636589</v>
      </c>
      <c r="BQ60" s="23">
        <v>3996.9790341229304</v>
      </c>
      <c r="BR60" s="23">
        <v>1472.9058823264236</v>
      </c>
      <c r="BS60" s="23">
        <v>0</v>
      </c>
      <c r="BT60" s="64">
        <v>1280901.2670330391</v>
      </c>
      <c r="BU60" s="23">
        <v>8552622.6840964314</v>
      </c>
      <c r="BV60" s="23">
        <v>0</v>
      </c>
      <c r="BW60" s="23">
        <v>0</v>
      </c>
      <c r="BX60" s="23">
        <v>0</v>
      </c>
      <c r="BY60" s="23">
        <v>133937.2524453167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72822.626421828361</v>
      </c>
      <c r="CG60" s="23">
        <v>0</v>
      </c>
      <c r="CH60" s="23">
        <v>0</v>
      </c>
      <c r="CI60" s="23">
        <v>0</v>
      </c>
      <c r="CJ60" s="34">
        <f t="shared" si="1"/>
        <v>10040283.829996614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402290.59259208763</v>
      </c>
      <c r="D61" s="23">
        <v>101523.10855935774</v>
      </c>
      <c r="E61" s="23">
        <v>1958.4806701043399</v>
      </c>
      <c r="F61" s="23">
        <v>4578.9194538650809</v>
      </c>
      <c r="G61" s="23">
        <v>853228.93634550541</v>
      </c>
      <c r="H61" s="23">
        <v>30423.610459971438</v>
      </c>
      <c r="I61" s="23">
        <v>34774.363922306788</v>
      </c>
      <c r="J61" s="23">
        <v>24045.863163109898</v>
      </c>
      <c r="K61" s="23">
        <v>77337.06324359859</v>
      </c>
      <c r="L61" s="23">
        <v>17131.586769058507</v>
      </c>
      <c r="M61" s="23">
        <v>191065.1784976226</v>
      </c>
      <c r="N61" s="23">
        <v>728484.58349179197</v>
      </c>
      <c r="O61" s="23">
        <v>63251.455040329558</v>
      </c>
      <c r="P61" s="23">
        <v>55207.472589464465</v>
      </c>
      <c r="Q61" s="23">
        <v>6964.8053604714505</v>
      </c>
      <c r="R61" s="23">
        <v>131070.57653205511</v>
      </c>
      <c r="S61" s="23">
        <v>131318.37597217789</v>
      </c>
      <c r="T61" s="23">
        <v>99205.42392303556</v>
      </c>
      <c r="U61" s="23">
        <v>330523.06495416269</v>
      </c>
      <c r="V61" s="23">
        <v>26671.515986164508</v>
      </c>
      <c r="W61" s="23">
        <v>32818.840021671473</v>
      </c>
      <c r="X61" s="23">
        <v>184009.79921889573</v>
      </c>
      <c r="Y61" s="23">
        <v>38959.761149041551</v>
      </c>
      <c r="Z61" s="23">
        <v>130301.05566414021</v>
      </c>
      <c r="AA61" s="23">
        <v>114250.14635986296</v>
      </c>
      <c r="AB61" s="23">
        <v>491272.58579347091</v>
      </c>
      <c r="AC61" s="23">
        <v>1174822.9534171706</v>
      </c>
      <c r="AD61" s="23">
        <v>172188.20561524664</v>
      </c>
      <c r="AE61" s="23">
        <v>2565234.5865751784</v>
      </c>
      <c r="AF61" s="23">
        <v>1021546.2878242935</v>
      </c>
      <c r="AG61" s="23">
        <v>353167.25891480583</v>
      </c>
      <c r="AH61" s="23">
        <v>37828.89106330846</v>
      </c>
      <c r="AI61" s="23">
        <v>206757.4304987159</v>
      </c>
      <c r="AJ61" s="23">
        <v>184185.18740528883</v>
      </c>
      <c r="AK61" s="23">
        <v>71829.282308876805</v>
      </c>
      <c r="AL61" s="23">
        <v>253163.57076633247</v>
      </c>
      <c r="AM61" s="23">
        <v>341380.74314342154</v>
      </c>
      <c r="AN61" s="23">
        <v>186329.5131219507</v>
      </c>
      <c r="AO61" s="23">
        <v>659815.34305100585</v>
      </c>
      <c r="AP61" s="23">
        <v>1125574.3600067764</v>
      </c>
      <c r="AQ61" s="23">
        <v>578686.01567894907</v>
      </c>
      <c r="AR61" s="23">
        <v>84486.302932351435</v>
      </c>
      <c r="AS61" s="23">
        <v>224101.76350393894</v>
      </c>
      <c r="AT61" s="23">
        <v>212446.36941072764</v>
      </c>
      <c r="AU61" s="23">
        <v>1423370.6218344241</v>
      </c>
      <c r="AV61" s="23">
        <v>10070.440806505387</v>
      </c>
      <c r="AW61" s="23">
        <v>16878.861649986233</v>
      </c>
      <c r="AX61" s="23">
        <v>493357.23255688348</v>
      </c>
      <c r="AY61" s="23">
        <v>629268.81125662138</v>
      </c>
      <c r="AZ61" s="23">
        <v>160841.8242828011</v>
      </c>
      <c r="BA61" s="23">
        <v>73494.767061866616</v>
      </c>
      <c r="BB61" s="23">
        <v>181530.27969266515</v>
      </c>
      <c r="BC61" s="23">
        <v>235850.33513960766</v>
      </c>
      <c r="BD61" s="23">
        <v>426304.25034983922</v>
      </c>
      <c r="BE61" s="23">
        <v>76131.867849835704</v>
      </c>
      <c r="BF61" s="23">
        <v>12613.819373386092</v>
      </c>
      <c r="BG61" s="23">
        <v>328164.38786745549</v>
      </c>
      <c r="BH61" s="23">
        <v>1278515.8088348338</v>
      </c>
      <c r="BI61" s="23">
        <v>40334.802163362612</v>
      </c>
      <c r="BJ61" s="23">
        <v>950253.04182733165</v>
      </c>
      <c r="BK61" s="23">
        <v>33409.671657153413</v>
      </c>
      <c r="BL61" s="23">
        <v>1000010.6093615923</v>
      </c>
      <c r="BM61" s="23">
        <v>1163995.7212480151</v>
      </c>
      <c r="BN61" s="23">
        <v>254141.78065846127</v>
      </c>
      <c r="BO61" s="23">
        <v>193124.87981019571</v>
      </c>
      <c r="BP61" s="23">
        <v>312439.92402970436</v>
      </c>
      <c r="BQ61" s="23">
        <v>70694.393616448724</v>
      </c>
      <c r="BR61" s="23">
        <v>87715.004655528479</v>
      </c>
      <c r="BS61" s="23">
        <v>0</v>
      </c>
      <c r="BT61" s="64">
        <v>23208724.36855616</v>
      </c>
      <c r="BU61" s="23">
        <v>974353.43980123603</v>
      </c>
      <c r="BV61" s="23">
        <v>0</v>
      </c>
      <c r="BW61" s="23">
        <v>0</v>
      </c>
      <c r="BX61" s="23">
        <v>653065.02266695222</v>
      </c>
      <c r="BY61" s="23">
        <v>47055.542195768496</v>
      </c>
      <c r="BZ61" s="23">
        <v>0</v>
      </c>
      <c r="CA61" s="23">
        <v>0</v>
      </c>
      <c r="CB61" s="23">
        <v>0</v>
      </c>
      <c r="CC61" s="23">
        <v>0</v>
      </c>
      <c r="CD61" s="23">
        <v>275.82228366633279</v>
      </c>
      <c r="CE61" s="23">
        <v>0</v>
      </c>
      <c r="CF61" s="23">
        <v>314908.19234871026</v>
      </c>
      <c r="CG61" s="23">
        <v>0</v>
      </c>
      <c r="CH61" s="23">
        <v>0</v>
      </c>
      <c r="CI61" s="23">
        <v>461352.41181860276</v>
      </c>
      <c r="CJ61" s="34">
        <f t="shared" si="1"/>
        <v>25659734.799671095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82530.488878779855</v>
      </c>
      <c r="D62" s="23">
        <v>32380.991989062419</v>
      </c>
      <c r="E62" s="23">
        <v>6448.4800653454713</v>
      </c>
      <c r="F62" s="23">
        <v>2229.3641246617035</v>
      </c>
      <c r="G62" s="23">
        <v>139729.78715161589</v>
      </c>
      <c r="H62" s="23">
        <v>6449.9077858042474</v>
      </c>
      <c r="I62" s="23">
        <v>6051.4013607669613</v>
      </c>
      <c r="J62" s="23">
        <v>8831.6987759554668</v>
      </c>
      <c r="K62" s="23">
        <v>16243.400624349673</v>
      </c>
      <c r="L62" s="23">
        <v>6734.6516190755538</v>
      </c>
      <c r="M62" s="23">
        <v>39838.989673472606</v>
      </c>
      <c r="N62" s="23">
        <v>189850.39623733674</v>
      </c>
      <c r="O62" s="23">
        <v>19473.734445199749</v>
      </c>
      <c r="P62" s="23">
        <v>20442.415546922919</v>
      </c>
      <c r="Q62" s="23">
        <v>3208.455214222206</v>
      </c>
      <c r="R62" s="23">
        <v>34501.435023653728</v>
      </c>
      <c r="S62" s="23">
        <v>40237.820422320401</v>
      </c>
      <c r="T62" s="23">
        <v>14249.278351439538</v>
      </c>
      <c r="U62" s="23">
        <v>79350.691638144621</v>
      </c>
      <c r="V62" s="23">
        <v>8064.6458677531555</v>
      </c>
      <c r="W62" s="23">
        <v>17748.728721043528</v>
      </c>
      <c r="X62" s="23">
        <v>22974.855697990166</v>
      </c>
      <c r="Y62" s="23">
        <v>12324.012295315153</v>
      </c>
      <c r="Z62" s="23">
        <v>83997.908535498253</v>
      </c>
      <c r="AA62" s="23">
        <v>55795.864697242556</v>
      </c>
      <c r="AB62" s="23">
        <v>163240.60349602724</v>
      </c>
      <c r="AC62" s="23">
        <v>299011.48321706516</v>
      </c>
      <c r="AD62" s="23">
        <v>75501.276063237427</v>
      </c>
      <c r="AE62" s="23">
        <v>523583.54544585425</v>
      </c>
      <c r="AF62" s="23">
        <v>460785.57787307893</v>
      </c>
      <c r="AG62" s="23">
        <v>321132.7040417497</v>
      </c>
      <c r="AH62" s="23">
        <v>15053.3566424703</v>
      </c>
      <c r="AI62" s="23">
        <v>429739.65417750477</v>
      </c>
      <c r="AJ62" s="23">
        <v>124713.80157600928</v>
      </c>
      <c r="AK62" s="23">
        <v>54897.577253174291</v>
      </c>
      <c r="AL62" s="23">
        <v>77087.547428365418</v>
      </c>
      <c r="AM62" s="23">
        <v>89560.653576705372</v>
      </c>
      <c r="AN62" s="23">
        <v>33551.425232535708</v>
      </c>
      <c r="AO62" s="23">
        <v>394264.86825725267</v>
      </c>
      <c r="AP62" s="23">
        <v>512207.54332432779</v>
      </c>
      <c r="AQ62" s="23">
        <v>209532.87040964715</v>
      </c>
      <c r="AR62" s="23">
        <v>216163.53349700919</v>
      </c>
      <c r="AS62" s="23">
        <v>44448.050362433372</v>
      </c>
      <c r="AT62" s="23">
        <v>113048.96979310017</v>
      </c>
      <c r="AU62" s="23">
        <v>4580.7506592363688</v>
      </c>
      <c r="AV62" s="23">
        <v>1589.903590353267</v>
      </c>
      <c r="AW62" s="23">
        <v>3838.1773623400231</v>
      </c>
      <c r="AX62" s="23">
        <v>247112.05230065659</v>
      </c>
      <c r="AY62" s="23">
        <v>296008.04199239908</v>
      </c>
      <c r="AZ62" s="23">
        <v>45893.648246752527</v>
      </c>
      <c r="BA62" s="23">
        <v>327.04288941565761</v>
      </c>
      <c r="BB62" s="23">
        <v>79444.10712675887</v>
      </c>
      <c r="BC62" s="23">
        <v>105638.62572818896</v>
      </c>
      <c r="BD62" s="23">
        <v>604569.92243841721</v>
      </c>
      <c r="BE62" s="23">
        <v>33947.966457179704</v>
      </c>
      <c r="BF62" s="23">
        <v>4690.7846850411925</v>
      </c>
      <c r="BG62" s="23">
        <v>178383.77540560608</v>
      </c>
      <c r="BH62" s="23">
        <v>493828.00244461023</v>
      </c>
      <c r="BI62" s="23">
        <v>677.98005374989668</v>
      </c>
      <c r="BJ62" s="23">
        <v>587253.9649549427</v>
      </c>
      <c r="BK62" s="23">
        <v>26894.695202431802</v>
      </c>
      <c r="BL62" s="23">
        <v>165735.26526191836</v>
      </c>
      <c r="BM62" s="23">
        <v>186198.52457218687</v>
      </c>
      <c r="BN62" s="23">
        <v>41234.833160143731</v>
      </c>
      <c r="BO62" s="23">
        <v>31989.896119392131</v>
      </c>
      <c r="BP62" s="23">
        <v>102609.7947328491</v>
      </c>
      <c r="BQ62" s="23">
        <v>19738.972879921817</v>
      </c>
      <c r="BR62" s="23">
        <v>48230.616005714124</v>
      </c>
      <c r="BS62" s="23">
        <v>0</v>
      </c>
      <c r="BT62" s="64">
        <v>8417631.7906807251</v>
      </c>
      <c r="BU62" s="23">
        <v>1758801.8191630333</v>
      </c>
      <c r="BV62" s="23">
        <v>0</v>
      </c>
      <c r="BW62" s="23">
        <v>0</v>
      </c>
      <c r="BX62" s="23">
        <v>11313663.82437142</v>
      </c>
      <c r="BY62" s="23">
        <v>84384112.481690824</v>
      </c>
      <c r="BZ62" s="23">
        <v>179281.69819120088</v>
      </c>
      <c r="CA62" s="23">
        <v>219106.30385686579</v>
      </c>
      <c r="CB62" s="23">
        <v>0</v>
      </c>
      <c r="CC62" s="23">
        <v>0</v>
      </c>
      <c r="CD62" s="23">
        <v>0</v>
      </c>
      <c r="CE62" s="23">
        <v>0</v>
      </c>
      <c r="CF62" s="23">
        <v>1052740.1632389163</v>
      </c>
      <c r="CG62" s="23">
        <v>0</v>
      </c>
      <c r="CH62" s="23">
        <v>0</v>
      </c>
      <c r="CI62" s="23">
        <v>956643.47411930619</v>
      </c>
      <c r="CJ62" s="34">
        <f t="shared" si="1"/>
        <v>108281981.55531229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11533.84819646978</v>
      </c>
      <c r="D63" s="23">
        <v>45.428449188573353</v>
      </c>
      <c r="E63" s="23">
        <v>91.775874593188391</v>
      </c>
      <c r="F63" s="23">
        <v>45.431185410274743</v>
      </c>
      <c r="G63" s="23">
        <v>3198.5932013669435</v>
      </c>
      <c r="H63" s="23">
        <v>219.07969298028678</v>
      </c>
      <c r="I63" s="23">
        <v>314.00938325183654</v>
      </c>
      <c r="J63" s="23">
        <v>301.24522777510936</v>
      </c>
      <c r="K63" s="23">
        <v>578.48573173708064</v>
      </c>
      <c r="L63" s="23">
        <v>702.54947869478792</v>
      </c>
      <c r="M63" s="23">
        <v>241.79535317457416</v>
      </c>
      <c r="N63" s="23">
        <v>1495.8925634514492</v>
      </c>
      <c r="O63" s="23">
        <v>411.73890955425247</v>
      </c>
      <c r="P63" s="23">
        <v>329.75155587379498</v>
      </c>
      <c r="Q63" s="23">
        <v>51.636462217516517</v>
      </c>
      <c r="R63" s="23">
        <v>1858.1299101585375</v>
      </c>
      <c r="S63" s="23">
        <v>546.45134248519219</v>
      </c>
      <c r="T63" s="23">
        <v>269.12110370156142</v>
      </c>
      <c r="U63" s="23">
        <v>2749.8567805210573</v>
      </c>
      <c r="V63" s="23">
        <v>115.77279674614478</v>
      </c>
      <c r="W63" s="23">
        <v>102.07874125247977</v>
      </c>
      <c r="X63" s="23">
        <v>838.14489344638162</v>
      </c>
      <c r="Y63" s="23">
        <v>369.44898597555454</v>
      </c>
      <c r="Z63" s="23">
        <v>291.61560402698268</v>
      </c>
      <c r="AA63" s="23">
        <v>1069.7314522863171</v>
      </c>
      <c r="AB63" s="23">
        <v>8496.0415471359047</v>
      </c>
      <c r="AC63" s="23">
        <v>23115.360658059635</v>
      </c>
      <c r="AD63" s="23">
        <v>15719.819051327602</v>
      </c>
      <c r="AE63" s="23">
        <v>72461.790226636484</v>
      </c>
      <c r="AF63" s="23">
        <v>26819.315743040923</v>
      </c>
      <c r="AG63" s="23">
        <v>81008.08251669677</v>
      </c>
      <c r="AH63" s="23">
        <v>11.437194914323328</v>
      </c>
      <c r="AI63" s="23">
        <v>350.41272965911276</v>
      </c>
      <c r="AJ63" s="23">
        <v>10580.167344357067</v>
      </c>
      <c r="AK63" s="23">
        <v>2454.6749956335016</v>
      </c>
      <c r="AL63" s="23">
        <v>4175.7338444295638</v>
      </c>
      <c r="AM63" s="23">
        <v>2782.1273737268757</v>
      </c>
      <c r="AN63" s="23">
        <v>620.37798182712731</v>
      </c>
      <c r="AO63" s="23">
        <v>16554.144614764064</v>
      </c>
      <c r="AP63" s="23">
        <v>23784.85148348099</v>
      </c>
      <c r="AQ63" s="23">
        <v>407.51083723679022</v>
      </c>
      <c r="AR63" s="23">
        <v>289.88383997963626</v>
      </c>
      <c r="AS63" s="23">
        <v>171.07574167834801</v>
      </c>
      <c r="AT63" s="23">
        <v>2704.5095155817698</v>
      </c>
      <c r="AU63" s="23">
        <v>10750.941716090285</v>
      </c>
      <c r="AV63" s="23">
        <v>40854.185534304161</v>
      </c>
      <c r="AW63" s="23">
        <v>7320.3851057836746</v>
      </c>
      <c r="AX63" s="23">
        <v>9671.0809847452219</v>
      </c>
      <c r="AY63" s="23">
        <v>11726.673780010849</v>
      </c>
      <c r="AZ63" s="23">
        <v>1616.8706462249013</v>
      </c>
      <c r="BA63" s="23">
        <v>0</v>
      </c>
      <c r="BB63" s="23">
        <v>1978.5257930418545</v>
      </c>
      <c r="BC63" s="23">
        <v>6691.4287933611722</v>
      </c>
      <c r="BD63" s="23">
        <v>6129.1025797414095</v>
      </c>
      <c r="BE63" s="23">
        <v>1461.4479985245682</v>
      </c>
      <c r="BF63" s="23">
        <v>86.609081658229115</v>
      </c>
      <c r="BG63" s="23">
        <v>7999.7955933160138</v>
      </c>
      <c r="BH63" s="23">
        <v>88370.398912525736</v>
      </c>
      <c r="BI63" s="23">
        <v>-1.974536962152897E-6</v>
      </c>
      <c r="BJ63" s="23">
        <v>116352.99982226769</v>
      </c>
      <c r="BK63" s="23">
        <v>5309.5794207442041</v>
      </c>
      <c r="BL63" s="23">
        <v>1127828.9951897154</v>
      </c>
      <c r="BM63" s="23">
        <v>284526.07263110561</v>
      </c>
      <c r="BN63" s="23">
        <v>2271.0445042265837</v>
      </c>
      <c r="BO63" s="23">
        <v>1676.7628860959471</v>
      </c>
      <c r="BP63" s="23">
        <v>2610.1108348564826</v>
      </c>
      <c r="BQ63" s="23">
        <v>2713.8999029553611</v>
      </c>
      <c r="BR63" s="23">
        <v>4241.7277461571084</v>
      </c>
      <c r="BS63" s="23">
        <v>0</v>
      </c>
      <c r="BT63" s="64">
        <v>2062467.5695719845</v>
      </c>
      <c r="BU63" s="23">
        <v>1150062.4083814919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13143.937692080011</v>
      </c>
      <c r="CG63" s="23">
        <v>0</v>
      </c>
      <c r="CH63" s="23">
        <v>0</v>
      </c>
      <c r="CI63" s="23">
        <v>141554.10304144578</v>
      </c>
      <c r="CJ63" s="34">
        <f t="shared" si="1"/>
        <v>3367228.0186870024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14993.089407960442</v>
      </c>
      <c r="D64" s="23">
        <v>77128.319333685111</v>
      </c>
      <c r="E64" s="23">
        <v>1086.0634621800448</v>
      </c>
      <c r="F64" s="23">
        <v>483.78399801855448</v>
      </c>
      <c r="G64" s="23">
        <v>18249.281547324183</v>
      </c>
      <c r="H64" s="23">
        <v>1826.4202973816105</v>
      </c>
      <c r="I64" s="23">
        <v>1454.1516882247352</v>
      </c>
      <c r="J64" s="23">
        <v>1630.7505799600372</v>
      </c>
      <c r="K64" s="23">
        <v>2828.0219963180029</v>
      </c>
      <c r="L64" s="23">
        <v>1316.1438399439899</v>
      </c>
      <c r="M64" s="23">
        <v>9381.9976987407335</v>
      </c>
      <c r="N64" s="23">
        <v>81423.147165776798</v>
      </c>
      <c r="O64" s="23">
        <v>4503.5009778837903</v>
      </c>
      <c r="P64" s="23">
        <v>6047.3841278088694</v>
      </c>
      <c r="Q64" s="23">
        <v>971.78545778475223</v>
      </c>
      <c r="R64" s="23">
        <v>7756.5549801525895</v>
      </c>
      <c r="S64" s="23">
        <v>8649.2181716018204</v>
      </c>
      <c r="T64" s="23">
        <v>3139.6586689813857</v>
      </c>
      <c r="U64" s="23">
        <v>17460.798921170121</v>
      </c>
      <c r="V64" s="23">
        <v>1716.8545861895245</v>
      </c>
      <c r="W64" s="23">
        <v>2891.0957938362658</v>
      </c>
      <c r="X64" s="23">
        <v>6023.8809202161437</v>
      </c>
      <c r="Y64" s="23">
        <v>2498.8548828108801</v>
      </c>
      <c r="Z64" s="23">
        <v>6150.8257704552507</v>
      </c>
      <c r="AA64" s="23">
        <v>7977.2394184799932</v>
      </c>
      <c r="AB64" s="23">
        <v>18517.100075181526</v>
      </c>
      <c r="AC64" s="23">
        <v>209424.51480314421</v>
      </c>
      <c r="AD64" s="23">
        <v>13492.677893474362</v>
      </c>
      <c r="AE64" s="23">
        <v>110783.52015127816</v>
      </c>
      <c r="AF64" s="23">
        <v>81747.003118120716</v>
      </c>
      <c r="AG64" s="23">
        <v>57849.390889347742</v>
      </c>
      <c r="AH64" s="23">
        <v>2132.9136402158092</v>
      </c>
      <c r="AI64" s="23">
        <v>6597.0991137044921</v>
      </c>
      <c r="AJ64" s="23">
        <v>20116.435278251043</v>
      </c>
      <c r="AK64" s="23">
        <v>13487.357405686427</v>
      </c>
      <c r="AL64" s="23">
        <v>15357.879671885599</v>
      </c>
      <c r="AM64" s="23">
        <v>18455.137541672382</v>
      </c>
      <c r="AN64" s="23">
        <v>8189.8509934075009</v>
      </c>
      <c r="AO64" s="23">
        <v>70541.957645576607</v>
      </c>
      <c r="AP64" s="23">
        <v>106842.8021230255</v>
      </c>
      <c r="AQ64" s="23">
        <v>94080.938601540518</v>
      </c>
      <c r="AR64" s="23">
        <v>62541.242962984848</v>
      </c>
      <c r="AS64" s="23">
        <v>9951.702982682018</v>
      </c>
      <c r="AT64" s="23">
        <v>15166.208088761985</v>
      </c>
      <c r="AU64" s="23">
        <v>2320.0663573764796</v>
      </c>
      <c r="AV64" s="23">
        <v>294.31347120309471</v>
      </c>
      <c r="AW64" s="23">
        <v>664.36773295833029</v>
      </c>
      <c r="AX64" s="23">
        <v>71176.603257476731</v>
      </c>
      <c r="AY64" s="23">
        <v>120930.42315529303</v>
      </c>
      <c r="AZ64" s="23">
        <v>15097.813893621353</v>
      </c>
      <c r="BA64" s="23">
        <v>1637.0093957364875</v>
      </c>
      <c r="BB64" s="23">
        <v>16163.390133969164</v>
      </c>
      <c r="BC64" s="23">
        <v>29636.189435287753</v>
      </c>
      <c r="BD64" s="23">
        <v>125525.80301157982</v>
      </c>
      <c r="BE64" s="23">
        <v>10157.091586629182</v>
      </c>
      <c r="BF64" s="23">
        <v>6329.9362588001459</v>
      </c>
      <c r="BG64" s="23">
        <v>62554.373576950158</v>
      </c>
      <c r="BH64" s="23">
        <v>838044.15103666543</v>
      </c>
      <c r="BI64" s="23">
        <v>2533.3553529717169</v>
      </c>
      <c r="BJ64" s="23">
        <v>1668580.3823324214</v>
      </c>
      <c r="BK64" s="23">
        <v>6050.6683858104125</v>
      </c>
      <c r="BL64" s="23">
        <v>475017.01094845013</v>
      </c>
      <c r="BM64" s="23">
        <v>206103.24854122</v>
      </c>
      <c r="BN64" s="23">
        <v>37683.137181206825</v>
      </c>
      <c r="BO64" s="23">
        <v>30670.453949843966</v>
      </c>
      <c r="BP64" s="23">
        <v>47193.231794491323</v>
      </c>
      <c r="BQ64" s="23">
        <v>4664.1424606922219</v>
      </c>
      <c r="BR64" s="23">
        <v>6067.2858118109052</v>
      </c>
      <c r="BS64" s="23">
        <v>0</v>
      </c>
      <c r="BT64" s="64">
        <v>5007959.005735293</v>
      </c>
      <c r="BU64" s="23">
        <v>4077385.3221903597</v>
      </c>
      <c r="BV64" s="23">
        <v>7703517.2586059887</v>
      </c>
      <c r="BW64" s="23">
        <v>0</v>
      </c>
      <c r="BX64" s="23">
        <v>67890879.491338119</v>
      </c>
      <c r="BY64" s="23">
        <v>4378583.328294172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4705965.7833486656</v>
      </c>
      <c r="CG64" s="23">
        <v>0</v>
      </c>
      <c r="CH64" s="23">
        <v>0</v>
      </c>
      <c r="CI64" s="23">
        <v>668677.40552840312</v>
      </c>
      <c r="CJ64" s="34">
        <f t="shared" si="1"/>
        <v>94432967.595040992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1148.5719297164435</v>
      </c>
      <c r="D65" s="23">
        <v>234.53229127506742</v>
      </c>
      <c r="E65" s="23">
        <v>37.310479716945423</v>
      </c>
      <c r="F65" s="23">
        <v>14.329957967028221</v>
      </c>
      <c r="G65" s="23">
        <v>10539.336599595341</v>
      </c>
      <c r="H65" s="23">
        <v>1795.7941018874994</v>
      </c>
      <c r="I65" s="23">
        <v>805.46851151388421</v>
      </c>
      <c r="J65" s="23">
        <v>2293.7261626752479</v>
      </c>
      <c r="K65" s="23">
        <v>2843.7480202944166</v>
      </c>
      <c r="L65" s="23">
        <v>1511.8510806907052</v>
      </c>
      <c r="M65" s="23">
        <v>5804.7730290730051</v>
      </c>
      <c r="N65" s="23">
        <v>53953.994656177689</v>
      </c>
      <c r="O65" s="23">
        <v>4896.0089774146336</v>
      </c>
      <c r="P65" s="23">
        <v>1982.7595457538264</v>
      </c>
      <c r="Q65" s="23">
        <v>494.72449019318941</v>
      </c>
      <c r="R65" s="23">
        <v>7663.9393511333919</v>
      </c>
      <c r="S65" s="23">
        <v>9855.0132051447217</v>
      </c>
      <c r="T65" s="23">
        <v>2564.5536655612559</v>
      </c>
      <c r="U65" s="23">
        <v>18714.712821109912</v>
      </c>
      <c r="V65" s="23">
        <v>1008.5099315125003</v>
      </c>
      <c r="W65" s="23">
        <v>930.00255195348007</v>
      </c>
      <c r="X65" s="23">
        <v>6972.187432944078</v>
      </c>
      <c r="Y65" s="23">
        <v>2940.1379404389459</v>
      </c>
      <c r="Z65" s="23">
        <v>377.07179702850203</v>
      </c>
      <c r="AA65" s="23">
        <v>1108.7873728064878</v>
      </c>
      <c r="AB65" s="23">
        <v>1498.3730322235178</v>
      </c>
      <c r="AC65" s="23">
        <v>11095.600732646344</v>
      </c>
      <c r="AD65" s="23">
        <v>1662.9761456997001</v>
      </c>
      <c r="AE65" s="23">
        <v>10495.772212857239</v>
      </c>
      <c r="AF65" s="23">
        <v>8924.0752916389629</v>
      </c>
      <c r="AG65" s="23">
        <v>4674.9209040782134</v>
      </c>
      <c r="AH65" s="23">
        <v>593.63342640989265</v>
      </c>
      <c r="AI65" s="23">
        <v>2977.4830531674893</v>
      </c>
      <c r="AJ65" s="23">
        <v>1828.0519892258881</v>
      </c>
      <c r="AK65" s="23">
        <v>908.7246407559951</v>
      </c>
      <c r="AL65" s="23">
        <v>1692.5803188154582</v>
      </c>
      <c r="AM65" s="23">
        <v>4348.843418350405</v>
      </c>
      <c r="AN65" s="23">
        <v>3350.2740392245246</v>
      </c>
      <c r="AO65" s="23">
        <v>6130.2836028140428</v>
      </c>
      <c r="AP65" s="23">
        <v>14718.797676766768</v>
      </c>
      <c r="AQ65" s="23">
        <v>20648.698175761656</v>
      </c>
      <c r="AR65" s="23">
        <v>624.26316250265825</v>
      </c>
      <c r="AS65" s="23">
        <v>987.88300208770465</v>
      </c>
      <c r="AT65" s="23">
        <v>686.93136881312228</v>
      </c>
      <c r="AU65" s="23">
        <v>786.74824552215739</v>
      </c>
      <c r="AV65" s="23">
        <v>180.68521999260716</v>
      </c>
      <c r="AW65" s="23">
        <v>38.067302740065941</v>
      </c>
      <c r="AX65" s="23">
        <v>5467.9287481574938</v>
      </c>
      <c r="AY65" s="23">
        <v>12870.702956782185</v>
      </c>
      <c r="AZ65" s="23">
        <v>2256.8694083410255</v>
      </c>
      <c r="BA65" s="23">
        <v>0</v>
      </c>
      <c r="BB65" s="23">
        <v>844.39822746507093</v>
      </c>
      <c r="BC65" s="23">
        <v>3033.7843570157975</v>
      </c>
      <c r="BD65" s="23">
        <v>7790.1079899436427</v>
      </c>
      <c r="BE65" s="23">
        <v>580.97795765670264</v>
      </c>
      <c r="BF65" s="23">
        <v>143.64439303034479</v>
      </c>
      <c r="BG65" s="23">
        <v>3837.3358435872519</v>
      </c>
      <c r="BH65" s="23">
        <v>56345.958282460502</v>
      </c>
      <c r="BI65" s="23">
        <v>4395.7571486552761</v>
      </c>
      <c r="BJ65" s="23">
        <v>110946.30535900666</v>
      </c>
      <c r="BK65" s="23">
        <v>532.41040324234802</v>
      </c>
      <c r="BL65" s="23">
        <v>18802.944537612766</v>
      </c>
      <c r="BM65" s="23">
        <v>27821.942133530178</v>
      </c>
      <c r="BN65" s="23">
        <v>11865.990912005349</v>
      </c>
      <c r="BO65" s="23">
        <v>7597.8831372097402</v>
      </c>
      <c r="BP65" s="23">
        <v>31948.873075015286</v>
      </c>
      <c r="BQ65" s="23">
        <v>1333.7871911011182</v>
      </c>
      <c r="BR65" s="23">
        <v>960.50173502290352</v>
      </c>
      <c r="BS65" s="23">
        <v>0</v>
      </c>
      <c r="BT65" s="64">
        <v>548723.61666251416</v>
      </c>
      <c r="BU65" s="23">
        <v>2084526.380426263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47.688201486496183</v>
      </c>
      <c r="CE65" s="23">
        <v>0</v>
      </c>
      <c r="CF65" s="23">
        <v>13977.996390387179</v>
      </c>
      <c r="CG65" s="23">
        <v>0</v>
      </c>
      <c r="CH65" s="23">
        <v>0</v>
      </c>
      <c r="CI65" s="23">
        <v>53673.91156595244</v>
      </c>
      <c r="CJ65" s="34">
        <f t="shared" si="1"/>
        <v>2700949.5932466029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45.006795070330931</v>
      </c>
      <c r="D66" s="23">
        <v>739.06252360228086</v>
      </c>
      <c r="E66" s="23">
        <v>2.7462320519768051</v>
      </c>
      <c r="F66" s="23">
        <v>34.47063725626397</v>
      </c>
      <c r="G66" s="23">
        <v>518.64439070658523</v>
      </c>
      <c r="H66" s="23">
        <v>42.251054596138886</v>
      </c>
      <c r="I66" s="23">
        <v>61.72489074903087</v>
      </c>
      <c r="J66" s="23">
        <v>37.024799920617077</v>
      </c>
      <c r="K66" s="23">
        <v>30.72122966161481</v>
      </c>
      <c r="L66" s="23">
        <v>7.1469193527398032</v>
      </c>
      <c r="M66" s="23">
        <v>234.9229127297894</v>
      </c>
      <c r="N66" s="23">
        <v>231973.71557067885</v>
      </c>
      <c r="O66" s="23">
        <v>97.78438486719358</v>
      </c>
      <c r="P66" s="23">
        <v>109.61014059910941</v>
      </c>
      <c r="Q66" s="23">
        <v>13.164885191014372</v>
      </c>
      <c r="R66" s="23">
        <v>169.43264717924669</v>
      </c>
      <c r="S66" s="23">
        <v>17343.965592876484</v>
      </c>
      <c r="T66" s="23">
        <v>48.899331086428319</v>
      </c>
      <c r="U66" s="23">
        <v>396.25033999757954</v>
      </c>
      <c r="V66" s="23">
        <v>31.416386185969181</v>
      </c>
      <c r="W66" s="23">
        <v>14.891702557081171</v>
      </c>
      <c r="X66" s="23">
        <v>487.73799279946292</v>
      </c>
      <c r="Y66" s="23">
        <v>223.74843924426926</v>
      </c>
      <c r="Z66" s="23">
        <v>69.301327373234614</v>
      </c>
      <c r="AA66" s="23">
        <v>13.309215629494641</v>
      </c>
      <c r="AB66" s="23">
        <v>931.00884784627931</v>
      </c>
      <c r="AC66" s="23">
        <v>18148.104592301297</v>
      </c>
      <c r="AD66" s="23">
        <v>106.00057628053503</v>
      </c>
      <c r="AE66" s="23">
        <v>726.52178203699202</v>
      </c>
      <c r="AF66" s="23">
        <v>529.31873912654362</v>
      </c>
      <c r="AG66" s="23">
        <v>108.24475316897198</v>
      </c>
      <c r="AH66" s="23">
        <v>370.07329423559543</v>
      </c>
      <c r="AI66" s="23">
        <v>22.915205178658308</v>
      </c>
      <c r="AJ66" s="23">
        <v>142.95098486601228</v>
      </c>
      <c r="AK66" s="23">
        <v>8.481942011662948</v>
      </c>
      <c r="AL66" s="23">
        <v>89.297973109187552</v>
      </c>
      <c r="AM66" s="23">
        <v>24763.609461206452</v>
      </c>
      <c r="AN66" s="23">
        <v>39.132966641995267</v>
      </c>
      <c r="AO66" s="23">
        <v>95.656484387057887</v>
      </c>
      <c r="AP66" s="23">
        <v>282298.85691607324</v>
      </c>
      <c r="AQ66" s="23">
        <v>72.648720673017479</v>
      </c>
      <c r="AR66" s="23">
        <v>63.859183374145374</v>
      </c>
      <c r="AS66" s="23">
        <v>25.488712944954937</v>
      </c>
      <c r="AT66" s="23">
        <v>16.828661210047855</v>
      </c>
      <c r="AU66" s="23">
        <v>72.301947764641639</v>
      </c>
      <c r="AV66" s="23">
        <v>1.4923944880031532</v>
      </c>
      <c r="AW66" s="23">
        <v>3.3949985355606689</v>
      </c>
      <c r="AX66" s="23">
        <v>17111.064596396758</v>
      </c>
      <c r="AY66" s="23">
        <v>114215.1856321979</v>
      </c>
      <c r="AZ66" s="23">
        <v>178.800197891397</v>
      </c>
      <c r="BA66" s="23">
        <v>14.586623397650634</v>
      </c>
      <c r="BB66" s="23">
        <v>77.854711033513652</v>
      </c>
      <c r="BC66" s="23">
        <v>3982.0941300839118</v>
      </c>
      <c r="BD66" s="23">
        <v>244.02768579317751</v>
      </c>
      <c r="BE66" s="23">
        <v>19.969387150552965</v>
      </c>
      <c r="BF66" s="23">
        <v>421.05793785814933</v>
      </c>
      <c r="BG66" s="23">
        <v>2671.1580933572368</v>
      </c>
      <c r="BH66" s="23">
        <v>187155.7902781837</v>
      </c>
      <c r="BI66" s="23">
        <v>7.0100876138079791</v>
      </c>
      <c r="BJ66" s="23">
        <v>501494.29235317401</v>
      </c>
      <c r="BK66" s="23">
        <v>14.201537526819719</v>
      </c>
      <c r="BL66" s="23">
        <v>254685.41172954842</v>
      </c>
      <c r="BM66" s="23">
        <v>758332.85040678212</v>
      </c>
      <c r="BN66" s="23">
        <v>1172.2030738278827</v>
      </c>
      <c r="BO66" s="23">
        <v>1709.5192157796416</v>
      </c>
      <c r="BP66" s="23">
        <v>612.27819720059142</v>
      </c>
      <c r="BQ66" s="23">
        <v>35.707380936160696</v>
      </c>
      <c r="BR66" s="23">
        <v>55.714564322207536</v>
      </c>
      <c r="BS66" s="23">
        <v>0</v>
      </c>
      <c r="BT66" s="64">
        <v>2425593.9172994792</v>
      </c>
      <c r="BU66" s="23">
        <v>8520969.913125094</v>
      </c>
      <c r="BV66" s="23">
        <v>0</v>
      </c>
      <c r="BW66" s="23">
        <v>9235963.633766463</v>
      </c>
      <c r="BX66" s="23">
        <v>54747159.471451722</v>
      </c>
      <c r="BY66" s="23">
        <v>770386.56374373485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868459.46396443434</v>
      </c>
      <c r="CG66" s="23">
        <v>0</v>
      </c>
      <c r="CH66" s="23">
        <v>0</v>
      </c>
      <c r="CI66" s="23">
        <v>9903.4211069180492</v>
      </c>
      <c r="CJ66" s="34">
        <f t="shared" si="1"/>
        <v>76578436.384457842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3894.8476023294356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12.784362562894092</v>
      </c>
      <c r="Y67" s="23">
        <v>0</v>
      </c>
      <c r="Z67" s="23">
        <v>0</v>
      </c>
      <c r="AA67" s="23">
        <v>0</v>
      </c>
      <c r="AB67" s="23">
        <v>4607.3636614478064</v>
      </c>
      <c r="AC67" s="23">
        <v>95640.254144241553</v>
      </c>
      <c r="AD67" s="23">
        <v>0</v>
      </c>
      <c r="AE67" s="23">
        <v>0</v>
      </c>
      <c r="AF67" s="23">
        <v>0</v>
      </c>
      <c r="AG67" s="23">
        <v>0</v>
      </c>
      <c r="AH67" s="23">
        <v>427.38347325977105</v>
      </c>
      <c r="AI67" s="23">
        <v>0</v>
      </c>
      <c r="AJ67" s="23">
        <v>110.20070927124736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31.562432318300115</v>
      </c>
      <c r="AV67" s="23">
        <v>0</v>
      </c>
      <c r="AW67" s="23">
        <v>0</v>
      </c>
      <c r="AX67" s="23">
        <v>272.59040869355488</v>
      </c>
      <c r="AY67" s="23">
        <v>226.95019370593815</v>
      </c>
      <c r="AZ67" s="23">
        <v>0</v>
      </c>
      <c r="BA67" s="23">
        <v>71.921962381414986</v>
      </c>
      <c r="BB67" s="23">
        <v>0</v>
      </c>
      <c r="BC67" s="23">
        <v>325.12308437708242</v>
      </c>
      <c r="BD67" s="23">
        <v>0</v>
      </c>
      <c r="BE67" s="23">
        <v>41.905431840869397</v>
      </c>
      <c r="BF67" s="23">
        <v>2445.9947207210671</v>
      </c>
      <c r="BG67" s="23">
        <v>13874.330104973125</v>
      </c>
      <c r="BH67" s="23">
        <v>293879.21117356425</v>
      </c>
      <c r="BI67" s="23">
        <v>0</v>
      </c>
      <c r="BJ67" s="23">
        <v>166739.7700948898</v>
      </c>
      <c r="BK67" s="23">
        <v>0</v>
      </c>
      <c r="BL67" s="23">
        <v>14934.84395007614</v>
      </c>
      <c r="BM67" s="23">
        <v>126987.94227499566</v>
      </c>
      <c r="BN67" s="23">
        <v>5843.874116277234</v>
      </c>
      <c r="BO67" s="23">
        <v>8788.5279543491451</v>
      </c>
      <c r="BP67" s="23">
        <v>783.79604976476776</v>
      </c>
      <c r="BQ67" s="23">
        <v>0</v>
      </c>
      <c r="BR67" s="23">
        <v>0</v>
      </c>
      <c r="BS67" s="23">
        <v>0</v>
      </c>
      <c r="BT67" s="64">
        <v>739941.17790604103</v>
      </c>
      <c r="BU67" s="23">
        <v>13812280.537093112</v>
      </c>
      <c r="BV67" s="23">
        <v>2671151.7132553919</v>
      </c>
      <c r="BW67" s="23">
        <v>0</v>
      </c>
      <c r="BX67" s="23">
        <v>77869303.814643502</v>
      </c>
      <c r="BY67" s="23">
        <v>1784034.038063634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2150.1454251981286</v>
      </c>
      <c r="CG67" s="23">
        <v>0</v>
      </c>
      <c r="CH67" s="23">
        <v>0</v>
      </c>
      <c r="CI67" s="23">
        <v>0</v>
      </c>
      <c r="CJ67" s="34">
        <f t="shared" si="1"/>
        <v>96878861.426386878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154.9783286808069</v>
      </c>
      <c r="D68" s="23">
        <v>392.48253604086847</v>
      </c>
      <c r="E68" s="23">
        <v>43.923350037573556</v>
      </c>
      <c r="F68" s="23">
        <v>102.78954365409228</v>
      </c>
      <c r="G68" s="23">
        <v>1849.7964111241556</v>
      </c>
      <c r="H68" s="23">
        <v>120.71978060728905</v>
      </c>
      <c r="I68" s="23">
        <v>163.09465696668488</v>
      </c>
      <c r="J68" s="23">
        <v>142.57804236367301</v>
      </c>
      <c r="K68" s="23">
        <v>87.303753163565574</v>
      </c>
      <c r="L68" s="23">
        <v>18.767798871835311</v>
      </c>
      <c r="M68" s="23">
        <v>1071.6886757198249</v>
      </c>
      <c r="N68" s="23">
        <v>2192.7932475835369</v>
      </c>
      <c r="O68" s="23">
        <v>405.33977271653629</v>
      </c>
      <c r="P68" s="23">
        <v>362.97370485668966</v>
      </c>
      <c r="Q68" s="23">
        <v>45.472504661039473</v>
      </c>
      <c r="R68" s="23">
        <v>537.72489424497132</v>
      </c>
      <c r="S68" s="23">
        <v>634.68019917421304</v>
      </c>
      <c r="T68" s="23">
        <v>181.879502784995</v>
      </c>
      <c r="U68" s="23">
        <v>1591.6789751071751</v>
      </c>
      <c r="V68" s="23">
        <v>120.26772835495716</v>
      </c>
      <c r="W68" s="23">
        <v>80.312433908777308</v>
      </c>
      <c r="X68" s="23">
        <v>2220.9176138178482</v>
      </c>
      <c r="Y68" s="23">
        <v>152.89858680042593</v>
      </c>
      <c r="Z68" s="23">
        <v>189.70305579710862</v>
      </c>
      <c r="AA68" s="23">
        <v>38.793231860716539</v>
      </c>
      <c r="AB68" s="23">
        <v>349.62873158229866</v>
      </c>
      <c r="AC68" s="23">
        <v>12974.743736158718</v>
      </c>
      <c r="AD68" s="23">
        <v>280.27428512433704</v>
      </c>
      <c r="AE68" s="23">
        <v>3765.376569926254</v>
      </c>
      <c r="AF68" s="23">
        <v>1552.5161707932216</v>
      </c>
      <c r="AG68" s="23">
        <v>317.16281171948793</v>
      </c>
      <c r="AH68" s="23">
        <v>160.55378469415538</v>
      </c>
      <c r="AI68" s="23">
        <v>132.65429590689422</v>
      </c>
      <c r="AJ68" s="23">
        <v>172.65201586059166</v>
      </c>
      <c r="AK68" s="23">
        <v>31.137927000992914</v>
      </c>
      <c r="AL68" s="23">
        <v>28132.884140633181</v>
      </c>
      <c r="AM68" s="23">
        <v>322394.37816465966</v>
      </c>
      <c r="AN68" s="23">
        <v>150128.06863516752</v>
      </c>
      <c r="AO68" s="23">
        <v>302.82769853710965</v>
      </c>
      <c r="AP68" s="23">
        <v>1847.6495311194853</v>
      </c>
      <c r="AQ68" s="23">
        <v>340.68497632395844</v>
      </c>
      <c r="AR68" s="23">
        <v>198.3297226777554</v>
      </c>
      <c r="AS68" s="23">
        <v>131.54895649412393</v>
      </c>
      <c r="AT68" s="23">
        <v>53.87009685219067</v>
      </c>
      <c r="AU68" s="23">
        <v>142.94957043380128</v>
      </c>
      <c r="AV68" s="23">
        <v>3.7582809016242411</v>
      </c>
      <c r="AW68" s="23">
        <v>9.0678785958032595</v>
      </c>
      <c r="AX68" s="23">
        <v>986.12743545744115</v>
      </c>
      <c r="AY68" s="23">
        <v>870.53051401009645</v>
      </c>
      <c r="AZ68" s="23">
        <v>2405.64629131937</v>
      </c>
      <c r="BA68" s="23">
        <v>35793.757159050198</v>
      </c>
      <c r="BB68" s="23">
        <v>17092.129796143883</v>
      </c>
      <c r="BC68" s="23">
        <v>9632.3927891793719</v>
      </c>
      <c r="BD68" s="23">
        <v>1591.5241890851696</v>
      </c>
      <c r="BE68" s="23">
        <v>140.76501440455499</v>
      </c>
      <c r="BF68" s="23">
        <v>13.102200770881945</v>
      </c>
      <c r="BG68" s="23">
        <v>13440.594745980941</v>
      </c>
      <c r="BH68" s="23">
        <v>90906.792038939966</v>
      </c>
      <c r="BI68" s="23">
        <v>456.29620180431846</v>
      </c>
      <c r="BJ68" s="23">
        <v>461728.16346363421</v>
      </c>
      <c r="BK68" s="23">
        <v>38.879297149583017</v>
      </c>
      <c r="BL68" s="23">
        <v>19630.066604948552</v>
      </c>
      <c r="BM68" s="23">
        <v>178265.69249560282</v>
      </c>
      <c r="BN68" s="23">
        <v>781430.48797140294</v>
      </c>
      <c r="BO68" s="23">
        <v>35461.917214129659</v>
      </c>
      <c r="BP68" s="23">
        <v>11088.632157754664</v>
      </c>
      <c r="BQ68" s="23">
        <v>95.29799198573879</v>
      </c>
      <c r="BR68" s="23">
        <v>144.28896862261928</v>
      </c>
      <c r="BS68" s="23">
        <v>0</v>
      </c>
      <c r="BT68" s="64">
        <v>2197539.3608514396</v>
      </c>
      <c r="BU68" s="23">
        <v>6068304.2989161359</v>
      </c>
      <c r="BV68" s="23">
        <v>477062.90075399127</v>
      </c>
      <c r="BW68" s="23">
        <v>0</v>
      </c>
      <c r="BX68" s="23">
        <v>6230113.6246176036</v>
      </c>
      <c r="BY68" s="23">
        <v>725973.95443748683</v>
      </c>
      <c r="BZ68" s="23">
        <v>0</v>
      </c>
      <c r="CA68" s="23">
        <v>0</v>
      </c>
      <c r="CB68" s="23">
        <v>0</v>
      </c>
      <c r="CC68" s="23">
        <v>0</v>
      </c>
      <c r="CD68" s="23">
        <v>2810.8674070120596</v>
      </c>
      <c r="CE68" s="23">
        <v>0</v>
      </c>
      <c r="CF68" s="23">
        <v>2276864.2346273423</v>
      </c>
      <c r="CG68" s="23">
        <v>611883.7659225188</v>
      </c>
      <c r="CH68" s="23">
        <v>-175.35705256333145</v>
      </c>
      <c r="CI68" s="23">
        <v>178192.71145131622</v>
      </c>
      <c r="CJ68" s="34">
        <f t="shared" si="1"/>
        <v>18768570.361932285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1098.9468074506608</v>
      </c>
      <c r="D69" s="23">
        <v>184.54053786770831</v>
      </c>
      <c r="E69" s="23">
        <v>4387.9828260358181</v>
      </c>
      <c r="F69" s="23">
        <v>833.37278448736424</v>
      </c>
      <c r="G69" s="23">
        <v>12695.242013721203</v>
      </c>
      <c r="H69" s="23">
        <v>1016.687799698374</v>
      </c>
      <c r="I69" s="23">
        <v>1477.872481106921</v>
      </c>
      <c r="J69" s="23">
        <v>913.34408874778853</v>
      </c>
      <c r="K69" s="23">
        <v>739.588184949268</v>
      </c>
      <c r="L69" s="23">
        <v>171.08202011078137</v>
      </c>
      <c r="M69" s="23">
        <v>5915.2809693495656</v>
      </c>
      <c r="N69" s="23">
        <v>8345.6585210941594</v>
      </c>
      <c r="O69" s="23">
        <v>2428.5976227169022</v>
      </c>
      <c r="P69" s="23">
        <v>2666.811427802757</v>
      </c>
      <c r="Q69" s="23">
        <v>323.07415084079378</v>
      </c>
      <c r="R69" s="23">
        <v>4114.9303365483038</v>
      </c>
      <c r="S69" s="23">
        <v>4724.9124237989545</v>
      </c>
      <c r="T69" s="23">
        <v>1199.9218071692717</v>
      </c>
      <c r="U69" s="23">
        <v>9813.7815839216473</v>
      </c>
      <c r="V69" s="23">
        <v>776.0299924334015</v>
      </c>
      <c r="W69" s="23">
        <v>363.15867708260464</v>
      </c>
      <c r="X69" s="23">
        <v>5943.300598193171</v>
      </c>
      <c r="Y69" s="23">
        <v>1087.2681499420919</v>
      </c>
      <c r="Z69" s="23">
        <v>1661.6856882090156</v>
      </c>
      <c r="AA69" s="23">
        <v>320.86665067157372</v>
      </c>
      <c r="AB69" s="23">
        <v>3047.63813110405</v>
      </c>
      <c r="AC69" s="23">
        <v>4695.2801182655958</v>
      </c>
      <c r="AD69" s="23">
        <v>2536.998914775193</v>
      </c>
      <c r="AE69" s="23">
        <v>95518.892604253924</v>
      </c>
      <c r="AF69" s="23">
        <v>21034.79217477189</v>
      </c>
      <c r="AG69" s="23">
        <v>2612.54648902997</v>
      </c>
      <c r="AH69" s="23">
        <v>4145.5975120473049</v>
      </c>
      <c r="AI69" s="23">
        <v>609.52199872717085</v>
      </c>
      <c r="AJ69" s="23">
        <v>1604.7601591627688</v>
      </c>
      <c r="AK69" s="23">
        <v>207.47394003893834</v>
      </c>
      <c r="AL69" s="23">
        <v>2307.4978037822575</v>
      </c>
      <c r="AM69" s="23">
        <v>8196.242217379513</v>
      </c>
      <c r="AN69" s="23">
        <v>52125.05684278554</v>
      </c>
      <c r="AO69" s="23">
        <v>2318.2827714144328</v>
      </c>
      <c r="AP69" s="23">
        <v>107492.42332509479</v>
      </c>
      <c r="AQ69" s="23">
        <v>3915.3056205156936</v>
      </c>
      <c r="AR69" s="23">
        <v>1542.0530097756855</v>
      </c>
      <c r="AS69" s="23">
        <v>644.59797958092622</v>
      </c>
      <c r="AT69" s="23">
        <v>408.85372474251386</v>
      </c>
      <c r="AU69" s="23">
        <v>1278.4862531573767</v>
      </c>
      <c r="AV69" s="23">
        <v>31.643114845307554</v>
      </c>
      <c r="AW69" s="23">
        <v>77.816064106289161</v>
      </c>
      <c r="AX69" s="23">
        <v>63530.019949231209</v>
      </c>
      <c r="AY69" s="23">
        <v>78771.389201220532</v>
      </c>
      <c r="AZ69" s="23">
        <v>4286.0505683354604</v>
      </c>
      <c r="BA69" s="23">
        <v>21.679065941739914</v>
      </c>
      <c r="BB69" s="23">
        <v>94740.403185436095</v>
      </c>
      <c r="BC69" s="23">
        <v>1210.5044052070218</v>
      </c>
      <c r="BD69" s="23">
        <v>28647.686828554011</v>
      </c>
      <c r="BE69" s="23">
        <v>350.08239789300274</v>
      </c>
      <c r="BF69" s="23">
        <v>64.451363750462377</v>
      </c>
      <c r="BG69" s="23">
        <v>32073.089554108963</v>
      </c>
      <c r="BH69" s="23">
        <v>19064.915894517791</v>
      </c>
      <c r="BI69" s="23">
        <v>3794.2015652319824</v>
      </c>
      <c r="BJ69" s="23">
        <v>34808.195110161367</v>
      </c>
      <c r="BK69" s="23">
        <v>340.60990043680249</v>
      </c>
      <c r="BL69" s="23">
        <v>2268.2906495196539</v>
      </c>
      <c r="BM69" s="23">
        <v>551029.43029411393</v>
      </c>
      <c r="BN69" s="23">
        <v>74222.478716350233</v>
      </c>
      <c r="BO69" s="23">
        <v>83991.132099156413</v>
      </c>
      <c r="BP69" s="23">
        <v>37836.427312128457</v>
      </c>
      <c r="BQ69" s="23">
        <v>855.25730337315281</v>
      </c>
      <c r="BR69" s="23">
        <v>1331.9875266732847</v>
      </c>
      <c r="BS69" s="23">
        <v>0</v>
      </c>
      <c r="BT69" s="64">
        <v>1502793.9818046491</v>
      </c>
      <c r="BU69" s="23">
        <v>3652244.7807613187</v>
      </c>
      <c r="BV69" s="23">
        <v>2128019.625913152</v>
      </c>
      <c r="BW69" s="23">
        <v>0</v>
      </c>
      <c r="BX69" s="23">
        <v>2616735.1925656782</v>
      </c>
      <c r="BY69" s="23">
        <v>36.844091400199815</v>
      </c>
      <c r="BZ69" s="23">
        <v>0</v>
      </c>
      <c r="CA69" s="23">
        <v>0</v>
      </c>
      <c r="CB69" s="23">
        <v>0</v>
      </c>
      <c r="CC69" s="23">
        <v>0</v>
      </c>
      <c r="CD69" s="23">
        <v>1450.9281122430093</v>
      </c>
      <c r="CE69" s="23">
        <v>0</v>
      </c>
      <c r="CF69" s="23">
        <v>37066.418785350048</v>
      </c>
      <c r="CG69" s="23">
        <v>0</v>
      </c>
      <c r="CH69" s="23">
        <v>0</v>
      </c>
      <c r="CI69" s="23">
        <v>188437.95383270519</v>
      </c>
      <c r="CJ69" s="34">
        <f t="shared" ref="CJ69:CJ73" si="2">SUM(BT69:CI69)</f>
        <v>10126785.725866495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21553.895374586315</v>
      </c>
      <c r="D70" s="23">
        <v>5590.0169093073919</v>
      </c>
      <c r="E70" s="23">
        <v>726.85375454174414</v>
      </c>
      <c r="F70" s="23">
        <v>3262.65497554594</v>
      </c>
      <c r="G70" s="23">
        <v>181585.64559493831</v>
      </c>
      <c r="H70" s="23">
        <v>19694.602905019005</v>
      </c>
      <c r="I70" s="23">
        <v>17737.077607519452</v>
      </c>
      <c r="J70" s="23">
        <v>27917.838623676504</v>
      </c>
      <c r="K70" s="23">
        <v>37018.625142708996</v>
      </c>
      <c r="L70" s="23">
        <v>11473.6637875816</v>
      </c>
      <c r="M70" s="23">
        <v>30978.174997686798</v>
      </c>
      <c r="N70" s="23">
        <v>159852.91015951414</v>
      </c>
      <c r="O70" s="23">
        <v>30314.990581807979</v>
      </c>
      <c r="P70" s="23">
        <v>41849.325225316665</v>
      </c>
      <c r="Q70" s="23">
        <v>6387.5781903849993</v>
      </c>
      <c r="R70" s="23">
        <v>91570.313101013817</v>
      </c>
      <c r="S70" s="23">
        <v>102243.54810137101</v>
      </c>
      <c r="T70" s="23">
        <v>26710.868617790147</v>
      </c>
      <c r="U70" s="23">
        <v>142800.06928407057</v>
      </c>
      <c r="V70" s="23">
        <v>18768.000264549308</v>
      </c>
      <c r="W70" s="23">
        <v>17760.153817309169</v>
      </c>
      <c r="X70" s="23">
        <v>123590.21710554368</v>
      </c>
      <c r="Y70" s="23">
        <v>24097.714681675916</v>
      </c>
      <c r="Z70" s="23">
        <v>12075.096508973344</v>
      </c>
      <c r="AA70" s="23">
        <v>21896.243894864288</v>
      </c>
      <c r="AB70" s="23">
        <v>70856.188295634071</v>
      </c>
      <c r="AC70" s="23">
        <v>50551.876031992142</v>
      </c>
      <c r="AD70" s="23">
        <v>52752.078144201812</v>
      </c>
      <c r="AE70" s="23">
        <v>301960.09740484931</v>
      </c>
      <c r="AF70" s="23">
        <v>334805.54098610207</v>
      </c>
      <c r="AG70" s="23">
        <v>86807.766780430946</v>
      </c>
      <c r="AH70" s="23">
        <v>32969.676645287938</v>
      </c>
      <c r="AI70" s="23">
        <v>30722.22299288541</v>
      </c>
      <c r="AJ70" s="23">
        <v>93833.083912015543</v>
      </c>
      <c r="AK70" s="23">
        <v>44593.434218846116</v>
      </c>
      <c r="AL70" s="23">
        <v>48270.368264143275</v>
      </c>
      <c r="AM70" s="23">
        <v>103004.70030163383</v>
      </c>
      <c r="AN70" s="23">
        <v>21362.791020265999</v>
      </c>
      <c r="AO70" s="23">
        <v>273337.46691555425</v>
      </c>
      <c r="AP70" s="23">
        <v>511572.66767043591</v>
      </c>
      <c r="AQ70" s="23">
        <v>168110.14147849262</v>
      </c>
      <c r="AR70" s="23">
        <v>103767.59375550761</v>
      </c>
      <c r="AS70" s="23">
        <v>77518.664074246568</v>
      </c>
      <c r="AT70" s="23">
        <v>107549.33749740088</v>
      </c>
      <c r="AU70" s="23">
        <v>27473.243693542809</v>
      </c>
      <c r="AV70" s="23">
        <v>37143.400968732858</v>
      </c>
      <c r="AW70" s="23">
        <v>3187.308444920749</v>
      </c>
      <c r="AX70" s="23">
        <v>201365.14333443658</v>
      </c>
      <c r="AY70" s="23">
        <v>295095.77744785877</v>
      </c>
      <c r="AZ70" s="23">
        <v>75948.816633454917</v>
      </c>
      <c r="BA70" s="23">
        <v>0.10501079895360742</v>
      </c>
      <c r="BB70" s="23">
        <v>49947.743043605486</v>
      </c>
      <c r="BC70" s="23">
        <v>82295.867453858926</v>
      </c>
      <c r="BD70" s="23">
        <v>120767.14251121627</v>
      </c>
      <c r="BE70" s="23">
        <v>24951.116565758333</v>
      </c>
      <c r="BF70" s="23">
        <v>1545.285547790189</v>
      </c>
      <c r="BG70" s="23">
        <v>105448.3959852408</v>
      </c>
      <c r="BH70" s="23">
        <v>23292.652672318662</v>
      </c>
      <c r="BI70" s="23">
        <v>2799.825817423347</v>
      </c>
      <c r="BJ70" s="23">
        <v>18.07472467659958</v>
      </c>
      <c r="BK70" s="23">
        <v>11996.149929895475</v>
      </c>
      <c r="BL70" s="23">
        <v>96304.903145520846</v>
      </c>
      <c r="BM70" s="23">
        <v>13.503828666730731</v>
      </c>
      <c r="BN70" s="23">
        <v>10328.423734968346</v>
      </c>
      <c r="BO70" s="23">
        <v>7562.1620565830217</v>
      </c>
      <c r="BP70" s="23">
        <v>53220.630786849499</v>
      </c>
      <c r="BQ70" s="23">
        <v>41031.979366369902</v>
      </c>
      <c r="BR70" s="23">
        <v>20218.511054487702</v>
      </c>
      <c r="BS70" s="23">
        <v>0</v>
      </c>
      <c r="BT70" s="64">
        <v>4983757.9393561985</v>
      </c>
      <c r="BU70" s="23">
        <v>1705307.4685805342</v>
      </c>
      <c r="BV70" s="23">
        <v>8505825.5239691213</v>
      </c>
      <c r="BW70" s="23">
        <v>0</v>
      </c>
      <c r="BX70" s="23">
        <v>0</v>
      </c>
      <c r="BY70" s="23">
        <v>5331649.6440989552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146109.47786599523</v>
      </c>
      <c r="CG70" s="23">
        <v>0</v>
      </c>
      <c r="CH70" s="23">
        <v>0</v>
      </c>
      <c r="CI70" s="23">
        <v>46916.669195006631</v>
      </c>
      <c r="CJ70" s="34">
        <f t="shared" si="2"/>
        <v>20719566.723065812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27779.021212015396</v>
      </c>
      <c r="D71" s="23">
        <v>1364.9256542315459</v>
      </c>
      <c r="E71" s="23">
        <v>4946.8642477270341</v>
      </c>
      <c r="F71" s="23">
        <v>18755.059214303499</v>
      </c>
      <c r="G71" s="23">
        <v>116146.30145590972</v>
      </c>
      <c r="H71" s="23">
        <v>10487.813202058047</v>
      </c>
      <c r="I71" s="23">
        <v>20816.190024654505</v>
      </c>
      <c r="J71" s="23">
        <v>7298.8884353661042</v>
      </c>
      <c r="K71" s="23">
        <v>6368.331256093209</v>
      </c>
      <c r="L71" s="23">
        <v>10073.405636478041</v>
      </c>
      <c r="M71" s="23">
        <v>24397.336432081007</v>
      </c>
      <c r="N71" s="23">
        <v>48337.786935910022</v>
      </c>
      <c r="O71" s="23">
        <v>25009.676332394018</v>
      </c>
      <c r="P71" s="23">
        <v>28523.585124415957</v>
      </c>
      <c r="Q71" s="23">
        <v>19340.963886334644</v>
      </c>
      <c r="R71" s="23">
        <v>17591.055438263575</v>
      </c>
      <c r="S71" s="23">
        <v>16424.81818679579</v>
      </c>
      <c r="T71" s="23">
        <v>8132.7556559330305</v>
      </c>
      <c r="U71" s="23">
        <v>52180.774307832842</v>
      </c>
      <c r="V71" s="23">
        <v>3825.7553048176023</v>
      </c>
      <c r="W71" s="23">
        <v>3836.9957375370468</v>
      </c>
      <c r="X71" s="23">
        <v>83633.102251148113</v>
      </c>
      <c r="Y71" s="23">
        <v>4581.9799501304315</v>
      </c>
      <c r="Z71" s="23">
        <v>39185.691186216929</v>
      </c>
      <c r="AA71" s="23">
        <v>1432.0108257616725</v>
      </c>
      <c r="AB71" s="23">
        <v>38172.988153412545</v>
      </c>
      <c r="AC71" s="23">
        <v>37273.7746164251</v>
      </c>
      <c r="AD71" s="23">
        <v>11930.474265875891</v>
      </c>
      <c r="AE71" s="23">
        <v>35337.881240453236</v>
      </c>
      <c r="AF71" s="23">
        <v>20122.804725526872</v>
      </c>
      <c r="AG71" s="23">
        <v>61345.64083293001</v>
      </c>
      <c r="AH71" s="23">
        <v>24676.791503746546</v>
      </c>
      <c r="AI71" s="23">
        <v>13195.878879304099</v>
      </c>
      <c r="AJ71" s="23">
        <v>9353.5895440747863</v>
      </c>
      <c r="AK71" s="23">
        <v>4040.490130726173</v>
      </c>
      <c r="AL71" s="23">
        <v>24122.290672785111</v>
      </c>
      <c r="AM71" s="23">
        <v>12116.636616935895</v>
      </c>
      <c r="AN71" s="23">
        <v>5064.7298912707711</v>
      </c>
      <c r="AO71" s="23">
        <v>28268.088917698511</v>
      </c>
      <c r="AP71" s="23">
        <v>97664.440261197829</v>
      </c>
      <c r="AQ71" s="23">
        <v>9034.2654729202422</v>
      </c>
      <c r="AR71" s="23">
        <v>8658.6009167265074</v>
      </c>
      <c r="AS71" s="23">
        <v>4656.1610243810637</v>
      </c>
      <c r="AT71" s="23">
        <v>14289.939021693301</v>
      </c>
      <c r="AU71" s="23">
        <v>3643.6726179559878</v>
      </c>
      <c r="AV71" s="23">
        <v>11.532494369339489</v>
      </c>
      <c r="AW71" s="23">
        <v>18.576152990003518</v>
      </c>
      <c r="AX71" s="23">
        <v>34688.341975848831</v>
      </c>
      <c r="AY71" s="23">
        <v>18097.446066078348</v>
      </c>
      <c r="AZ71" s="23">
        <v>8477.8496007318754</v>
      </c>
      <c r="BA71" s="23">
        <v>11609.227057346227</v>
      </c>
      <c r="BB71" s="23">
        <v>14876.961497312528</v>
      </c>
      <c r="BC71" s="23">
        <v>1347.1214950582034</v>
      </c>
      <c r="BD71" s="23">
        <v>39292.94072862836</v>
      </c>
      <c r="BE71" s="23">
        <v>67.156265980610769</v>
      </c>
      <c r="BF71" s="23">
        <v>1356.8058582324372</v>
      </c>
      <c r="BG71" s="23">
        <v>22392.275775650902</v>
      </c>
      <c r="BH71" s="23">
        <v>95912.046982773856</v>
      </c>
      <c r="BI71" s="23">
        <v>624.6156316729066</v>
      </c>
      <c r="BJ71" s="23">
        <v>92203.0598971992</v>
      </c>
      <c r="BK71" s="23">
        <v>790.70764798253867</v>
      </c>
      <c r="BL71" s="23">
        <v>28894.503578393433</v>
      </c>
      <c r="BM71" s="23">
        <v>48517.400973460302</v>
      </c>
      <c r="BN71" s="23">
        <v>15216.810231397263</v>
      </c>
      <c r="BO71" s="23">
        <v>8227.5589438328952</v>
      </c>
      <c r="BP71" s="23">
        <v>22401.030801051809</v>
      </c>
      <c r="BQ71" s="23">
        <v>2501.27477923377</v>
      </c>
      <c r="BR71" s="23">
        <v>3183.867283028515</v>
      </c>
      <c r="BS71" s="23">
        <v>0</v>
      </c>
      <c r="BT71" s="64">
        <v>1534149.3389187052</v>
      </c>
      <c r="BU71" s="23">
        <v>2824735.2961997278</v>
      </c>
      <c r="BV71" s="23">
        <v>0</v>
      </c>
      <c r="BW71" s="23">
        <v>5.6324921364940307E-3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17.912123847609678</v>
      </c>
      <c r="CD71" s="23">
        <v>7142.2046948939387</v>
      </c>
      <c r="CE71" s="23">
        <v>0</v>
      </c>
      <c r="CF71" s="23">
        <v>26782.545223944348</v>
      </c>
      <c r="CG71" s="23">
        <v>0</v>
      </c>
      <c r="CH71" s="23">
        <v>3.0134513085911823</v>
      </c>
      <c r="CI71" s="23">
        <v>426.22430604876337</v>
      </c>
      <c r="CJ71" s="34">
        <f t="shared" si="2"/>
        <v>4393256.5405509686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11548.44973578009</v>
      </c>
      <c r="D72" s="23">
        <v>2408.7553546860104</v>
      </c>
      <c r="E72" s="23">
        <v>246.76252280080982</v>
      </c>
      <c r="F72" s="23">
        <v>338.29702739776002</v>
      </c>
      <c r="G72" s="23">
        <v>60663.977155258079</v>
      </c>
      <c r="H72" s="23">
        <v>1805.6725270145093</v>
      </c>
      <c r="I72" s="23">
        <v>2881.9393053552335</v>
      </c>
      <c r="J72" s="23">
        <v>1575.0412860019644</v>
      </c>
      <c r="K72" s="23">
        <v>3255.0724994096449</v>
      </c>
      <c r="L72" s="23">
        <v>1367.3523214259792</v>
      </c>
      <c r="M72" s="23">
        <v>9704.3390042712745</v>
      </c>
      <c r="N72" s="23">
        <v>19900.853644833514</v>
      </c>
      <c r="O72" s="23">
        <v>4723.4105075059624</v>
      </c>
      <c r="P72" s="23">
        <v>5553.423721309443</v>
      </c>
      <c r="Q72" s="23">
        <v>863.59850838319608</v>
      </c>
      <c r="R72" s="23">
        <v>13856.199293181473</v>
      </c>
      <c r="S72" s="23">
        <v>13122.714110626259</v>
      </c>
      <c r="T72" s="23">
        <v>7103.3671033132377</v>
      </c>
      <c r="U72" s="23">
        <v>24052.417846968769</v>
      </c>
      <c r="V72" s="23">
        <v>2105.9792344372058</v>
      </c>
      <c r="W72" s="23">
        <v>1938.952301583997</v>
      </c>
      <c r="X72" s="23">
        <v>12051.788719920318</v>
      </c>
      <c r="Y72" s="23">
        <v>4209.0100150160997</v>
      </c>
      <c r="Z72" s="23">
        <v>18642.668090362946</v>
      </c>
      <c r="AA72" s="23">
        <v>10395.806049953662</v>
      </c>
      <c r="AB72" s="23">
        <v>52244.64782442354</v>
      </c>
      <c r="AC72" s="23">
        <v>19239.216641916697</v>
      </c>
      <c r="AD72" s="23">
        <v>10361.062480810284</v>
      </c>
      <c r="AE72" s="23">
        <v>87898.868616955617</v>
      </c>
      <c r="AF72" s="23">
        <v>82286.844168655734</v>
      </c>
      <c r="AG72" s="23">
        <v>41187.378105754535</v>
      </c>
      <c r="AH72" s="23">
        <v>5963.2082380199772</v>
      </c>
      <c r="AI72" s="23">
        <v>4952.573641929589</v>
      </c>
      <c r="AJ72" s="23">
        <v>17016.595846821179</v>
      </c>
      <c r="AK72" s="23">
        <v>3131.7697766689898</v>
      </c>
      <c r="AL72" s="23">
        <v>176765.62318541142</v>
      </c>
      <c r="AM72" s="23">
        <v>10243.612533706579</v>
      </c>
      <c r="AN72" s="23">
        <v>8440.8351552801141</v>
      </c>
      <c r="AO72" s="23">
        <v>30168.743199475059</v>
      </c>
      <c r="AP72" s="23">
        <v>37709.66802350674</v>
      </c>
      <c r="AQ72" s="23">
        <v>27697.932087533645</v>
      </c>
      <c r="AR72" s="23">
        <v>9119.6378141797322</v>
      </c>
      <c r="AS72" s="23">
        <v>4724.7583967800447</v>
      </c>
      <c r="AT72" s="23">
        <v>18160.986210401825</v>
      </c>
      <c r="AU72" s="23">
        <v>13694.786450168767</v>
      </c>
      <c r="AV72" s="23">
        <v>227.1925696141555</v>
      </c>
      <c r="AW72" s="23">
        <v>547.88511031800226</v>
      </c>
      <c r="AX72" s="23">
        <v>26296.745351796948</v>
      </c>
      <c r="AY72" s="23">
        <v>44866.607787263616</v>
      </c>
      <c r="AZ72" s="23">
        <v>42791.190617807049</v>
      </c>
      <c r="BA72" s="23">
        <v>4938.2504235704346</v>
      </c>
      <c r="BB72" s="23">
        <v>6982.5216186602438</v>
      </c>
      <c r="BC72" s="23">
        <v>29516.157361590413</v>
      </c>
      <c r="BD72" s="23">
        <v>92660.68572641362</v>
      </c>
      <c r="BE72" s="23">
        <v>4356.5488332861341</v>
      </c>
      <c r="BF72" s="23">
        <v>283.18910002646101</v>
      </c>
      <c r="BG72" s="23">
        <v>119729.33213865287</v>
      </c>
      <c r="BH72" s="23">
        <v>96414.85849330062</v>
      </c>
      <c r="BI72" s="23">
        <v>8064.95170462645</v>
      </c>
      <c r="BJ72" s="23">
        <v>48249.805052597454</v>
      </c>
      <c r="BK72" s="23">
        <v>3107.2585912345385</v>
      </c>
      <c r="BL72" s="23">
        <v>502594.11455953022</v>
      </c>
      <c r="BM72" s="23">
        <v>371752.66309573676</v>
      </c>
      <c r="BN72" s="23">
        <v>19001.66896257587</v>
      </c>
      <c r="BO72" s="23">
        <v>7515.8353992914381</v>
      </c>
      <c r="BP72" s="23">
        <v>21802.382091381194</v>
      </c>
      <c r="BQ72" s="23">
        <v>7318.9060919334124</v>
      </c>
      <c r="BR72" s="23">
        <v>7913.3100394156054</v>
      </c>
      <c r="BS72" s="23">
        <v>0</v>
      </c>
      <c r="BT72" s="64">
        <v>2362256.6570058209</v>
      </c>
      <c r="BU72" s="23">
        <v>6407620.8084159903</v>
      </c>
      <c r="BV72" s="23">
        <v>0</v>
      </c>
      <c r="BW72" s="23">
        <v>0</v>
      </c>
      <c r="BX72" s="23">
        <v>0</v>
      </c>
      <c r="BY72" s="23">
        <v>5537.9838305517887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11129.138514082772</v>
      </c>
      <c r="CG72" s="23">
        <v>0</v>
      </c>
      <c r="CH72" s="23">
        <v>0</v>
      </c>
      <c r="CI72" s="23">
        <v>130.97049422323269</v>
      </c>
      <c r="CJ72" s="34">
        <f t="shared" si="2"/>
        <v>8786675.5582606699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1290402.5707980157</v>
      </c>
      <c r="BV73" s="23">
        <v>0</v>
      </c>
      <c r="BW73" s="23">
        <v>778234.0005712565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2068636.5713692722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1086527.4404571301</v>
      </c>
      <c r="D75" s="23">
        <v>17903.592493091972</v>
      </c>
      <c r="E75" s="23">
        <v>236.88481298887905</v>
      </c>
      <c r="F75" s="23">
        <v>616.83375082030784</v>
      </c>
      <c r="G75" s="23">
        <v>2921146.8557661874</v>
      </c>
      <c r="H75" s="23">
        <v>329615.4141228692</v>
      </c>
      <c r="I75" s="23">
        <v>898.90378745636508</v>
      </c>
      <c r="J75" s="23">
        <v>631.49095139326482</v>
      </c>
      <c r="K75" s="23">
        <v>532.49571491929635</v>
      </c>
      <c r="L75" s="23">
        <v>1552.4118287888552</v>
      </c>
      <c r="M75" s="23">
        <v>8671.4908589016268</v>
      </c>
      <c r="N75" s="23">
        <v>64938.927052411993</v>
      </c>
      <c r="O75" s="23">
        <v>2004.2617586918548</v>
      </c>
      <c r="P75" s="23">
        <v>1615.0660417936333</v>
      </c>
      <c r="Q75" s="23">
        <v>243.42976885868757</v>
      </c>
      <c r="R75" s="23">
        <v>2712.183146200724</v>
      </c>
      <c r="S75" s="23">
        <v>3007.7818065770775</v>
      </c>
      <c r="T75" s="23">
        <v>1005.8591256683957</v>
      </c>
      <c r="U75" s="23">
        <v>7671.5150879164066</v>
      </c>
      <c r="V75" s="23">
        <v>548.78632321415762</v>
      </c>
      <c r="W75" s="23">
        <v>420.73752543834087</v>
      </c>
      <c r="X75" s="23">
        <v>18377.35906083346</v>
      </c>
      <c r="Y75" s="23">
        <v>797.81810934411487</v>
      </c>
      <c r="Z75" s="23">
        <v>1470.7500390959199</v>
      </c>
      <c r="AA75" s="23">
        <v>162.94616601807431</v>
      </c>
      <c r="AB75" s="23">
        <v>1369.1128566065406</v>
      </c>
      <c r="AC75" s="23">
        <v>2924.773144645013</v>
      </c>
      <c r="AD75" s="23">
        <v>1340.6706961136072</v>
      </c>
      <c r="AE75" s="23">
        <v>25811.64348659532</v>
      </c>
      <c r="AF75" s="23">
        <v>6944.822439717037</v>
      </c>
      <c r="AG75" s="23">
        <v>1934.65021205471</v>
      </c>
      <c r="AH75" s="23">
        <v>894.92400771128371</v>
      </c>
      <c r="AI75" s="23">
        <v>672.06949558632527</v>
      </c>
      <c r="AJ75" s="23">
        <v>914.25410130930186</v>
      </c>
      <c r="AK75" s="23">
        <v>198.90707668110821</v>
      </c>
      <c r="AL75" s="23">
        <v>390150.60824739502</v>
      </c>
      <c r="AM75" s="23">
        <v>1576.2003823830382</v>
      </c>
      <c r="AN75" s="23">
        <v>11146.618850727449</v>
      </c>
      <c r="AO75" s="23">
        <v>1527.4108349151479</v>
      </c>
      <c r="AP75" s="23">
        <v>7378.971775433035</v>
      </c>
      <c r="AQ75" s="23">
        <v>1981.1424918693558</v>
      </c>
      <c r="AR75" s="23">
        <v>985.76981648455944</v>
      </c>
      <c r="AS75" s="23">
        <v>1639.3085315340322</v>
      </c>
      <c r="AT75" s="23">
        <v>753.50203124397626</v>
      </c>
      <c r="AU75" s="23">
        <v>750.86828597430531</v>
      </c>
      <c r="AV75" s="23">
        <v>59.75192388407185</v>
      </c>
      <c r="AW75" s="23">
        <v>56.498641289238137</v>
      </c>
      <c r="AX75" s="23">
        <v>6614.956608222511</v>
      </c>
      <c r="AY75" s="23">
        <v>4515.0973131348273</v>
      </c>
      <c r="AZ75" s="23">
        <v>5624.2518451322994</v>
      </c>
      <c r="BA75" s="23">
        <v>110.10595049245963</v>
      </c>
      <c r="BB75" s="23">
        <v>2516.6557445731919</v>
      </c>
      <c r="BC75" s="23">
        <v>2745.6508861920811</v>
      </c>
      <c r="BD75" s="23">
        <v>2938.9111010119013</v>
      </c>
      <c r="BE75" s="23">
        <v>650.33297536593079</v>
      </c>
      <c r="BF75" s="23">
        <v>74.714027434456</v>
      </c>
      <c r="BG75" s="23">
        <v>123509.26729936294</v>
      </c>
      <c r="BH75" s="23">
        <v>43462.768966354153</v>
      </c>
      <c r="BI75" s="23">
        <v>146.11685824417359</v>
      </c>
      <c r="BJ75" s="23">
        <v>12793.142314137862</v>
      </c>
      <c r="BK75" s="23">
        <v>566.11718864618774</v>
      </c>
      <c r="BL75" s="23">
        <v>29604.764587043126</v>
      </c>
      <c r="BM75" s="23">
        <v>122212.18463422822</v>
      </c>
      <c r="BN75" s="23">
        <v>6998.9177685655022</v>
      </c>
      <c r="BO75" s="23">
        <v>7350.4380883916474</v>
      </c>
      <c r="BP75" s="23">
        <v>18374.298771585687</v>
      </c>
      <c r="BQ75" s="23">
        <v>448.36123235692668</v>
      </c>
      <c r="BR75" s="23">
        <v>730.87691879657996</v>
      </c>
      <c r="BS75" s="23">
        <v>0</v>
      </c>
      <c r="BT75" s="64">
        <v>5326311.6459660353</v>
      </c>
      <c r="BU75" s="23">
        <v>2877042.2689840011</v>
      </c>
      <c r="BV75" s="23">
        <v>0</v>
      </c>
      <c r="BW75" s="23">
        <v>1192.5495174087532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4.733600362832278</v>
      </c>
      <c r="CD75" s="23">
        <v>382.16802484403604</v>
      </c>
      <c r="CE75" s="23">
        <v>1202.9566356964788</v>
      </c>
      <c r="CF75" s="23">
        <v>0</v>
      </c>
      <c r="CG75" s="23">
        <v>0</v>
      </c>
      <c r="CH75" s="23">
        <v>-1149.065603358953</v>
      </c>
      <c r="CI75" s="23">
        <v>1202201.3077803287</v>
      </c>
      <c r="CJ75" s="34">
        <f t="shared" ref="CJ75:CJ106" si="3">SUM(BT75:CI75)</f>
        <v>9407188.5649053194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335.05495683716191</v>
      </c>
      <c r="D76" s="23">
        <v>3309.8440173931485</v>
      </c>
      <c r="E76" s="23">
        <v>0</v>
      </c>
      <c r="F76" s="23">
        <v>0</v>
      </c>
      <c r="G76" s="23">
        <v>341.70290610752818</v>
      </c>
      <c r="H76" s="23">
        <v>15.932011611480057</v>
      </c>
      <c r="I76" s="23">
        <v>130287.78128035729</v>
      </c>
      <c r="J76" s="23">
        <v>9.4521747914764518</v>
      </c>
      <c r="K76" s="23">
        <v>0</v>
      </c>
      <c r="L76" s="23">
        <v>169.91839491914163</v>
      </c>
      <c r="M76" s="23">
        <v>0</v>
      </c>
      <c r="N76" s="23">
        <v>162.29299628129277</v>
      </c>
      <c r="O76" s="23">
        <v>24.544856048422361</v>
      </c>
      <c r="P76" s="23">
        <v>5258.5466290817094</v>
      </c>
      <c r="Q76" s="23">
        <v>24.525165723309847</v>
      </c>
      <c r="R76" s="23">
        <v>2623.0068776954331</v>
      </c>
      <c r="S76" s="23">
        <v>135.130727192423</v>
      </c>
      <c r="T76" s="23">
        <v>1.2750090244951686</v>
      </c>
      <c r="U76" s="23">
        <v>13.930609072451553</v>
      </c>
      <c r="V76" s="23">
        <v>9.2839545325167574</v>
      </c>
      <c r="W76" s="23">
        <v>29.193305517807136</v>
      </c>
      <c r="X76" s="23">
        <v>39790.359035427478</v>
      </c>
      <c r="Y76" s="23">
        <v>85.309517764081988</v>
      </c>
      <c r="Z76" s="23">
        <v>9675.924131680169</v>
      </c>
      <c r="AA76" s="23">
        <v>0</v>
      </c>
      <c r="AB76" s="23">
        <v>0</v>
      </c>
      <c r="AC76" s="23">
        <v>3238.2878590044106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1188.1968341218235</v>
      </c>
      <c r="BI76" s="23">
        <v>5.1859334055927357</v>
      </c>
      <c r="BJ76" s="23">
        <v>487.74239599710904</v>
      </c>
      <c r="BK76" s="23">
        <v>0</v>
      </c>
      <c r="BL76" s="23">
        <v>170.31572714714525</v>
      </c>
      <c r="BM76" s="23">
        <v>277.39531867003791</v>
      </c>
      <c r="BN76" s="23">
        <v>34.070844270264239</v>
      </c>
      <c r="BO76" s="23">
        <v>6.6447369076258704</v>
      </c>
      <c r="BP76" s="23">
        <v>11.580992570244595</v>
      </c>
      <c r="BQ76" s="23">
        <v>0</v>
      </c>
      <c r="BR76" s="23">
        <v>0</v>
      </c>
      <c r="BS76" s="23">
        <v>0</v>
      </c>
      <c r="BT76" s="64">
        <v>197722.42919915303</v>
      </c>
      <c r="BU76" s="23">
        <v>37727.986084475735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-3803.0688072534058</v>
      </c>
      <c r="CI76" s="23">
        <v>20001.003675426597</v>
      </c>
      <c r="CJ76" s="34">
        <f t="shared" si="3"/>
        <v>251648.35015180195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28553.323576247825</v>
      </c>
      <c r="D77" s="23">
        <v>7.7903437154587145</v>
      </c>
      <c r="E77" s="23">
        <v>14762.451846060734</v>
      </c>
      <c r="F77" s="23">
        <v>6.9004493363405484</v>
      </c>
      <c r="G77" s="23">
        <v>2076550.5723627503</v>
      </c>
      <c r="H77" s="23">
        <v>23.239554924938016</v>
      </c>
      <c r="I77" s="23">
        <v>16.770929042442312</v>
      </c>
      <c r="J77" s="23">
        <v>16.539310363474637</v>
      </c>
      <c r="K77" s="23">
        <v>32.614394314401622</v>
      </c>
      <c r="L77" s="23">
        <v>4274.324638144406</v>
      </c>
      <c r="M77" s="23">
        <v>36363.276542180116</v>
      </c>
      <c r="N77" s="23">
        <v>57.057315476204153</v>
      </c>
      <c r="O77" s="23">
        <v>61.500917752379237</v>
      </c>
      <c r="P77" s="23">
        <v>35.552449929250756</v>
      </c>
      <c r="Q77" s="23">
        <v>6.7259874041863412</v>
      </c>
      <c r="R77" s="23">
        <v>56.35261448903541</v>
      </c>
      <c r="S77" s="23">
        <v>76.717245946477476</v>
      </c>
      <c r="T77" s="23">
        <v>26.30975220560213</v>
      </c>
      <c r="U77" s="23">
        <v>154.2474337860852</v>
      </c>
      <c r="V77" s="23">
        <v>13.214826085719265</v>
      </c>
      <c r="W77" s="23">
        <v>14.038311511829418</v>
      </c>
      <c r="X77" s="23">
        <v>759.84908774382347</v>
      </c>
      <c r="Y77" s="23">
        <v>19.824775475222697</v>
      </c>
      <c r="Z77" s="23">
        <v>9.3166951958182285</v>
      </c>
      <c r="AA77" s="23">
        <v>3.4782442858891351</v>
      </c>
      <c r="AB77" s="23">
        <v>33.965335149646407</v>
      </c>
      <c r="AC77" s="23">
        <v>1.403074932328598</v>
      </c>
      <c r="AD77" s="23">
        <v>55.086035469599558</v>
      </c>
      <c r="AE77" s="23">
        <v>732.37231133278442</v>
      </c>
      <c r="AF77" s="23">
        <v>308.21415572784161</v>
      </c>
      <c r="AG77" s="23">
        <v>105.63739587361817</v>
      </c>
      <c r="AH77" s="23">
        <v>93.273949145928185</v>
      </c>
      <c r="AI77" s="23">
        <v>60.472041358537204</v>
      </c>
      <c r="AJ77" s="23">
        <v>54.740775658910231</v>
      </c>
      <c r="AK77" s="23">
        <v>8.6495146144685933</v>
      </c>
      <c r="AL77" s="23">
        <v>108011.92182346768</v>
      </c>
      <c r="AM77" s="23">
        <v>89.107380546256351</v>
      </c>
      <c r="AN77" s="23">
        <v>120.6039647259776</v>
      </c>
      <c r="AO77" s="23">
        <v>48.247301007137722</v>
      </c>
      <c r="AP77" s="23">
        <v>245.2357292742052</v>
      </c>
      <c r="AQ77" s="23">
        <v>62.472901047650758</v>
      </c>
      <c r="AR77" s="23">
        <v>44.073748393747692</v>
      </c>
      <c r="AS77" s="23">
        <v>125.98859996059315</v>
      </c>
      <c r="AT77" s="23">
        <v>81.274391941429954</v>
      </c>
      <c r="AU77" s="23">
        <v>40.470113533188623</v>
      </c>
      <c r="AV77" s="23">
        <v>0.64937611016601893</v>
      </c>
      <c r="AW77" s="23">
        <v>0.85224176665852736</v>
      </c>
      <c r="AX77" s="23">
        <v>460.30633772102328</v>
      </c>
      <c r="AY77" s="23">
        <v>181.25779809835822</v>
      </c>
      <c r="AZ77" s="23">
        <v>51.78215982936711</v>
      </c>
      <c r="BA77" s="23">
        <v>11.364471191452274</v>
      </c>
      <c r="BB77" s="23">
        <v>48.645194001018048</v>
      </c>
      <c r="BC77" s="23">
        <v>85.67151228590518</v>
      </c>
      <c r="BD77" s="23">
        <v>29.944037574700701</v>
      </c>
      <c r="BE77" s="23">
        <v>28.704177873487037</v>
      </c>
      <c r="BF77" s="23">
        <v>8.1102606183774562</v>
      </c>
      <c r="BG77" s="23">
        <v>122.16460899104042</v>
      </c>
      <c r="BH77" s="23">
        <v>2731.3169777155313</v>
      </c>
      <c r="BI77" s="23">
        <v>8.8631365107516356</v>
      </c>
      <c r="BJ77" s="23">
        <v>1049.4727580432821</v>
      </c>
      <c r="BK77" s="23">
        <v>60.980394622916798</v>
      </c>
      <c r="BL77" s="23">
        <v>2302.5833712243652</v>
      </c>
      <c r="BM77" s="23">
        <v>10121.119771704916</v>
      </c>
      <c r="BN77" s="23">
        <v>238.27104563865541</v>
      </c>
      <c r="BO77" s="23">
        <v>163.99320229053518</v>
      </c>
      <c r="BP77" s="23">
        <v>1739.8660184209327</v>
      </c>
      <c r="BQ77" s="23">
        <v>16.670722122841457</v>
      </c>
      <c r="BR77" s="23">
        <v>26.803726980929401</v>
      </c>
      <c r="BS77" s="23">
        <v>0</v>
      </c>
      <c r="BT77" s="64">
        <v>2291714.5934488676</v>
      </c>
      <c r="BU77" s="23">
        <v>66388.110059066792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96.774471386872989</v>
      </c>
      <c r="CI77" s="23">
        <v>707039.94471750979</v>
      </c>
      <c r="CJ77" s="34">
        <f t="shared" si="3"/>
        <v>3065239.4226968307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43713.597266091201</v>
      </c>
      <c r="D78" s="23">
        <v>6.5203652387922082</v>
      </c>
      <c r="E78" s="23">
        <v>4.4039860650597822</v>
      </c>
      <c r="F78" s="23">
        <v>149375.05847422237</v>
      </c>
      <c r="G78" s="23">
        <v>77042.83241810085</v>
      </c>
      <c r="H78" s="23">
        <v>4868.2706187020312</v>
      </c>
      <c r="I78" s="23">
        <v>2021.0884355684097</v>
      </c>
      <c r="J78" s="23">
        <v>8112.3861116485068</v>
      </c>
      <c r="K78" s="23">
        <v>49.302064403926046</v>
      </c>
      <c r="L78" s="23">
        <v>5120105.5097972797</v>
      </c>
      <c r="M78" s="23">
        <v>116186.79459815015</v>
      </c>
      <c r="N78" s="23">
        <v>3564.2469537852476</v>
      </c>
      <c r="O78" s="23">
        <v>15640.699592559547</v>
      </c>
      <c r="P78" s="23">
        <v>307473.00010012405</v>
      </c>
      <c r="Q78" s="23">
        <v>24066.765715337508</v>
      </c>
      <c r="R78" s="23">
        <v>10745.472797917879</v>
      </c>
      <c r="S78" s="23">
        <v>733.70580055498135</v>
      </c>
      <c r="T78" s="23">
        <v>2382.335669714209</v>
      </c>
      <c r="U78" s="23">
        <v>6292.1954012072547</v>
      </c>
      <c r="V78" s="23">
        <v>56.13549297138168</v>
      </c>
      <c r="W78" s="23">
        <v>32.382565036725303</v>
      </c>
      <c r="X78" s="23">
        <v>695.54626026227197</v>
      </c>
      <c r="Y78" s="23">
        <v>110.24756798163766</v>
      </c>
      <c r="Z78" s="23">
        <v>1835290.7040245489</v>
      </c>
      <c r="AA78" s="23">
        <v>21.345906285635749</v>
      </c>
      <c r="AB78" s="23">
        <v>1767.0739419218287</v>
      </c>
      <c r="AC78" s="23">
        <v>137065.54086280271</v>
      </c>
      <c r="AD78" s="23">
        <v>170.0087746001245</v>
      </c>
      <c r="AE78" s="23">
        <v>6359.3420817260285</v>
      </c>
      <c r="AF78" s="23">
        <v>848.94476312739016</v>
      </c>
      <c r="AG78" s="23">
        <v>174.03438677061354</v>
      </c>
      <c r="AH78" s="23">
        <v>46.638230839785926</v>
      </c>
      <c r="AI78" s="23">
        <v>36.751241507616591</v>
      </c>
      <c r="AJ78" s="23">
        <v>146.01117215993273</v>
      </c>
      <c r="AK78" s="23">
        <v>13.603652055193383</v>
      </c>
      <c r="AL78" s="23">
        <v>15855.106314295723</v>
      </c>
      <c r="AM78" s="23">
        <v>131.8125545000816</v>
      </c>
      <c r="AN78" s="23">
        <v>558.75216653327936</v>
      </c>
      <c r="AO78" s="23">
        <v>153.41784163516485</v>
      </c>
      <c r="AP78" s="23">
        <v>711.57803629609464</v>
      </c>
      <c r="AQ78" s="23">
        <v>116.51577552338813</v>
      </c>
      <c r="AR78" s="23">
        <v>102.4201237764748</v>
      </c>
      <c r="AS78" s="23">
        <v>40.879310068597782</v>
      </c>
      <c r="AT78" s="23">
        <v>26.990483580566096</v>
      </c>
      <c r="AU78" s="23">
        <v>84.785981234495097</v>
      </c>
      <c r="AV78" s="23">
        <v>10.588132891640115</v>
      </c>
      <c r="AW78" s="23">
        <v>23.975759897234649</v>
      </c>
      <c r="AX78" s="23">
        <v>227.79717164796261</v>
      </c>
      <c r="AY78" s="23">
        <v>428.13497368765439</v>
      </c>
      <c r="AZ78" s="23">
        <v>286.76813944710477</v>
      </c>
      <c r="BA78" s="23">
        <v>294.69819199917168</v>
      </c>
      <c r="BB78" s="23">
        <v>124.86302633062097</v>
      </c>
      <c r="BC78" s="23">
        <v>66.409205424739156</v>
      </c>
      <c r="BD78" s="23">
        <v>391.37154110410296</v>
      </c>
      <c r="BE78" s="23">
        <v>73.519439168583617</v>
      </c>
      <c r="BF78" s="23">
        <v>3.4914581107676912</v>
      </c>
      <c r="BG78" s="23">
        <v>7015.7204206009746</v>
      </c>
      <c r="BH78" s="23">
        <v>22030.035381350965</v>
      </c>
      <c r="BI78" s="23">
        <v>938.00965449369005</v>
      </c>
      <c r="BJ78" s="23">
        <v>8456.1015475015447</v>
      </c>
      <c r="BK78" s="23">
        <v>22.777087886440331</v>
      </c>
      <c r="BL78" s="23">
        <v>4881.4451252407998</v>
      </c>
      <c r="BM78" s="23">
        <v>23072.28484860919</v>
      </c>
      <c r="BN78" s="23">
        <v>109.36463160038207</v>
      </c>
      <c r="BO78" s="23">
        <v>250.99798390785293</v>
      </c>
      <c r="BP78" s="23">
        <v>662.78754749908171</v>
      </c>
      <c r="BQ78" s="23">
        <v>57.011851113295933</v>
      </c>
      <c r="BR78" s="23">
        <v>428.02850219581774</v>
      </c>
      <c r="BS78" s="23">
        <v>0</v>
      </c>
      <c r="BT78" s="64">
        <v>7962856.9373004204</v>
      </c>
      <c r="BU78" s="23">
        <v>30470.235035053996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-253667.58574547319</v>
      </c>
      <c r="CI78" s="23">
        <v>143844.21069387009</v>
      </c>
      <c r="CJ78" s="34">
        <f t="shared" si="3"/>
        <v>7883503.7972838711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3669367.9806180713</v>
      </c>
      <c r="D79" s="23">
        <v>2812.7411606849178</v>
      </c>
      <c r="E79" s="23">
        <v>130271.32472000724</v>
      </c>
      <c r="F79" s="23">
        <v>6009.3417252954087</v>
      </c>
      <c r="G79" s="23">
        <v>9076404.2947198749</v>
      </c>
      <c r="H79" s="23">
        <v>83554.935142434289</v>
      </c>
      <c r="I79" s="23">
        <v>9998.8508671095333</v>
      </c>
      <c r="J79" s="23">
        <v>70369.679775961602</v>
      </c>
      <c r="K79" s="23">
        <v>5619.2756234068374</v>
      </c>
      <c r="L79" s="23">
        <v>5997.5622140102505</v>
      </c>
      <c r="M79" s="23">
        <v>893071.04728555644</v>
      </c>
      <c r="N79" s="23">
        <v>893766.17010206345</v>
      </c>
      <c r="O79" s="23">
        <v>63155.676560284868</v>
      </c>
      <c r="P79" s="23">
        <v>28592.797914251481</v>
      </c>
      <c r="Q79" s="23">
        <v>6600.6527856118755</v>
      </c>
      <c r="R79" s="23">
        <v>33329.534893118427</v>
      </c>
      <c r="S79" s="23">
        <v>42531.567333312283</v>
      </c>
      <c r="T79" s="23">
        <v>14977.402036596757</v>
      </c>
      <c r="U79" s="23">
        <v>103740.28875963969</v>
      </c>
      <c r="V79" s="23">
        <v>7715.0052583367678</v>
      </c>
      <c r="W79" s="23">
        <v>2913.9964402225787</v>
      </c>
      <c r="X79" s="23">
        <v>99467.088969732271</v>
      </c>
      <c r="Y79" s="23">
        <v>9598.9911992086309</v>
      </c>
      <c r="Z79" s="23">
        <v>22894.098715764307</v>
      </c>
      <c r="AA79" s="23">
        <v>11366.88408737506</v>
      </c>
      <c r="AB79" s="23">
        <v>38260.714260273766</v>
      </c>
      <c r="AC79" s="23">
        <v>51740.007498060491</v>
      </c>
      <c r="AD79" s="23">
        <v>16663.981684605809</v>
      </c>
      <c r="AE79" s="23">
        <v>144322.08741769139</v>
      </c>
      <c r="AF79" s="23">
        <v>47176.432255277985</v>
      </c>
      <c r="AG79" s="23">
        <v>29621.145568881933</v>
      </c>
      <c r="AH79" s="23">
        <v>9651.7292698965866</v>
      </c>
      <c r="AI79" s="23">
        <v>3980.1709779539915</v>
      </c>
      <c r="AJ79" s="23">
        <v>11884.124561040535</v>
      </c>
      <c r="AK79" s="23">
        <v>3515.4671072945703</v>
      </c>
      <c r="AL79" s="23">
        <v>3527666.1110938559</v>
      </c>
      <c r="AM79" s="23">
        <v>16481.435695673212</v>
      </c>
      <c r="AN79" s="23">
        <v>88954.161515840082</v>
      </c>
      <c r="AO79" s="23">
        <v>25798.854067525794</v>
      </c>
      <c r="AP79" s="23">
        <v>84521.796047243741</v>
      </c>
      <c r="AQ79" s="23">
        <v>52139.928780900227</v>
      </c>
      <c r="AR79" s="23">
        <v>9817.1455361708086</v>
      </c>
      <c r="AS79" s="23">
        <v>26208.275934841637</v>
      </c>
      <c r="AT79" s="23">
        <v>29162.947957707751</v>
      </c>
      <c r="AU79" s="23">
        <v>14617.911884478895</v>
      </c>
      <c r="AV79" s="23">
        <v>2399.891447889318</v>
      </c>
      <c r="AW79" s="23">
        <v>1757.9670983836406</v>
      </c>
      <c r="AX79" s="23">
        <v>112117.25974847385</v>
      </c>
      <c r="AY79" s="23">
        <v>61969.755646953192</v>
      </c>
      <c r="AZ79" s="23">
        <v>34923.705065969029</v>
      </c>
      <c r="BA79" s="23">
        <v>4503.0598171297606</v>
      </c>
      <c r="BB79" s="23">
        <v>58362.868442873158</v>
      </c>
      <c r="BC79" s="23">
        <v>49144.271973554321</v>
      </c>
      <c r="BD79" s="23">
        <v>16637.810066248156</v>
      </c>
      <c r="BE79" s="23">
        <v>13747.904501765688</v>
      </c>
      <c r="BF79" s="23">
        <v>2428.8433760637022</v>
      </c>
      <c r="BG79" s="23">
        <v>72393.191891173483</v>
      </c>
      <c r="BH79" s="23">
        <v>155820.62553161522</v>
      </c>
      <c r="BI79" s="23">
        <v>2614.3225345403666</v>
      </c>
      <c r="BJ79" s="23">
        <v>79683.305418798656</v>
      </c>
      <c r="BK79" s="23">
        <v>8529.6921565876437</v>
      </c>
      <c r="BL79" s="23">
        <v>181565.13085333293</v>
      </c>
      <c r="BM79" s="23">
        <v>526635.74802041647</v>
      </c>
      <c r="BN79" s="23">
        <v>34472.71275765507</v>
      </c>
      <c r="BO79" s="23">
        <v>24571.939888684363</v>
      </c>
      <c r="BP79" s="23">
        <v>103156.46394700721</v>
      </c>
      <c r="BQ79" s="23">
        <v>9714.258172586442</v>
      </c>
      <c r="BR79" s="23">
        <v>7703.1361815443815</v>
      </c>
      <c r="BS79" s="23">
        <v>0</v>
      </c>
      <c r="BT79" s="64">
        <v>21091165.482562389</v>
      </c>
      <c r="BU79" s="23">
        <v>12700516.711614143</v>
      </c>
      <c r="BV79" s="23">
        <v>0</v>
      </c>
      <c r="BW79" s="23">
        <v>18627.853791204205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186478.56157063958</v>
      </c>
      <c r="CI79" s="23">
        <v>6956970.2919898899</v>
      </c>
      <c r="CJ79" s="34">
        <f t="shared" si="3"/>
        <v>40953758.901528269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7500.4012564445293</v>
      </c>
      <c r="D80" s="23">
        <v>283.64846768097811</v>
      </c>
      <c r="E80" s="23">
        <v>65037.922507124124</v>
      </c>
      <c r="F80" s="23">
        <v>2378.517106915745</v>
      </c>
      <c r="G80" s="23">
        <v>105904.12824886775</v>
      </c>
      <c r="H80" s="23">
        <v>2491322.2632494117</v>
      </c>
      <c r="I80" s="23">
        <v>26889.976352796861</v>
      </c>
      <c r="J80" s="23">
        <v>64310.03702674331</v>
      </c>
      <c r="K80" s="23">
        <v>7523.2684803387001</v>
      </c>
      <c r="L80" s="23">
        <v>1575.3209875076218</v>
      </c>
      <c r="M80" s="23">
        <v>57448.524723896182</v>
      </c>
      <c r="N80" s="23">
        <v>21400.420126125824</v>
      </c>
      <c r="O80" s="23">
        <v>174106.11747316387</v>
      </c>
      <c r="P80" s="23">
        <v>52328.654848097591</v>
      </c>
      <c r="Q80" s="23">
        <v>17195.391486664241</v>
      </c>
      <c r="R80" s="23">
        <v>116547.38668002299</v>
      </c>
      <c r="S80" s="23">
        <v>53904.387379084917</v>
      </c>
      <c r="T80" s="23">
        <v>45890.570678100514</v>
      </c>
      <c r="U80" s="23">
        <v>226596.27924019325</v>
      </c>
      <c r="V80" s="23">
        <v>18079.471189013308</v>
      </c>
      <c r="W80" s="23">
        <v>121293.07479662525</v>
      </c>
      <c r="X80" s="23">
        <v>396350.99387427914</v>
      </c>
      <c r="Y80" s="23">
        <v>37746.773707539003</v>
      </c>
      <c r="Z80" s="23">
        <v>3877.099707234157</v>
      </c>
      <c r="AA80" s="23">
        <v>604.86939354026708</v>
      </c>
      <c r="AB80" s="23">
        <v>40953.225582069332</v>
      </c>
      <c r="AC80" s="23">
        <v>285240.09687471634</v>
      </c>
      <c r="AD80" s="23">
        <v>19363.244911729336</v>
      </c>
      <c r="AE80" s="23">
        <v>128055.15827309337</v>
      </c>
      <c r="AF80" s="23">
        <v>26394.347618350384</v>
      </c>
      <c r="AG80" s="23">
        <v>16080.292179067961</v>
      </c>
      <c r="AH80" s="23">
        <v>7810.0258244186007</v>
      </c>
      <c r="AI80" s="23">
        <v>30262.11122426821</v>
      </c>
      <c r="AJ80" s="23">
        <v>13415.385000833048</v>
      </c>
      <c r="AK80" s="23">
        <v>23237.485737730811</v>
      </c>
      <c r="AL80" s="23">
        <v>38528.146847639815</v>
      </c>
      <c r="AM80" s="23">
        <v>5419.8199751543516</v>
      </c>
      <c r="AN80" s="23">
        <v>25390.831277065696</v>
      </c>
      <c r="AO80" s="23">
        <v>16605.134091340617</v>
      </c>
      <c r="AP80" s="23">
        <v>20973.551453215234</v>
      </c>
      <c r="AQ80" s="23">
        <v>3433.7047622932623</v>
      </c>
      <c r="AR80" s="23">
        <v>3086.1232971266018</v>
      </c>
      <c r="AS80" s="23">
        <v>1564.7438471040084</v>
      </c>
      <c r="AT80" s="23">
        <v>760.5345370878772</v>
      </c>
      <c r="AU80" s="23">
        <v>2411.2894316392076</v>
      </c>
      <c r="AV80" s="23">
        <v>2023.5331314276136</v>
      </c>
      <c r="AW80" s="23">
        <v>2924.6785833778658</v>
      </c>
      <c r="AX80" s="23">
        <v>7721.2860375685168</v>
      </c>
      <c r="AY80" s="23">
        <v>12344.40086174701</v>
      </c>
      <c r="AZ80" s="23">
        <v>11232.77665602004</v>
      </c>
      <c r="BA80" s="23">
        <v>116.7164839154419</v>
      </c>
      <c r="BB80" s="23">
        <v>4491.3917611668212</v>
      </c>
      <c r="BC80" s="23">
        <v>6454.9220894750797</v>
      </c>
      <c r="BD80" s="23">
        <v>11581.528141272147</v>
      </c>
      <c r="BE80" s="23">
        <v>1862.387849414835</v>
      </c>
      <c r="BF80" s="23">
        <v>274.29405515938282</v>
      </c>
      <c r="BG80" s="23">
        <v>257946.42647496416</v>
      </c>
      <c r="BH80" s="23">
        <v>171440.04021621554</v>
      </c>
      <c r="BI80" s="23">
        <v>17868.964419160071</v>
      </c>
      <c r="BJ80" s="23">
        <v>56177.991473869406</v>
      </c>
      <c r="BK80" s="23">
        <v>634.5789615960191</v>
      </c>
      <c r="BL80" s="23">
        <v>180193.31119400018</v>
      </c>
      <c r="BM80" s="23">
        <v>351626.12151024776</v>
      </c>
      <c r="BN80" s="23">
        <v>36049.048341400419</v>
      </c>
      <c r="BO80" s="23">
        <v>21872.462114898306</v>
      </c>
      <c r="BP80" s="23">
        <v>27348.462688531366</v>
      </c>
      <c r="BQ80" s="23">
        <v>18954.164148814911</v>
      </c>
      <c r="BR80" s="23">
        <v>72243.225855556215</v>
      </c>
      <c r="BS80" s="23">
        <v>0</v>
      </c>
      <c r="BT80" s="64">
        <v>6098463.4647831572</v>
      </c>
      <c r="BU80" s="23">
        <v>9811867.7217963655</v>
      </c>
      <c r="BV80" s="23">
        <v>0</v>
      </c>
      <c r="BW80" s="23">
        <v>42973.896230687387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18.719945044618306</v>
      </c>
      <c r="CD80" s="23">
        <v>480361.16582976963</v>
      </c>
      <c r="CE80" s="23">
        <v>0</v>
      </c>
      <c r="CF80" s="23">
        <v>24.702470755276938</v>
      </c>
      <c r="CG80" s="23">
        <v>4270.585551010472</v>
      </c>
      <c r="CH80" s="23">
        <v>-269670.80833245057</v>
      </c>
      <c r="CI80" s="23">
        <v>13735879.393162051</v>
      </c>
      <c r="CJ80" s="34">
        <f t="shared" si="3"/>
        <v>29904188.84143639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17226.013495517946</v>
      </c>
      <c r="D81" s="23">
        <v>1354.7990123013137</v>
      </c>
      <c r="E81" s="23">
        <v>86.115330986702077</v>
      </c>
      <c r="F81" s="23">
        <v>12990.07929758247</v>
      </c>
      <c r="G81" s="23">
        <v>34896.902634946011</v>
      </c>
      <c r="H81" s="23">
        <v>54711.377860087734</v>
      </c>
      <c r="I81" s="23">
        <v>1676029.6677558958</v>
      </c>
      <c r="J81" s="23">
        <v>177521.26108778999</v>
      </c>
      <c r="K81" s="23">
        <v>3093.8930067476877</v>
      </c>
      <c r="L81" s="23">
        <v>256.34029340117462</v>
      </c>
      <c r="M81" s="23">
        <v>19129.85076492111</v>
      </c>
      <c r="N81" s="23">
        <v>3953.8525649413878</v>
      </c>
      <c r="O81" s="23">
        <v>55880.895519294689</v>
      </c>
      <c r="P81" s="23">
        <v>136538.95519399393</v>
      </c>
      <c r="Q81" s="23">
        <v>8975.0237222740379</v>
      </c>
      <c r="R81" s="23">
        <v>49245.57745254421</v>
      </c>
      <c r="S81" s="23">
        <v>106987.0788887559</v>
      </c>
      <c r="T81" s="23">
        <v>16301.211640253583</v>
      </c>
      <c r="U81" s="23">
        <v>91922.59487900883</v>
      </c>
      <c r="V81" s="23">
        <v>55765.915053016026</v>
      </c>
      <c r="W81" s="23">
        <v>54386.79425675836</v>
      </c>
      <c r="X81" s="23">
        <v>1684188.0218697516</v>
      </c>
      <c r="Y81" s="23">
        <v>27769.172653005549</v>
      </c>
      <c r="Z81" s="23">
        <v>122180.57360490059</v>
      </c>
      <c r="AA81" s="23">
        <v>144.60753841267322</v>
      </c>
      <c r="AB81" s="23">
        <v>33577.136851098607</v>
      </c>
      <c r="AC81" s="23">
        <v>3095112.4786855043</v>
      </c>
      <c r="AD81" s="23">
        <v>4670.5455566935507</v>
      </c>
      <c r="AE81" s="23">
        <v>134427.49842130355</v>
      </c>
      <c r="AF81" s="23">
        <v>10874.176021830652</v>
      </c>
      <c r="AG81" s="23">
        <v>22863.86532694738</v>
      </c>
      <c r="AH81" s="23">
        <v>563.37320531808734</v>
      </c>
      <c r="AI81" s="23">
        <v>2623.452856017705</v>
      </c>
      <c r="AJ81" s="23">
        <v>11651.644548582626</v>
      </c>
      <c r="AK81" s="23">
        <v>439.6520449705277</v>
      </c>
      <c r="AL81" s="23">
        <v>5455.9867703155232</v>
      </c>
      <c r="AM81" s="23">
        <v>1097.0789837357695</v>
      </c>
      <c r="AN81" s="23">
        <v>2881.9094747471745</v>
      </c>
      <c r="AO81" s="23">
        <v>4204.9824438630603</v>
      </c>
      <c r="AP81" s="23">
        <v>4702.0337119106362</v>
      </c>
      <c r="AQ81" s="23">
        <v>815.46663632117281</v>
      </c>
      <c r="AR81" s="23">
        <v>711.04188640635277</v>
      </c>
      <c r="AS81" s="23">
        <v>293.07190013543647</v>
      </c>
      <c r="AT81" s="23">
        <v>180.57997659840501</v>
      </c>
      <c r="AU81" s="23">
        <v>8752.2833735481945</v>
      </c>
      <c r="AV81" s="23">
        <v>5219.9498847227505</v>
      </c>
      <c r="AW81" s="23">
        <v>13738.203286055823</v>
      </c>
      <c r="AX81" s="23">
        <v>3665.0626249543816</v>
      </c>
      <c r="AY81" s="23">
        <v>2723.2787856820287</v>
      </c>
      <c r="AZ81" s="23">
        <v>1805.8037274540798</v>
      </c>
      <c r="BA81" s="23">
        <v>337.09059000944535</v>
      </c>
      <c r="BB81" s="23">
        <v>769.46816635477637</v>
      </c>
      <c r="BC81" s="23">
        <v>420.16444644170696</v>
      </c>
      <c r="BD81" s="23">
        <v>3290.5293095767588</v>
      </c>
      <c r="BE81" s="23">
        <v>608.59230130731805</v>
      </c>
      <c r="BF81" s="23">
        <v>32.751822975670649</v>
      </c>
      <c r="BG81" s="23">
        <v>43255.838728737617</v>
      </c>
      <c r="BH81" s="23">
        <v>10736.400567371551</v>
      </c>
      <c r="BI81" s="23">
        <v>800.51403901003732</v>
      </c>
      <c r="BJ81" s="23">
        <v>20099.222713605035</v>
      </c>
      <c r="BK81" s="23">
        <v>143.32856573162661</v>
      </c>
      <c r="BL81" s="23">
        <v>6508.1558886677303</v>
      </c>
      <c r="BM81" s="23">
        <v>10382.825157195033</v>
      </c>
      <c r="BN81" s="23">
        <v>29292.976703576485</v>
      </c>
      <c r="BO81" s="23">
        <v>9248.6859126299332</v>
      </c>
      <c r="BP81" s="23">
        <v>4850.0486773016992</v>
      </c>
      <c r="BQ81" s="23">
        <v>26420.419350712251</v>
      </c>
      <c r="BR81" s="23">
        <v>2051.1990856040038</v>
      </c>
      <c r="BS81" s="23">
        <v>0</v>
      </c>
      <c r="BT81" s="64">
        <v>7953835.3443886172</v>
      </c>
      <c r="BU81" s="23">
        <v>608464.13598987192</v>
      </c>
      <c r="BV81" s="23">
        <v>0</v>
      </c>
      <c r="BW81" s="23">
        <v>19.744080117307416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14790.873054507281</v>
      </c>
      <c r="CD81" s="23">
        <v>250543.32509440492</v>
      </c>
      <c r="CE81" s="23">
        <v>0</v>
      </c>
      <c r="CF81" s="23">
        <v>0</v>
      </c>
      <c r="CG81" s="23">
        <v>0</v>
      </c>
      <c r="CH81" s="23">
        <v>-43312.236900204989</v>
      </c>
      <c r="CI81" s="23">
        <v>487830.61700491613</v>
      </c>
      <c r="CJ81" s="34">
        <f t="shared" si="3"/>
        <v>9272171.8027122319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14522.617826225363</v>
      </c>
      <c r="D82" s="23">
        <v>218.21618499338871</v>
      </c>
      <c r="E82" s="23">
        <v>422.43890514339165</v>
      </c>
      <c r="F82" s="23">
        <v>6400.0690978816474</v>
      </c>
      <c r="G82" s="23">
        <v>695914.48236992047</v>
      </c>
      <c r="H82" s="23">
        <v>33031.998224443043</v>
      </c>
      <c r="I82" s="23">
        <v>65836.381975652912</v>
      </c>
      <c r="J82" s="23">
        <v>1448902.3954105051</v>
      </c>
      <c r="K82" s="23">
        <v>1354138.7435597728</v>
      </c>
      <c r="L82" s="23">
        <v>458.7814153802006</v>
      </c>
      <c r="M82" s="23">
        <v>79032.938694593744</v>
      </c>
      <c r="N82" s="23">
        <v>99170.445723588535</v>
      </c>
      <c r="O82" s="23">
        <v>288705.30119257182</v>
      </c>
      <c r="P82" s="23">
        <v>157933.95358413932</v>
      </c>
      <c r="Q82" s="23">
        <v>20696.594946151123</v>
      </c>
      <c r="R82" s="23">
        <v>83137.778846585512</v>
      </c>
      <c r="S82" s="23">
        <v>60160.014655232728</v>
      </c>
      <c r="T82" s="23">
        <v>30491.335060471371</v>
      </c>
      <c r="U82" s="23">
        <v>117699.43125896605</v>
      </c>
      <c r="V82" s="23">
        <v>12197.557518685977</v>
      </c>
      <c r="W82" s="23">
        <v>2899.1441733945321</v>
      </c>
      <c r="X82" s="23">
        <v>118544.22197279436</v>
      </c>
      <c r="Y82" s="23">
        <v>13619.366692261827</v>
      </c>
      <c r="Z82" s="23">
        <v>2646.3758167668875</v>
      </c>
      <c r="AA82" s="23">
        <v>492.50675876671835</v>
      </c>
      <c r="AB82" s="23">
        <v>31802.403915520466</v>
      </c>
      <c r="AC82" s="23">
        <v>27969.790895903003</v>
      </c>
      <c r="AD82" s="23">
        <v>63300.275253398067</v>
      </c>
      <c r="AE82" s="23">
        <v>1237192.6110981377</v>
      </c>
      <c r="AF82" s="23">
        <v>89088.342985127572</v>
      </c>
      <c r="AG82" s="23">
        <v>16209.163922148482</v>
      </c>
      <c r="AH82" s="23">
        <v>1165.0595410098058</v>
      </c>
      <c r="AI82" s="23">
        <v>12201.156901585209</v>
      </c>
      <c r="AJ82" s="23">
        <v>2371.9002484684652</v>
      </c>
      <c r="AK82" s="23">
        <v>27905.957454353713</v>
      </c>
      <c r="AL82" s="23">
        <v>25035.173887869103</v>
      </c>
      <c r="AM82" s="23">
        <v>775285.0950091792</v>
      </c>
      <c r="AN82" s="23">
        <v>3587.3886661804877</v>
      </c>
      <c r="AO82" s="23">
        <v>272674.12348276988</v>
      </c>
      <c r="AP82" s="23">
        <v>18740.741459799516</v>
      </c>
      <c r="AQ82" s="23">
        <v>11999.30323404352</v>
      </c>
      <c r="AR82" s="23">
        <v>2737.3373429860244</v>
      </c>
      <c r="AS82" s="23">
        <v>12096.880188469657</v>
      </c>
      <c r="AT82" s="23">
        <v>1447.4933199433081</v>
      </c>
      <c r="AU82" s="23">
        <v>2376.8476646703452</v>
      </c>
      <c r="AV82" s="23">
        <v>191.40286839930832</v>
      </c>
      <c r="AW82" s="23">
        <v>313.55293025012361</v>
      </c>
      <c r="AX82" s="23">
        <v>9218.4034539072763</v>
      </c>
      <c r="AY82" s="23">
        <v>13491.562261280749</v>
      </c>
      <c r="AZ82" s="23">
        <v>6605.0923551988017</v>
      </c>
      <c r="BA82" s="23">
        <v>20699.309470817443</v>
      </c>
      <c r="BB82" s="23">
        <v>22857.784978544787</v>
      </c>
      <c r="BC82" s="23">
        <v>5006.3689282566957</v>
      </c>
      <c r="BD82" s="23">
        <v>9226.1498495375799</v>
      </c>
      <c r="BE82" s="23">
        <v>1092.293736437555</v>
      </c>
      <c r="BF82" s="23">
        <v>211.16038903351185</v>
      </c>
      <c r="BG82" s="23">
        <v>73128.156650496734</v>
      </c>
      <c r="BH82" s="23">
        <v>131251.6966385502</v>
      </c>
      <c r="BI82" s="23">
        <v>6401.4507969211718</v>
      </c>
      <c r="BJ82" s="23">
        <v>157748.10336198064</v>
      </c>
      <c r="BK82" s="23">
        <v>927.18173048749259</v>
      </c>
      <c r="BL82" s="23">
        <v>90840.489916752806</v>
      </c>
      <c r="BM82" s="23">
        <v>145795.23158632132</v>
      </c>
      <c r="BN82" s="23">
        <v>29352.96706796388</v>
      </c>
      <c r="BO82" s="23">
        <v>18715.592264008326</v>
      </c>
      <c r="BP82" s="23">
        <v>22565.976231977649</v>
      </c>
      <c r="BQ82" s="23">
        <v>10723.216607575068</v>
      </c>
      <c r="BR82" s="23">
        <v>2401.734872733281</v>
      </c>
      <c r="BS82" s="23">
        <v>0</v>
      </c>
      <c r="BT82" s="64">
        <v>8121225.0172838857</v>
      </c>
      <c r="BU82" s="23">
        <v>774833.10313442838</v>
      </c>
      <c r="BV82" s="23">
        <v>0</v>
      </c>
      <c r="BW82" s="23">
        <v>362891.09025894635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2670.259007214378</v>
      </c>
      <c r="CE82" s="23">
        <v>0</v>
      </c>
      <c r="CF82" s="23">
        <v>0</v>
      </c>
      <c r="CG82" s="23">
        <v>0</v>
      </c>
      <c r="CH82" s="23">
        <v>-115216.65599227539</v>
      </c>
      <c r="CI82" s="23">
        <v>518216.89633085718</v>
      </c>
      <c r="CJ82" s="34">
        <f t="shared" si="3"/>
        <v>9664619.7100230567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1717.6966325831468</v>
      </c>
      <c r="D83" s="23">
        <v>123.87047578282362</v>
      </c>
      <c r="E83" s="23">
        <v>98.579758666567741</v>
      </c>
      <c r="F83" s="23">
        <v>1016.8364584944769</v>
      </c>
      <c r="G83" s="23">
        <v>26875.588364865525</v>
      </c>
      <c r="H83" s="23">
        <v>5601.5117411474748</v>
      </c>
      <c r="I83" s="23">
        <v>3312.8684133974812</v>
      </c>
      <c r="J83" s="23">
        <v>32216.383468293556</v>
      </c>
      <c r="K83" s="23">
        <v>226813.75354180229</v>
      </c>
      <c r="L83" s="23">
        <v>393.60604304664503</v>
      </c>
      <c r="M83" s="23">
        <v>7071.8844157007388</v>
      </c>
      <c r="N83" s="23">
        <v>14462.149446574263</v>
      </c>
      <c r="O83" s="23">
        <v>10254.179909322815</v>
      </c>
      <c r="P83" s="23">
        <v>8563.8700994374631</v>
      </c>
      <c r="Q83" s="23">
        <v>1165.5349652189495</v>
      </c>
      <c r="R83" s="23">
        <v>8310.133653974548</v>
      </c>
      <c r="S83" s="23">
        <v>67160.94090140333</v>
      </c>
      <c r="T83" s="23">
        <v>7223.866897144112</v>
      </c>
      <c r="U83" s="23">
        <v>26866.712047828027</v>
      </c>
      <c r="V83" s="23">
        <v>1674.6491591041656</v>
      </c>
      <c r="W83" s="23">
        <v>1959.9340154191186</v>
      </c>
      <c r="X83" s="23">
        <v>15953.04522435633</v>
      </c>
      <c r="Y83" s="23">
        <v>3248.583156238019</v>
      </c>
      <c r="Z83" s="23">
        <v>2034.501818012192</v>
      </c>
      <c r="AA83" s="23">
        <v>377.4727690523676</v>
      </c>
      <c r="AB83" s="23">
        <v>7648.4707084782513</v>
      </c>
      <c r="AC83" s="23">
        <v>4166.5768808809871</v>
      </c>
      <c r="AD83" s="23">
        <v>16570.932266976073</v>
      </c>
      <c r="AE83" s="23">
        <v>196450.81506742479</v>
      </c>
      <c r="AF83" s="23">
        <v>29016.29160610709</v>
      </c>
      <c r="AG83" s="23">
        <v>14921.12702478716</v>
      </c>
      <c r="AH83" s="23">
        <v>948.27730839404114</v>
      </c>
      <c r="AI83" s="23">
        <v>11363.434819703189</v>
      </c>
      <c r="AJ83" s="23">
        <v>1865.4601552851102</v>
      </c>
      <c r="AK83" s="23">
        <v>9639.2404902911476</v>
      </c>
      <c r="AL83" s="23">
        <v>2564.4567571112552</v>
      </c>
      <c r="AM83" s="23">
        <v>94762.422729649697</v>
      </c>
      <c r="AN83" s="23">
        <v>39947.29460011045</v>
      </c>
      <c r="AO83" s="23">
        <v>83251.648633958699</v>
      </c>
      <c r="AP83" s="23">
        <v>96495.757252930402</v>
      </c>
      <c r="AQ83" s="23">
        <v>54458.431630843617</v>
      </c>
      <c r="AR83" s="23">
        <v>11463.310841048482</v>
      </c>
      <c r="AS83" s="23">
        <v>33095.408693265272</v>
      </c>
      <c r="AT83" s="23">
        <v>12923.562931596156</v>
      </c>
      <c r="AU83" s="23">
        <v>1540.0728291165024</v>
      </c>
      <c r="AV83" s="23">
        <v>71.121434759524732</v>
      </c>
      <c r="AW83" s="23">
        <v>133.048783136004</v>
      </c>
      <c r="AX83" s="23">
        <v>74279.272506067588</v>
      </c>
      <c r="AY83" s="23">
        <v>87270.489269701822</v>
      </c>
      <c r="AZ83" s="23">
        <v>30330.698981846839</v>
      </c>
      <c r="BA83" s="23">
        <v>11312.922923850107</v>
      </c>
      <c r="BB83" s="23">
        <v>348973.68708787946</v>
      </c>
      <c r="BC83" s="23">
        <v>27829.42724135672</v>
      </c>
      <c r="BD83" s="23">
        <v>6849.6736495100813</v>
      </c>
      <c r="BE83" s="23">
        <v>8757.4646846238793</v>
      </c>
      <c r="BF83" s="23">
        <v>1285.0634673204568</v>
      </c>
      <c r="BG83" s="23">
        <v>35122.03123501785</v>
      </c>
      <c r="BH83" s="23">
        <v>85703.564712274791</v>
      </c>
      <c r="BI83" s="23">
        <v>1691.4275711353255</v>
      </c>
      <c r="BJ83" s="23">
        <v>55052.347547785721</v>
      </c>
      <c r="BK83" s="23">
        <v>2927.8018088018785</v>
      </c>
      <c r="BL83" s="23">
        <v>17068.418870368001</v>
      </c>
      <c r="BM83" s="23">
        <v>33923.778586215209</v>
      </c>
      <c r="BN83" s="23">
        <v>36994.218461100252</v>
      </c>
      <c r="BO83" s="23">
        <v>16919.374296132715</v>
      </c>
      <c r="BP83" s="23">
        <v>14611.599266763878</v>
      </c>
      <c r="BQ83" s="23">
        <v>5722.0469103608493</v>
      </c>
      <c r="BR83" s="23">
        <v>3667.4789643595054</v>
      </c>
      <c r="BS83" s="23">
        <v>0</v>
      </c>
      <c r="BT83" s="64">
        <v>2104088.1048651934</v>
      </c>
      <c r="BU83" s="23">
        <v>546483.32815559884</v>
      </c>
      <c r="BV83" s="23">
        <v>0</v>
      </c>
      <c r="BW83" s="23">
        <v>811.79354190801484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44439.044630166449</v>
      </c>
      <c r="CE83" s="23">
        <v>0</v>
      </c>
      <c r="CF83" s="23">
        <v>198321.76825381292</v>
      </c>
      <c r="CG83" s="23">
        <v>0</v>
      </c>
      <c r="CH83" s="23">
        <v>-94055.685636798124</v>
      </c>
      <c r="CI83" s="23">
        <v>1608379.2558229615</v>
      </c>
      <c r="CJ83" s="34">
        <f t="shared" si="3"/>
        <v>4408467.6096328432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252441.21780572642</v>
      </c>
      <c r="D84" s="23">
        <v>8866.7700354277913</v>
      </c>
      <c r="E84" s="23">
        <v>145710.15282280638</v>
      </c>
      <c r="F84" s="23">
        <v>23249.646848442862</v>
      </c>
      <c r="G84" s="23">
        <v>111122.95301615928</v>
      </c>
      <c r="H84" s="23">
        <v>4743.6930196675839</v>
      </c>
      <c r="I84" s="23">
        <v>9269.4436523935565</v>
      </c>
      <c r="J84" s="23">
        <v>4468.3606431539793</v>
      </c>
      <c r="K84" s="23">
        <v>3622.3880417701248</v>
      </c>
      <c r="L84" s="23">
        <v>148764.68195094581</v>
      </c>
      <c r="M84" s="23">
        <v>75325.654631510144</v>
      </c>
      <c r="N84" s="23">
        <v>28676.691883802054</v>
      </c>
      <c r="O84" s="23">
        <v>12967.125076091763</v>
      </c>
      <c r="P84" s="23">
        <v>209119.71359796397</v>
      </c>
      <c r="Q84" s="23">
        <v>5251.0041695147656</v>
      </c>
      <c r="R84" s="23">
        <v>28520.473467549007</v>
      </c>
      <c r="S84" s="23">
        <v>6889.9180580321417</v>
      </c>
      <c r="T84" s="23">
        <v>2459.4063848904852</v>
      </c>
      <c r="U84" s="23">
        <v>30774.458148370592</v>
      </c>
      <c r="V84" s="23">
        <v>6268.4941335624799</v>
      </c>
      <c r="W84" s="23">
        <v>2631.3091675518922</v>
      </c>
      <c r="X84" s="23">
        <v>11936.087751504187</v>
      </c>
      <c r="Y84" s="23">
        <v>6951.0337497987512</v>
      </c>
      <c r="Z84" s="23">
        <v>220037.25890192541</v>
      </c>
      <c r="AA84" s="23">
        <v>488.96071019189031</v>
      </c>
      <c r="AB84" s="23">
        <v>21058.486423428287</v>
      </c>
      <c r="AC84" s="23">
        <v>451678.30224684428</v>
      </c>
      <c r="AD84" s="23">
        <v>48069.61008478445</v>
      </c>
      <c r="AE84" s="23">
        <v>106090.42523696873</v>
      </c>
      <c r="AF84" s="23">
        <v>35365.83101369012</v>
      </c>
      <c r="AG84" s="23">
        <v>556924.15456706914</v>
      </c>
      <c r="AH84" s="23">
        <v>237100.05699165145</v>
      </c>
      <c r="AI84" s="23">
        <v>991432.35953296605</v>
      </c>
      <c r="AJ84" s="23">
        <v>16547.61752501535</v>
      </c>
      <c r="AK84" s="23">
        <v>10216.204301321086</v>
      </c>
      <c r="AL84" s="23">
        <v>11470.808055369671</v>
      </c>
      <c r="AM84" s="23">
        <v>2952.4773669975866</v>
      </c>
      <c r="AN84" s="23">
        <v>3147.3705233293726</v>
      </c>
      <c r="AO84" s="23">
        <v>4632.6581497113093</v>
      </c>
      <c r="AP84" s="23">
        <v>8272.1611329185489</v>
      </c>
      <c r="AQ84" s="23">
        <v>5768.1396443891381</v>
      </c>
      <c r="AR84" s="23">
        <v>835.84971791227099</v>
      </c>
      <c r="AS84" s="23">
        <v>625.06138193710865</v>
      </c>
      <c r="AT84" s="23">
        <v>4389.8808931934655</v>
      </c>
      <c r="AU84" s="23">
        <v>12888.470071709005</v>
      </c>
      <c r="AV84" s="23">
        <v>1654.9375020626092</v>
      </c>
      <c r="AW84" s="23">
        <v>1935.9340601816518</v>
      </c>
      <c r="AX84" s="23">
        <v>10489.862148268114</v>
      </c>
      <c r="AY84" s="23">
        <v>10340.826163568137</v>
      </c>
      <c r="AZ84" s="23">
        <v>991.46312784579129</v>
      </c>
      <c r="BA84" s="23">
        <v>1137.81075185488</v>
      </c>
      <c r="BB84" s="23">
        <v>3622.3974300458367</v>
      </c>
      <c r="BC84" s="23">
        <v>5440.4314336269463</v>
      </c>
      <c r="BD84" s="23">
        <v>5831.3436065234273</v>
      </c>
      <c r="BE84" s="23">
        <v>1029.6191504901853</v>
      </c>
      <c r="BF84" s="23">
        <v>1640.5357298614592</v>
      </c>
      <c r="BG84" s="23">
        <v>59901.301070716145</v>
      </c>
      <c r="BH84" s="23">
        <v>61469.764865958903</v>
      </c>
      <c r="BI84" s="23">
        <v>1018.605064532695</v>
      </c>
      <c r="BJ84" s="23">
        <v>18880.549439875351</v>
      </c>
      <c r="BK84" s="23">
        <v>1043.7635913943627</v>
      </c>
      <c r="BL84" s="23">
        <v>8993.208638559845</v>
      </c>
      <c r="BM84" s="23">
        <v>19061.486447014588</v>
      </c>
      <c r="BN84" s="23">
        <v>8051.4610730039385</v>
      </c>
      <c r="BO84" s="23">
        <v>5354.8025636490856</v>
      </c>
      <c r="BP84" s="23">
        <v>2401.8025579881996</v>
      </c>
      <c r="BQ84" s="23">
        <v>9542.6932835862954</v>
      </c>
      <c r="BR84" s="23">
        <v>8233.8330006505075</v>
      </c>
      <c r="BS84" s="23">
        <v>0</v>
      </c>
      <c r="BT84" s="64">
        <v>4138091.2552312179</v>
      </c>
      <c r="BU84" s="23">
        <v>1927620.4158611135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658529.18426901055</v>
      </c>
      <c r="CI84" s="23">
        <v>1108748.8588255143</v>
      </c>
      <c r="CJ84" s="34">
        <f t="shared" si="3"/>
        <v>7832989.7141868565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1051280.5144103984</v>
      </c>
      <c r="D85" s="23">
        <v>342.28498425374465</v>
      </c>
      <c r="E85" s="23">
        <v>624.25700959411552</v>
      </c>
      <c r="F85" s="23">
        <v>91619.459108440729</v>
      </c>
      <c r="G85" s="23">
        <v>882387.01076490444</v>
      </c>
      <c r="H85" s="23">
        <v>728438.75285344443</v>
      </c>
      <c r="I85" s="23">
        <v>129294.81360318231</v>
      </c>
      <c r="J85" s="23">
        <v>324361.33891654725</v>
      </c>
      <c r="K85" s="23">
        <v>222375.01439938822</v>
      </c>
      <c r="L85" s="23">
        <v>233979.29747729158</v>
      </c>
      <c r="M85" s="23">
        <v>4885209.0083923172</v>
      </c>
      <c r="N85" s="23">
        <v>1491760.63617514</v>
      </c>
      <c r="O85" s="23">
        <v>2596491.7232979075</v>
      </c>
      <c r="P85" s="23">
        <v>481545.65013484668</v>
      </c>
      <c r="Q85" s="23">
        <v>232075.43121493564</v>
      </c>
      <c r="R85" s="23">
        <v>344942.63920225855</v>
      </c>
      <c r="S85" s="23">
        <v>330824.22867785138</v>
      </c>
      <c r="T85" s="23">
        <v>239253.88347246105</v>
      </c>
      <c r="U85" s="23">
        <v>580673.42320424935</v>
      </c>
      <c r="V85" s="23">
        <v>144782.61165185715</v>
      </c>
      <c r="W85" s="23">
        <v>54501.468613267956</v>
      </c>
      <c r="X85" s="23">
        <v>503319.01040212769</v>
      </c>
      <c r="Y85" s="23">
        <v>91701.166685199249</v>
      </c>
      <c r="Z85" s="23">
        <v>8269.3119416959598</v>
      </c>
      <c r="AA85" s="23">
        <v>803.8106284010637</v>
      </c>
      <c r="AB85" s="23">
        <v>52427.642265008195</v>
      </c>
      <c r="AC85" s="23">
        <v>555522.04446819588</v>
      </c>
      <c r="AD85" s="23">
        <v>36235.959059725523</v>
      </c>
      <c r="AE85" s="23">
        <v>135674.80448481784</v>
      </c>
      <c r="AF85" s="23">
        <v>39517.792975933742</v>
      </c>
      <c r="AG85" s="23">
        <v>42958.503364508681</v>
      </c>
      <c r="AH85" s="23">
        <v>33093.143360537557</v>
      </c>
      <c r="AI85" s="23">
        <v>5199.5279935731605</v>
      </c>
      <c r="AJ85" s="23">
        <v>4494.6320234172854</v>
      </c>
      <c r="AK85" s="23">
        <v>867.98409476078416</v>
      </c>
      <c r="AL85" s="23">
        <v>36499.879331754222</v>
      </c>
      <c r="AM85" s="23">
        <v>91874.154133984033</v>
      </c>
      <c r="AN85" s="23">
        <v>69634.997621549046</v>
      </c>
      <c r="AO85" s="23">
        <v>8351.1084455723558</v>
      </c>
      <c r="AP85" s="23">
        <v>24428.406371948429</v>
      </c>
      <c r="AQ85" s="23">
        <v>10967.192882872114</v>
      </c>
      <c r="AR85" s="23">
        <v>4168.5543082482382</v>
      </c>
      <c r="AS85" s="23">
        <v>3508.357279147167</v>
      </c>
      <c r="AT85" s="23">
        <v>1023.6812382728772</v>
      </c>
      <c r="AU85" s="23">
        <v>7682.621037570776</v>
      </c>
      <c r="AV85" s="23">
        <v>7007.303218669279</v>
      </c>
      <c r="AW85" s="23">
        <v>759.12193849180085</v>
      </c>
      <c r="AX85" s="23">
        <v>9757.2270817375866</v>
      </c>
      <c r="AY85" s="23">
        <v>16982.928148816998</v>
      </c>
      <c r="AZ85" s="23">
        <v>56115.453669737952</v>
      </c>
      <c r="BA85" s="23">
        <v>19090.195674751667</v>
      </c>
      <c r="BB85" s="23">
        <v>5784.9659024585144</v>
      </c>
      <c r="BC85" s="23">
        <v>65935.580175917348</v>
      </c>
      <c r="BD85" s="23">
        <v>14502.03916748494</v>
      </c>
      <c r="BE85" s="23">
        <v>4287.9417946499389</v>
      </c>
      <c r="BF85" s="23">
        <v>209.55346880314531</v>
      </c>
      <c r="BG85" s="23">
        <v>321872.70632563566</v>
      </c>
      <c r="BH85" s="23">
        <v>130775.48059878893</v>
      </c>
      <c r="BI85" s="23">
        <v>4031.9425608694251</v>
      </c>
      <c r="BJ85" s="23">
        <v>169369.80370730831</v>
      </c>
      <c r="BK85" s="23">
        <v>824.03950581281902</v>
      </c>
      <c r="BL85" s="23">
        <v>154507.36042446134</v>
      </c>
      <c r="BM85" s="23">
        <v>72073.831664275087</v>
      </c>
      <c r="BN85" s="23">
        <v>51241.12680588488</v>
      </c>
      <c r="BO85" s="23">
        <v>21126.047016938559</v>
      </c>
      <c r="BP85" s="23">
        <v>25607.613529988732</v>
      </c>
      <c r="BQ85" s="23">
        <v>8835.8684849454694</v>
      </c>
      <c r="BR85" s="23">
        <v>199102.12401243011</v>
      </c>
      <c r="BS85" s="23">
        <v>0</v>
      </c>
      <c r="BT85" s="64">
        <v>18174787.988842227</v>
      </c>
      <c r="BU85" s="23">
        <v>1850654.4966040419</v>
      </c>
      <c r="BV85" s="23">
        <v>0</v>
      </c>
      <c r="BW85" s="23">
        <v>1331.7993127757704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2037.4621596440945</v>
      </c>
      <c r="CE85" s="23">
        <v>0</v>
      </c>
      <c r="CF85" s="23">
        <v>30324.855255804021</v>
      </c>
      <c r="CG85" s="23">
        <v>0</v>
      </c>
      <c r="CH85" s="23">
        <v>59207.70858474556</v>
      </c>
      <c r="CI85" s="23">
        <v>4271582.57456192</v>
      </c>
      <c r="CJ85" s="34">
        <f t="shared" si="3"/>
        <v>24389926.885321155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233645.01098046481</v>
      </c>
      <c r="D86" s="23">
        <v>146.34925524624845</v>
      </c>
      <c r="E86" s="23">
        <v>6006.2318533920743</v>
      </c>
      <c r="F86" s="23">
        <v>1891.4424610687859</v>
      </c>
      <c r="G86" s="23">
        <v>469689.16205486114</v>
      </c>
      <c r="H86" s="23">
        <v>12011.953351620608</v>
      </c>
      <c r="I86" s="23">
        <v>4406.3819754489896</v>
      </c>
      <c r="J86" s="23">
        <v>7008.6663188789526</v>
      </c>
      <c r="K86" s="23">
        <v>3459.5535355322986</v>
      </c>
      <c r="L86" s="23">
        <v>1349.3377948409388</v>
      </c>
      <c r="M86" s="23">
        <v>373917.85138405906</v>
      </c>
      <c r="N86" s="23">
        <v>1614681.780381663</v>
      </c>
      <c r="O86" s="23">
        <v>69881.872006855396</v>
      </c>
      <c r="P86" s="23">
        <v>18826.441017829096</v>
      </c>
      <c r="Q86" s="23">
        <v>2582.234984462898</v>
      </c>
      <c r="R86" s="23">
        <v>14806.38064084327</v>
      </c>
      <c r="S86" s="23">
        <v>65134.832843013166</v>
      </c>
      <c r="T86" s="23">
        <v>8374.354790709931</v>
      </c>
      <c r="U86" s="23">
        <v>79652.950216545461</v>
      </c>
      <c r="V86" s="23">
        <v>5282.9629158173675</v>
      </c>
      <c r="W86" s="23">
        <v>1694.1266957386147</v>
      </c>
      <c r="X86" s="23">
        <v>104219.18766945825</v>
      </c>
      <c r="Y86" s="23">
        <v>5725.1489731526826</v>
      </c>
      <c r="Z86" s="23">
        <v>1714.8609831501906</v>
      </c>
      <c r="AA86" s="23">
        <v>617.94840341904069</v>
      </c>
      <c r="AB86" s="23">
        <v>4917.2218010936595</v>
      </c>
      <c r="AC86" s="23">
        <v>4517.4369061709867</v>
      </c>
      <c r="AD86" s="23">
        <v>2173.7229867642286</v>
      </c>
      <c r="AE86" s="23">
        <v>14257.336417069804</v>
      </c>
      <c r="AF86" s="23">
        <v>9852.1673265046975</v>
      </c>
      <c r="AG86" s="23">
        <v>2780.0104448294996</v>
      </c>
      <c r="AH86" s="23">
        <v>680.44867706552861</v>
      </c>
      <c r="AI86" s="23">
        <v>409.94310053077021</v>
      </c>
      <c r="AJ86" s="23">
        <v>2294.55639360233</v>
      </c>
      <c r="AK86" s="23">
        <v>2553.0838267483368</v>
      </c>
      <c r="AL86" s="23">
        <v>11753.118309497495</v>
      </c>
      <c r="AM86" s="23">
        <v>8172.9427497343268</v>
      </c>
      <c r="AN86" s="23">
        <v>21165.191913435625</v>
      </c>
      <c r="AO86" s="23">
        <v>17572.790024704766</v>
      </c>
      <c r="AP86" s="23">
        <v>51410.725389539177</v>
      </c>
      <c r="AQ86" s="23">
        <v>30004.842196293419</v>
      </c>
      <c r="AR86" s="23">
        <v>5743.0803245897905</v>
      </c>
      <c r="AS86" s="23">
        <v>18319.57466876286</v>
      </c>
      <c r="AT86" s="23">
        <v>1225.7582773649867</v>
      </c>
      <c r="AU86" s="23">
        <v>1364.5959629098531</v>
      </c>
      <c r="AV86" s="23">
        <v>3274.6567088654429</v>
      </c>
      <c r="AW86" s="23">
        <v>2663.2564623440448</v>
      </c>
      <c r="AX86" s="23">
        <v>69003.417558970905</v>
      </c>
      <c r="AY86" s="23">
        <v>30482.736050241059</v>
      </c>
      <c r="AZ86" s="23">
        <v>125312.05789387939</v>
      </c>
      <c r="BA86" s="23">
        <v>26904.906113099743</v>
      </c>
      <c r="BB86" s="23">
        <v>49772.979503097966</v>
      </c>
      <c r="BC86" s="23">
        <v>89380.096466956369</v>
      </c>
      <c r="BD86" s="23">
        <v>4532.8930588401327</v>
      </c>
      <c r="BE86" s="23">
        <v>11456.900259877648</v>
      </c>
      <c r="BF86" s="23">
        <v>111.35765277399645</v>
      </c>
      <c r="BG86" s="23">
        <v>53691.857726364033</v>
      </c>
      <c r="BH86" s="23">
        <v>120747.64987082247</v>
      </c>
      <c r="BI86" s="23">
        <v>5995.4048251523927</v>
      </c>
      <c r="BJ86" s="23">
        <v>82396.435659188603</v>
      </c>
      <c r="BK86" s="23">
        <v>518.36787504184394</v>
      </c>
      <c r="BL86" s="23">
        <v>1397897.9405507781</v>
      </c>
      <c r="BM86" s="23">
        <v>388716.92775221996</v>
      </c>
      <c r="BN86" s="23">
        <v>16404.445500449117</v>
      </c>
      <c r="BO86" s="23">
        <v>7487.2921029234531</v>
      </c>
      <c r="BP86" s="23">
        <v>11959.959241294622</v>
      </c>
      <c r="BQ86" s="23">
        <v>949.54318288408581</v>
      </c>
      <c r="BR86" s="23">
        <v>5374.2885968367691</v>
      </c>
      <c r="BS86" s="23">
        <v>0</v>
      </c>
      <c r="BT86" s="64">
        <v>5822930.9417981869</v>
      </c>
      <c r="BU86" s="23">
        <v>2777649.777996256</v>
      </c>
      <c r="BV86" s="23">
        <v>0</v>
      </c>
      <c r="BW86" s="23">
        <v>2869627.017123613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9175.6839365309606</v>
      </c>
      <c r="CE86" s="23">
        <v>0</v>
      </c>
      <c r="CF86" s="23">
        <v>0</v>
      </c>
      <c r="CG86" s="23">
        <v>0</v>
      </c>
      <c r="CH86" s="23">
        <v>-45198.935122722964</v>
      </c>
      <c r="CI86" s="23">
        <v>1648741.559201417</v>
      </c>
      <c r="CJ86" s="34">
        <f t="shared" si="3"/>
        <v>13082926.044933282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106902.31695115623</v>
      </c>
      <c r="D87" s="23">
        <v>2303.5295306342846</v>
      </c>
      <c r="E87" s="23">
        <v>17002.858928709429</v>
      </c>
      <c r="F87" s="23">
        <v>20323.256182838839</v>
      </c>
      <c r="G87" s="23">
        <v>747425.62289248768</v>
      </c>
      <c r="H87" s="23">
        <v>231703.78060574093</v>
      </c>
      <c r="I87" s="23">
        <v>80022.889875297813</v>
      </c>
      <c r="J87" s="23">
        <v>903228.19328234263</v>
      </c>
      <c r="K87" s="23">
        <v>85211.778700375682</v>
      </c>
      <c r="L87" s="23">
        <v>25103.957455422249</v>
      </c>
      <c r="M87" s="23">
        <v>200280.57408583793</v>
      </c>
      <c r="N87" s="23">
        <v>281730.71203513053</v>
      </c>
      <c r="O87" s="23">
        <v>1387799.0432958803</v>
      </c>
      <c r="P87" s="23">
        <v>177316.07392421144</v>
      </c>
      <c r="Q87" s="23">
        <v>104729.90936375211</v>
      </c>
      <c r="R87" s="23">
        <v>271964.74215334578</v>
      </c>
      <c r="S87" s="23">
        <v>530251.58005555428</v>
      </c>
      <c r="T87" s="23">
        <v>229620.26639605689</v>
      </c>
      <c r="U87" s="23">
        <v>693802.31219587335</v>
      </c>
      <c r="V87" s="23">
        <v>73346.490875724528</v>
      </c>
      <c r="W87" s="23">
        <v>137479.81285296628</v>
      </c>
      <c r="X87" s="23">
        <v>351127.00725609896</v>
      </c>
      <c r="Y87" s="23">
        <v>110754.34591222439</v>
      </c>
      <c r="Z87" s="23">
        <v>13696.265305557121</v>
      </c>
      <c r="AA87" s="23">
        <v>1111.2374180967804</v>
      </c>
      <c r="AB87" s="23">
        <v>19602.833243551751</v>
      </c>
      <c r="AC87" s="23">
        <v>1245403.2289857264</v>
      </c>
      <c r="AD87" s="23">
        <v>1191993.5126101989</v>
      </c>
      <c r="AE87" s="23">
        <v>1279041.5600449499</v>
      </c>
      <c r="AF87" s="23">
        <v>164805.38123968363</v>
      </c>
      <c r="AG87" s="23">
        <v>89025.748520462119</v>
      </c>
      <c r="AH87" s="23">
        <v>8247.5488229900493</v>
      </c>
      <c r="AI87" s="23">
        <v>80005.6452736418</v>
      </c>
      <c r="AJ87" s="23">
        <v>4929.6613315500572</v>
      </c>
      <c r="AK87" s="23">
        <v>8060.8669483520516</v>
      </c>
      <c r="AL87" s="23">
        <v>36721.132107157602</v>
      </c>
      <c r="AM87" s="23">
        <v>17557.527966381997</v>
      </c>
      <c r="AN87" s="23">
        <v>13411.572672202077</v>
      </c>
      <c r="AO87" s="23">
        <v>60515.731132853762</v>
      </c>
      <c r="AP87" s="23">
        <v>28731.806349954892</v>
      </c>
      <c r="AQ87" s="23">
        <v>6048.2291743937194</v>
      </c>
      <c r="AR87" s="23">
        <v>4563.1610441014436</v>
      </c>
      <c r="AS87" s="23">
        <v>9822.3314538357736</v>
      </c>
      <c r="AT87" s="23">
        <v>1026.707462766487</v>
      </c>
      <c r="AU87" s="23">
        <v>3032.7731381110025</v>
      </c>
      <c r="AV87" s="23">
        <v>3024.8955884656843</v>
      </c>
      <c r="AW87" s="23">
        <v>4065.0381102251163</v>
      </c>
      <c r="AX87" s="23">
        <v>7396.5625747563518</v>
      </c>
      <c r="AY87" s="23">
        <v>15534.192965244645</v>
      </c>
      <c r="AZ87" s="23">
        <v>18993.514434131968</v>
      </c>
      <c r="BA87" s="23">
        <v>10196.308687066599</v>
      </c>
      <c r="BB87" s="23">
        <v>3664.0772503554508</v>
      </c>
      <c r="BC87" s="23">
        <v>6542.76945193758</v>
      </c>
      <c r="BD87" s="23">
        <v>12169.63555519701</v>
      </c>
      <c r="BE87" s="23">
        <v>452.24724088438063</v>
      </c>
      <c r="BF87" s="23">
        <v>933.91153645288125</v>
      </c>
      <c r="BG87" s="23">
        <v>23782.95219819406</v>
      </c>
      <c r="BH87" s="23">
        <v>226463.31690486436</v>
      </c>
      <c r="BI87" s="23">
        <v>9554.4021495087945</v>
      </c>
      <c r="BJ87" s="23">
        <v>150007.33850358799</v>
      </c>
      <c r="BK87" s="23">
        <v>1171.0844210017042</v>
      </c>
      <c r="BL87" s="23">
        <v>182836.14612507311</v>
      </c>
      <c r="BM87" s="23">
        <v>177124.06009284244</v>
      </c>
      <c r="BN87" s="23">
        <v>34561.392850677032</v>
      </c>
      <c r="BO87" s="23">
        <v>20283.811629416374</v>
      </c>
      <c r="BP87" s="23">
        <v>22947.113742400277</v>
      </c>
      <c r="BQ87" s="23">
        <v>26975.524458691907</v>
      </c>
      <c r="BR87" s="23">
        <v>3743.9389681656712</v>
      </c>
      <c r="BS87" s="23">
        <v>0</v>
      </c>
      <c r="BT87" s="64">
        <v>12019209.752493324</v>
      </c>
      <c r="BU87" s="23">
        <v>677936.68753313657</v>
      </c>
      <c r="BV87" s="23">
        <v>0</v>
      </c>
      <c r="BW87" s="23">
        <v>21523.522260184996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135288.24312423661</v>
      </c>
      <c r="CE87" s="23">
        <v>0</v>
      </c>
      <c r="CF87" s="23">
        <v>15.339319204347582</v>
      </c>
      <c r="CG87" s="23">
        <v>0</v>
      </c>
      <c r="CH87" s="23">
        <v>-62480.968848563949</v>
      </c>
      <c r="CI87" s="23">
        <v>1956724.1549564779</v>
      </c>
      <c r="CJ87" s="34">
        <f t="shared" si="3"/>
        <v>14748216.730838003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89915.103436864723</v>
      </c>
      <c r="D88" s="23">
        <v>51.356076455709939</v>
      </c>
      <c r="E88" s="23">
        <v>946.22504553030478</v>
      </c>
      <c r="F88" s="23">
        <v>12568.91061256441</v>
      </c>
      <c r="G88" s="23">
        <v>113082.17839057701</v>
      </c>
      <c r="H88" s="23">
        <v>7361.1282526876485</v>
      </c>
      <c r="I88" s="23">
        <v>76167.551231706049</v>
      </c>
      <c r="J88" s="23">
        <v>7413.5195127691713</v>
      </c>
      <c r="K88" s="23">
        <v>962.84144246900678</v>
      </c>
      <c r="L88" s="23">
        <v>2124.2478448997531</v>
      </c>
      <c r="M88" s="23">
        <v>149196.94641599242</v>
      </c>
      <c r="N88" s="23">
        <v>101591.04885117605</v>
      </c>
      <c r="O88" s="23">
        <v>64111.875910920506</v>
      </c>
      <c r="P88" s="23">
        <v>642797.15097860992</v>
      </c>
      <c r="Q88" s="23">
        <v>22634.266813170263</v>
      </c>
      <c r="R88" s="23">
        <v>94529.390518058746</v>
      </c>
      <c r="S88" s="23">
        <v>112185.31939395057</v>
      </c>
      <c r="T88" s="23">
        <v>78132.963988749005</v>
      </c>
      <c r="U88" s="23">
        <v>225373.40231631807</v>
      </c>
      <c r="V88" s="23">
        <v>96177.847609973556</v>
      </c>
      <c r="W88" s="23">
        <v>40318.92250548632</v>
      </c>
      <c r="X88" s="23">
        <v>104301.13960572454</v>
      </c>
      <c r="Y88" s="23">
        <v>36845.776573304836</v>
      </c>
      <c r="Z88" s="23">
        <v>3656.1142327905559</v>
      </c>
      <c r="AA88" s="23">
        <v>349.25972804578549</v>
      </c>
      <c r="AB88" s="23">
        <v>9957.1382125225027</v>
      </c>
      <c r="AC88" s="23">
        <v>1949687.7144120268</v>
      </c>
      <c r="AD88" s="23">
        <v>70401.72567127549</v>
      </c>
      <c r="AE88" s="23">
        <v>100844.81138074737</v>
      </c>
      <c r="AF88" s="23">
        <v>22708.703635747956</v>
      </c>
      <c r="AG88" s="23">
        <v>25502.335235037426</v>
      </c>
      <c r="AH88" s="23">
        <v>2053.5998422757857</v>
      </c>
      <c r="AI88" s="23">
        <v>18218.268826893156</v>
      </c>
      <c r="AJ88" s="23">
        <v>1605.6003898286267</v>
      </c>
      <c r="AK88" s="23">
        <v>620.91448029060587</v>
      </c>
      <c r="AL88" s="23">
        <v>8269.9657019855222</v>
      </c>
      <c r="AM88" s="23">
        <v>2313.1658158300006</v>
      </c>
      <c r="AN88" s="23">
        <v>1111.2775515157041</v>
      </c>
      <c r="AO88" s="23">
        <v>5152.5317071777836</v>
      </c>
      <c r="AP88" s="23">
        <v>9355.3098443952877</v>
      </c>
      <c r="AQ88" s="23">
        <v>3728.7109893579945</v>
      </c>
      <c r="AR88" s="23">
        <v>1260.3313274568086</v>
      </c>
      <c r="AS88" s="23">
        <v>878.14284574215276</v>
      </c>
      <c r="AT88" s="23">
        <v>482.41087969275941</v>
      </c>
      <c r="AU88" s="23">
        <v>1210.8355314535868</v>
      </c>
      <c r="AV88" s="23">
        <v>110.4950739497545</v>
      </c>
      <c r="AW88" s="23">
        <v>247.54246510186186</v>
      </c>
      <c r="AX88" s="23">
        <v>2944.5794718095676</v>
      </c>
      <c r="AY88" s="23">
        <v>5659.0138208565586</v>
      </c>
      <c r="AZ88" s="23">
        <v>3606.3411554651352</v>
      </c>
      <c r="BA88" s="23">
        <v>405.58168681285582</v>
      </c>
      <c r="BB88" s="23">
        <v>1779.6798067048996</v>
      </c>
      <c r="BC88" s="23">
        <v>1201.4248109242164</v>
      </c>
      <c r="BD88" s="23">
        <v>3449.2893749720943</v>
      </c>
      <c r="BE88" s="23">
        <v>261.75100112179274</v>
      </c>
      <c r="BF88" s="23">
        <v>148.11272269789112</v>
      </c>
      <c r="BG88" s="23">
        <v>3199.9893449323135</v>
      </c>
      <c r="BH88" s="23">
        <v>12471.99069895494</v>
      </c>
      <c r="BI88" s="23">
        <v>886.09130064616625</v>
      </c>
      <c r="BJ88" s="23">
        <v>8440.1083756748631</v>
      </c>
      <c r="BK88" s="23">
        <v>258.32691952937876</v>
      </c>
      <c r="BL88" s="23">
        <v>38116.952002561105</v>
      </c>
      <c r="BM88" s="23">
        <v>18304.209735370834</v>
      </c>
      <c r="BN88" s="23">
        <v>3133.8040131526227</v>
      </c>
      <c r="BO88" s="23">
        <v>1413.2596941967695</v>
      </c>
      <c r="BP88" s="23">
        <v>4126.6512493850068</v>
      </c>
      <c r="BQ88" s="23">
        <v>4177.1988495399291</v>
      </c>
      <c r="BR88" s="23">
        <v>1339.9752284742353</v>
      </c>
      <c r="BS88" s="23">
        <v>0</v>
      </c>
      <c r="BT88" s="64">
        <v>4433840.3503728844</v>
      </c>
      <c r="BU88" s="23">
        <v>696905.22869103006</v>
      </c>
      <c r="BV88" s="23">
        <v>0</v>
      </c>
      <c r="BW88" s="23">
        <v>17.100123370447388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39.258247624030844</v>
      </c>
      <c r="CD88" s="23">
        <v>247662.0515950908</v>
      </c>
      <c r="CE88" s="23">
        <v>0</v>
      </c>
      <c r="CF88" s="23">
        <v>0</v>
      </c>
      <c r="CG88" s="23">
        <v>76.930253955665989</v>
      </c>
      <c r="CH88" s="23">
        <v>-3671.8479059871238</v>
      </c>
      <c r="CI88" s="23">
        <v>679544.03570875456</v>
      </c>
      <c r="CJ88" s="34">
        <f t="shared" si="3"/>
        <v>6054413.1070867227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7765.1268402098431</v>
      </c>
      <c r="D89" s="23">
        <v>64.768891839573513</v>
      </c>
      <c r="E89" s="23">
        <v>616.65443752171859</v>
      </c>
      <c r="F89" s="23">
        <v>4198.9700652214724</v>
      </c>
      <c r="G89" s="23">
        <v>194621.61558142974</v>
      </c>
      <c r="H89" s="23">
        <v>60453.706806824885</v>
      </c>
      <c r="I89" s="23">
        <v>154283.92430052473</v>
      </c>
      <c r="J89" s="23">
        <v>149251.61053704398</v>
      </c>
      <c r="K89" s="23">
        <v>8162.5336255506954</v>
      </c>
      <c r="L89" s="23">
        <v>8411.4420475994557</v>
      </c>
      <c r="M89" s="23">
        <v>243515.42638801975</v>
      </c>
      <c r="N89" s="23">
        <v>23677.041243938409</v>
      </c>
      <c r="O89" s="23">
        <v>282597.76659764862</v>
      </c>
      <c r="P89" s="23">
        <v>112362.37397267648</v>
      </c>
      <c r="Q89" s="23">
        <v>1234793.4812454218</v>
      </c>
      <c r="R89" s="23">
        <v>1716134.3322500351</v>
      </c>
      <c r="S89" s="23">
        <v>271802.883457786</v>
      </c>
      <c r="T89" s="23">
        <v>245310.10554672894</v>
      </c>
      <c r="U89" s="23">
        <v>2053206.9391763702</v>
      </c>
      <c r="V89" s="23">
        <v>421458.35482073884</v>
      </c>
      <c r="W89" s="23">
        <v>266042.40890048759</v>
      </c>
      <c r="X89" s="23">
        <v>262371.9213678966</v>
      </c>
      <c r="Y89" s="23">
        <v>288043.63811956107</v>
      </c>
      <c r="Z89" s="23">
        <v>4787.4040673260324</v>
      </c>
      <c r="AA89" s="23">
        <v>436.66338698556433</v>
      </c>
      <c r="AB89" s="23">
        <v>24775.285740866806</v>
      </c>
      <c r="AC89" s="23">
        <v>993145.06750408222</v>
      </c>
      <c r="AD89" s="23">
        <v>113016.13194630654</v>
      </c>
      <c r="AE89" s="23">
        <v>176152.19945276101</v>
      </c>
      <c r="AF89" s="23">
        <v>24008.390328168065</v>
      </c>
      <c r="AG89" s="23">
        <v>14857.434890036458</v>
      </c>
      <c r="AH89" s="23">
        <v>2863.2403365920882</v>
      </c>
      <c r="AI89" s="23">
        <v>31093.673529684587</v>
      </c>
      <c r="AJ89" s="23">
        <v>1465.450071866514</v>
      </c>
      <c r="AK89" s="23">
        <v>365.27200057707478</v>
      </c>
      <c r="AL89" s="23">
        <v>2344.39579365601</v>
      </c>
      <c r="AM89" s="23">
        <v>4962.761759642739</v>
      </c>
      <c r="AN89" s="23">
        <v>752.97369135645329</v>
      </c>
      <c r="AO89" s="23">
        <v>2662.9886540228536</v>
      </c>
      <c r="AP89" s="23">
        <v>8014.1216780760451</v>
      </c>
      <c r="AQ89" s="23">
        <v>1979.8300109753154</v>
      </c>
      <c r="AR89" s="23">
        <v>1294.3399786585378</v>
      </c>
      <c r="AS89" s="23">
        <v>849.93836008968572</v>
      </c>
      <c r="AT89" s="23">
        <v>303.40900201286303</v>
      </c>
      <c r="AU89" s="23">
        <v>847.82525444667658</v>
      </c>
      <c r="AV89" s="23">
        <v>40.860720394342572</v>
      </c>
      <c r="AW89" s="23">
        <v>74.725712180463105</v>
      </c>
      <c r="AX89" s="23">
        <v>1386.3720556331546</v>
      </c>
      <c r="AY89" s="23">
        <v>3935.6476952413991</v>
      </c>
      <c r="AZ89" s="23">
        <v>2254.056352996884</v>
      </c>
      <c r="BA89" s="23">
        <v>772.49011358713938</v>
      </c>
      <c r="BB89" s="23">
        <v>2217.590996940663</v>
      </c>
      <c r="BC89" s="23">
        <v>3250.4380114367327</v>
      </c>
      <c r="BD89" s="23">
        <v>2970.0705361258201</v>
      </c>
      <c r="BE89" s="23">
        <v>77.590533383075993</v>
      </c>
      <c r="BF89" s="23">
        <v>162.91090822842472</v>
      </c>
      <c r="BG89" s="23">
        <v>5919.1910344199277</v>
      </c>
      <c r="BH89" s="23">
        <v>22165.22040096936</v>
      </c>
      <c r="BI89" s="23">
        <v>325.57602459491062</v>
      </c>
      <c r="BJ89" s="23">
        <v>16027.827481077118</v>
      </c>
      <c r="BK89" s="23">
        <v>173.24823162763005</v>
      </c>
      <c r="BL89" s="23">
        <v>65238.993207153741</v>
      </c>
      <c r="BM89" s="23">
        <v>12006.963571702099</v>
      </c>
      <c r="BN89" s="23">
        <v>2698.5619861800133</v>
      </c>
      <c r="BO89" s="23">
        <v>1165.764044147051</v>
      </c>
      <c r="BP89" s="23">
        <v>3052.7494105582896</v>
      </c>
      <c r="BQ89" s="23">
        <v>5891.4773160197383</v>
      </c>
      <c r="BR89" s="23">
        <v>730.41363537256302</v>
      </c>
      <c r="BS89" s="23">
        <v>0</v>
      </c>
      <c r="BT89" s="64">
        <v>9572664.5636392366</v>
      </c>
      <c r="BU89" s="23">
        <v>-28596.064184904666</v>
      </c>
      <c r="BV89" s="23">
        <v>0</v>
      </c>
      <c r="BW89" s="23">
        <v>46.991599515113656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-3114.0909027741072</v>
      </c>
      <c r="CD89" s="23">
        <v>47378.2783629142</v>
      </c>
      <c r="CE89" s="23">
        <v>0</v>
      </c>
      <c r="CF89" s="23">
        <v>0</v>
      </c>
      <c r="CG89" s="23">
        <v>0</v>
      </c>
      <c r="CH89" s="23">
        <v>94928.35610008103</v>
      </c>
      <c r="CI89" s="23">
        <v>1919177.633505974</v>
      </c>
      <c r="CJ89" s="34">
        <f t="shared" si="3"/>
        <v>11602485.668120043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80722.169054570229</v>
      </c>
      <c r="D90" s="23">
        <v>8705.1193925484476</v>
      </c>
      <c r="E90" s="23">
        <v>3470.3898520733273</v>
      </c>
      <c r="F90" s="23">
        <v>11920.596969606728</v>
      </c>
      <c r="G90" s="23">
        <v>790339.55175349419</v>
      </c>
      <c r="H90" s="23">
        <v>108420.3118796558</v>
      </c>
      <c r="I90" s="23">
        <v>576516.84729299892</v>
      </c>
      <c r="J90" s="23">
        <v>37925.268269938097</v>
      </c>
      <c r="K90" s="23">
        <v>14070.647655440374</v>
      </c>
      <c r="L90" s="23">
        <v>11662.699632654367</v>
      </c>
      <c r="M90" s="23">
        <v>92781.914441644243</v>
      </c>
      <c r="N90" s="23">
        <v>64835.908323197385</v>
      </c>
      <c r="O90" s="23">
        <v>285774.4785273578</v>
      </c>
      <c r="P90" s="23">
        <v>336540.62312449329</v>
      </c>
      <c r="Q90" s="23">
        <v>334420.69260354724</v>
      </c>
      <c r="R90" s="23">
        <v>2595336.6692298106</v>
      </c>
      <c r="S90" s="23">
        <v>593172.34819894552</v>
      </c>
      <c r="T90" s="23">
        <v>568517.97195776086</v>
      </c>
      <c r="U90" s="23">
        <v>2635538.1254749084</v>
      </c>
      <c r="V90" s="23">
        <v>281819.67564814328</v>
      </c>
      <c r="W90" s="23">
        <v>290881.80954886333</v>
      </c>
      <c r="X90" s="23">
        <v>436632.12071839022</v>
      </c>
      <c r="Y90" s="23">
        <v>350535.25562933536</v>
      </c>
      <c r="Z90" s="23">
        <v>23312.193743767661</v>
      </c>
      <c r="AA90" s="23">
        <v>3397.1822622342447</v>
      </c>
      <c r="AB90" s="23">
        <v>49529.601255408365</v>
      </c>
      <c r="AC90" s="23">
        <v>2017656.6214864291</v>
      </c>
      <c r="AD90" s="23">
        <v>187783.20092526852</v>
      </c>
      <c r="AE90" s="23">
        <v>266768.27541673393</v>
      </c>
      <c r="AF90" s="23">
        <v>37167.538888591458</v>
      </c>
      <c r="AG90" s="23">
        <v>67662.452806019632</v>
      </c>
      <c r="AH90" s="23">
        <v>15940.7512920191</v>
      </c>
      <c r="AI90" s="23">
        <v>45664.352693799177</v>
      </c>
      <c r="AJ90" s="23">
        <v>5067.6093037697901</v>
      </c>
      <c r="AK90" s="23">
        <v>7906.4500975327737</v>
      </c>
      <c r="AL90" s="23">
        <v>12203.801668115964</v>
      </c>
      <c r="AM90" s="23">
        <v>17458.587967529362</v>
      </c>
      <c r="AN90" s="23">
        <v>8884.8745350764584</v>
      </c>
      <c r="AO90" s="23">
        <v>69329.661188304613</v>
      </c>
      <c r="AP90" s="23">
        <v>123780.6440869385</v>
      </c>
      <c r="AQ90" s="23">
        <v>9803.610350497438</v>
      </c>
      <c r="AR90" s="23">
        <v>6457.8660275028224</v>
      </c>
      <c r="AS90" s="23">
        <v>5510.0979877356349</v>
      </c>
      <c r="AT90" s="23">
        <v>1394.4864073840345</v>
      </c>
      <c r="AU90" s="23">
        <v>7792.1017233194225</v>
      </c>
      <c r="AV90" s="23">
        <v>2724.8350431875156</v>
      </c>
      <c r="AW90" s="23">
        <v>5230.9566116897058</v>
      </c>
      <c r="AX90" s="23">
        <v>6374.3787648322368</v>
      </c>
      <c r="AY90" s="23">
        <v>15788.141933885319</v>
      </c>
      <c r="AZ90" s="23">
        <v>9533.9057880373966</v>
      </c>
      <c r="BA90" s="23">
        <v>2091.8703536726239</v>
      </c>
      <c r="BB90" s="23">
        <v>4177.8842285851197</v>
      </c>
      <c r="BC90" s="23">
        <v>1964.8153895845837</v>
      </c>
      <c r="BD90" s="23">
        <v>130229.05352289342</v>
      </c>
      <c r="BE90" s="23">
        <v>398.30895392516277</v>
      </c>
      <c r="BF90" s="23">
        <v>764.01393020014666</v>
      </c>
      <c r="BG90" s="23">
        <v>24385.203102178759</v>
      </c>
      <c r="BH90" s="23">
        <v>84535.023687045265</v>
      </c>
      <c r="BI90" s="23">
        <v>5908.393026241858</v>
      </c>
      <c r="BJ90" s="23">
        <v>93733.38019968124</v>
      </c>
      <c r="BK90" s="23">
        <v>755.67997680165365</v>
      </c>
      <c r="BL90" s="23">
        <v>28375.463582337368</v>
      </c>
      <c r="BM90" s="23">
        <v>49910.136036976473</v>
      </c>
      <c r="BN90" s="23">
        <v>8823.8243755077929</v>
      </c>
      <c r="BO90" s="23">
        <v>5846.8679067867615</v>
      </c>
      <c r="BP90" s="23">
        <v>18369.779076249517</v>
      </c>
      <c r="BQ90" s="23">
        <v>20785.773004035269</v>
      </c>
      <c r="BR90" s="23">
        <v>3066.0774751047416</v>
      </c>
      <c r="BS90" s="23">
        <v>0</v>
      </c>
      <c r="BT90" s="64">
        <v>14024786.923262799</v>
      </c>
      <c r="BU90" s="23">
        <v>659721.35038698686</v>
      </c>
      <c r="BV90" s="23">
        <v>0</v>
      </c>
      <c r="BW90" s="23">
        <v>7553.5306780999144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31695.260785986851</v>
      </c>
      <c r="CD90" s="23">
        <v>1916395.3420405709</v>
      </c>
      <c r="CE90" s="23">
        <v>0</v>
      </c>
      <c r="CF90" s="23">
        <v>1082.7091601977452</v>
      </c>
      <c r="CG90" s="23">
        <v>0</v>
      </c>
      <c r="CH90" s="23">
        <v>37483.784331792973</v>
      </c>
      <c r="CI90" s="23">
        <v>3095284.3708719411</v>
      </c>
      <c r="CJ90" s="34">
        <f t="shared" si="3"/>
        <v>19774003.271518376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18316.821118847591</v>
      </c>
      <c r="D91" s="23">
        <v>249.54325961934146</v>
      </c>
      <c r="E91" s="23">
        <v>3325.2415906809815</v>
      </c>
      <c r="F91" s="23">
        <v>12426.349314175632</v>
      </c>
      <c r="G91" s="23">
        <v>98134.797460018948</v>
      </c>
      <c r="H91" s="23">
        <v>10288.94003651319</v>
      </c>
      <c r="I91" s="23">
        <v>17790.40290263703</v>
      </c>
      <c r="J91" s="23">
        <v>39059.411270294251</v>
      </c>
      <c r="K91" s="23">
        <v>52259.194167226422</v>
      </c>
      <c r="L91" s="23">
        <v>5851.735292862968</v>
      </c>
      <c r="M91" s="23">
        <v>30869.63651019493</v>
      </c>
      <c r="N91" s="23">
        <v>344318.24535945809</v>
      </c>
      <c r="O91" s="23">
        <v>36983.525656956437</v>
      </c>
      <c r="P91" s="23">
        <v>26446.322268858319</v>
      </c>
      <c r="Q91" s="23">
        <v>19669.732332444986</v>
      </c>
      <c r="R91" s="23">
        <v>176327.55932079555</v>
      </c>
      <c r="S91" s="23">
        <v>3415766.1455919519</v>
      </c>
      <c r="T91" s="23">
        <v>557423.87438682769</v>
      </c>
      <c r="U91" s="23">
        <v>1409696.5316710905</v>
      </c>
      <c r="V91" s="23">
        <v>40306.593948673508</v>
      </c>
      <c r="W91" s="23">
        <v>195634.80217681424</v>
      </c>
      <c r="X91" s="23">
        <v>462313.29781742615</v>
      </c>
      <c r="Y91" s="23">
        <v>203756.42406319073</v>
      </c>
      <c r="Z91" s="23">
        <v>25389.40190122501</v>
      </c>
      <c r="AA91" s="23">
        <v>1658.863470887562</v>
      </c>
      <c r="AB91" s="23">
        <v>211458.67248197677</v>
      </c>
      <c r="AC91" s="23">
        <v>2594438.4582079789</v>
      </c>
      <c r="AD91" s="23">
        <v>143525.43799524484</v>
      </c>
      <c r="AE91" s="23">
        <v>213433.97890655554</v>
      </c>
      <c r="AF91" s="23">
        <v>113672.27364975815</v>
      </c>
      <c r="AG91" s="23">
        <v>70400.010779225762</v>
      </c>
      <c r="AH91" s="23">
        <v>18339.464022996985</v>
      </c>
      <c r="AI91" s="23">
        <v>221607.84452673199</v>
      </c>
      <c r="AJ91" s="23">
        <v>48975.829931176733</v>
      </c>
      <c r="AK91" s="23">
        <v>78750.017821221583</v>
      </c>
      <c r="AL91" s="23">
        <v>35820.415303259855</v>
      </c>
      <c r="AM91" s="23">
        <v>77347.093909196643</v>
      </c>
      <c r="AN91" s="23">
        <v>40746.553339940336</v>
      </c>
      <c r="AO91" s="23">
        <v>755997.3803481675</v>
      </c>
      <c r="AP91" s="23">
        <v>633210.57112785149</v>
      </c>
      <c r="AQ91" s="23">
        <v>15906.599573159197</v>
      </c>
      <c r="AR91" s="23">
        <v>8139.9625685166639</v>
      </c>
      <c r="AS91" s="23">
        <v>48903.04433250997</v>
      </c>
      <c r="AT91" s="23">
        <v>1982.7006565548518</v>
      </c>
      <c r="AU91" s="23">
        <v>5485.8364200949809</v>
      </c>
      <c r="AV91" s="23">
        <v>268.62522672568014</v>
      </c>
      <c r="AW91" s="23">
        <v>400.7962477573526</v>
      </c>
      <c r="AX91" s="23">
        <v>18966.681880412139</v>
      </c>
      <c r="AY91" s="23">
        <v>137055.07909483489</v>
      </c>
      <c r="AZ91" s="23">
        <v>55255.343302087611</v>
      </c>
      <c r="BA91" s="23">
        <v>6694.5803171884581</v>
      </c>
      <c r="BB91" s="23">
        <v>11608.523360987838</v>
      </c>
      <c r="BC91" s="23">
        <v>21233.01712916723</v>
      </c>
      <c r="BD91" s="23">
        <v>101574.06295795356</v>
      </c>
      <c r="BE91" s="23">
        <v>1549.4820335106651</v>
      </c>
      <c r="BF91" s="23">
        <v>1154.3048750961809</v>
      </c>
      <c r="BG91" s="23">
        <v>12417.576978591746</v>
      </c>
      <c r="BH91" s="23">
        <v>305551.23550792952</v>
      </c>
      <c r="BI91" s="23">
        <v>10735.035678860169</v>
      </c>
      <c r="BJ91" s="23">
        <v>100941.38045181018</v>
      </c>
      <c r="BK91" s="23">
        <v>1248.4796580943832</v>
      </c>
      <c r="BL91" s="23">
        <v>262163.33772635058</v>
      </c>
      <c r="BM91" s="23">
        <v>34225.380479282656</v>
      </c>
      <c r="BN91" s="23">
        <v>31190.327594617029</v>
      </c>
      <c r="BO91" s="23">
        <v>20604.535965907773</v>
      </c>
      <c r="BP91" s="23">
        <v>21393.834090750253</v>
      </c>
      <c r="BQ91" s="23">
        <v>121665.29312333428</v>
      </c>
      <c r="BR91" s="23">
        <v>5057.9516903909571</v>
      </c>
      <c r="BS91" s="23">
        <v>0</v>
      </c>
      <c r="BT91" s="64">
        <v>13825360.404163433</v>
      </c>
      <c r="BU91" s="23">
        <v>3920034.9623593343</v>
      </c>
      <c r="BV91" s="23">
        <v>0</v>
      </c>
      <c r="BW91" s="23">
        <v>57569.745671944751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825.50359679412259</v>
      </c>
      <c r="CD91" s="23">
        <v>9613616.6833468638</v>
      </c>
      <c r="CE91" s="23">
        <v>0</v>
      </c>
      <c r="CF91" s="23">
        <v>13802.492032818041</v>
      </c>
      <c r="CG91" s="23">
        <v>0</v>
      </c>
      <c r="CH91" s="23">
        <v>-11873.887611600971</v>
      </c>
      <c r="CI91" s="23">
        <v>9235645.521766983</v>
      </c>
      <c r="CJ91" s="34">
        <f t="shared" si="3"/>
        <v>36654981.425326571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8484.3405611602011</v>
      </c>
      <c r="D92" s="23">
        <v>154.87966564244599</v>
      </c>
      <c r="E92" s="23">
        <v>1226.8889771123681</v>
      </c>
      <c r="F92" s="23">
        <v>5894.3983660932699</v>
      </c>
      <c r="G92" s="23">
        <v>53676.920073354719</v>
      </c>
      <c r="H92" s="23">
        <v>7480.5796747490813</v>
      </c>
      <c r="I92" s="23">
        <v>7920.2809920569343</v>
      </c>
      <c r="J92" s="23">
        <v>29301.233898654333</v>
      </c>
      <c r="K92" s="23">
        <v>18574.170930328328</v>
      </c>
      <c r="L92" s="23">
        <v>2734.1849267638822</v>
      </c>
      <c r="M92" s="23">
        <v>13867.010650879065</v>
      </c>
      <c r="N92" s="23">
        <v>24708.475154503063</v>
      </c>
      <c r="O92" s="23">
        <v>21684.788643634187</v>
      </c>
      <c r="P92" s="23">
        <v>11973.803106620451</v>
      </c>
      <c r="Q92" s="23">
        <v>16498.48956593416</v>
      </c>
      <c r="R92" s="23">
        <v>116252.38971686571</v>
      </c>
      <c r="S92" s="23">
        <v>626768.53756238823</v>
      </c>
      <c r="T92" s="23">
        <v>353933.98108053085</v>
      </c>
      <c r="U92" s="23">
        <v>1075860.724737349</v>
      </c>
      <c r="V92" s="23">
        <v>49305.448254170871</v>
      </c>
      <c r="W92" s="23">
        <v>84125.573564963095</v>
      </c>
      <c r="X92" s="23">
        <v>74516.863144755291</v>
      </c>
      <c r="Y92" s="23">
        <v>99323.152060646869</v>
      </c>
      <c r="Z92" s="23">
        <v>11563.212040955572</v>
      </c>
      <c r="AA92" s="23">
        <v>909.4924803557567</v>
      </c>
      <c r="AB92" s="23">
        <v>71390.694862479548</v>
      </c>
      <c r="AC92" s="23">
        <v>1088211.9204177461</v>
      </c>
      <c r="AD92" s="23">
        <v>122573.54931968593</v>
      </c>
      <c r="AE92" s="23">
        <v>76089.705834556138</v>
      </c>
      <c r="AF92" s="23">
        <v>44588.273698205652</v>
      </c>
      <c r="AG92" s="23">
        <v>28010.912469083472</v>
      </c>
      <c r="AH92" s="23">
        <v>7808.9611354427434</v>
      </c>
      <c r="AI92" s="23">
        <v>56707.19970167752</v>
      </c>
      <c r="AJ92" s="23">
        <v>9080.7635545903649</v>
      </c>
      <c r="AK92" s="23">
        <v>12526.215632669391</v>
      </c>
      <c r="AL92" s="23">
        <v>9580.3963624742973</v>
      </c>
      <c r="AM92" s="23">
        <v>12281.324142132911</v>
      </c>
      <c r="AN92" s="23">
        <v>9869.1516370011941</v>
      </c>
      <c r="AO92" s="23">
        <v>119886.99367172396</v>
      </c>
      <c r="AP92" s="23">
        <v>90567.720885217379</v>
      </c>
      <c r="AQ92" s="23">
        <v>5764.1289526935825</v>
      </c>
      <c r="AR92" s="23">
        <v>4275.7742435994578</v>
      </c>
      <c r="AS92" s="23">
        <v>21758.609364210432</v>
      </c>
      <c r="AT92" s="23">
        <v>1094.1408875289824</v>
      </c>
      <c r="AU92" s="23">
        <v>9557.6170999511123</v>
      </c>
      <c r="AV92" s="23">
        <v>3496.9619740105218</v>
      </c>
      <c r="AW92" s="23">
        <v>8588.5250451852298</v>
      </c>
      <c r="AX92" s="23">
        <v>7161.8025796975398</v>
      </c>
      <c r="AY92" s="23">
        <v>22177.648377582424</v>
      </c>
      <c r="AZ92" s="23">
        <v>11437.997005350944</v>
      </c>
      <c r="BA92" s="23">
        <v>3520.4686223366912</v>
      </c>
      <c r="BB92" s="23">
        <v>3970.6866693765642</v>
      </c>
      <c r="BC92" s="23">
        <v>2122.7935191604206</v>
      </c>
      <c r="BD92" s="23">
        <v>34425.461751649935</v>
      </c>
      <c r="BE92" s="23">
        <v>573.97760536193209</v>
      </c>
      <c r="BF92" s="23">
        <v>484.25295255119647</v>
      </c>
      <c r="BG92" s="23">
        <v>33785.422600348727</v>
      </c>
      <c r="BH92" s="23">
        <v>138640.7727642284</v>
      </c>
      <c r="BI92" s="23">
        <v>2829.7806709459142</v>
      </c>
      <c r="BJ92" s="23">
        <v>21094.672975022222</v>
      </c>
      <c r="BK92" s="23">
        <v>706.29981945376687</v>
      </c>
      <c r="BL92" s="23">
        <v>19460.87120451155</v>
      </c>
      <c r="BM92" s="23">
        <v>27065.284515304764</v>
      </c>
      <c r="BN92" s="23">
        <v>16348.065794294183</v>
      </c>
      <c r="BO92" s="23">
        <v>8261.5483148032617</v>
      </c>
      <c r="BP92" s="23">
        <v>14558.449698508797</v>
      </c>
      <c r="BQ92" s="23">
        <v>50235.32334110824</v>
      </c>
      <c r="BR92" s="23">
        <v>6007.0443246836112</v>
      </c>
      <c r="BS92" s="23">
        <v>0</v>
      </c>
      <c r="BT92" s="64">
        <v>4955317.9858286129</v>
      </c>
      <c r="BU92" s="23">
        <v>2386980.957907897</v>
      </c>
      <c r="BV92" s="23">
        <v>0</v>
      </c>
      <c r="BW92" s="23">
        <v>1259.4800553771749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10.007066986600892</v>
      </c>
      <c r="CD92" s="23">
        <v>1176910.6123301233</v>
      </c>
      <c r="CE92" s="23">
        <v>0</v>
      </c>
      <c r="CF92" s="23">
        <v>4785.8755060851909</v>
      </c>
      <c r="CG92" s="23">
        <v>0</v>
      </c>
      <c r="CH92" s="23">
        <v>16503.471202711011</v>
      </c>
      <c r="CI92" s="23">
        <v>2155976.1676740218</v>
      </c>
      <c r="CJ92" s="34">
        <f t="shared" si="3"/>
        <v>10697744.557571813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162710.87121881309</v>
      </c>
      <c r="D93" s="23">
        <v>1014.8346852642193</v>
      </c>
      <c r="E93" s="23">
        <v>23978.866540122883</v>
      </c>
      <c r="F93" s="23">
        <v>49655.745888983089</v>
      </c>
      <c r="G93" s="23">
        <v>439229.95154858887</v>
      </c>
      <c r="H93" s="23">
        <v>68770.243526537539</v>
      </c>
      <c r="I93" s="23">
        <v>87344.647301252829</v>
      </c>
      <c r="J93" s="23">
        <v>139090.90244457845</v>
      </c>
      <c r="K93" s="23">
        <v>33185.23353694471</v>
      </c>
      <c r="L93" s="23">
        <v>65998.070429605257</v>
      </c>
      <c r="M93" s="23">
        <v>134764.81343443308</v>
      </c>
      <c r="N93" s="23">
        <v>228589.71894545804</v>
      </c>
      <c r="O93" s="23">
        <v>232682.88137879563</v>
      </c>
      <c r="P93" s="23">
        <v>139851.9254430545</v>
      </c>
      <c r="Q93" s="23">
        <v>291315.71770848514</v>
      </c>
      <c r="R93" s="23">
        <v>1042835.2369645698</v>
      </c>
      <c r="S93" s="23">
        <v>1360861.6375620116</v>
      </c>
      <c r="T93" s="23">
        <v>1456550.3861348513</v>
      </c>
      <c r="U93" s="23">
        <v>7846873.969897056</v>
      </c>
      <c r="V93" s="23">
        <v>481886.46309510141</v>
      </c>
      <c r="W93" s="23">
        <v>765441.55099514744</v>
      </c>
      <c r="X93" s="23">
        <v>359937.81882555748</v>
      </c>
      <c r="Y93" s="23">
        <v>744740.57054705324</v>
      </c>
      <c r="Z93" s="23">
        <v>101718.46885301921</v>
      </c>
      <c r="AA93" s="23">
        <v>12374.888327375769</v>
      </c>
      <c r="AB93" s="23">
        <v>277652.57841843861</v>
      </c>
      <c r="AC93" s="23">
        <v>3155229.612831404</v>
      </c>
      <c r="AD93" s="23">
        <v>999315.34052135551</v>
      </c>
      <c r="AE93" s="23">
        <v>227037.22889509934</v>
      </c>
      <c r="AF93" s="23">
        <v>125407.02685697237</v>
      </c>
      <c r="AG93" s="23">
        <v>231460.00557443441</v>
      </c>
      <c r="AH93" s="23">
        <v>71357.551151991996</v>
      </c>
      <c r="AI93" s="23">
        <v>354185.39552523766</v>
      </c>
      <c r="AJ93" s="23">
        <v>35863.204422668263</v>
      </c>
      <c r="AK93" s="23">
        <v>38226.054278108953</v>
      </c>
      <c r="AL93" s="23">
        <v>49805.363892611364</v>
      </c>
      <c r="AM93" s="23">
        <v>55359.045282609572</v>
      </c>
      <c r="AN93" s="23">
        <v>42125.33133654893</v>
      </c>
      <c r="AO93" s="23">
        <v>327384.77560787776</v>
      </c>
      <c r="AP93" s="23">
        <v>297864.33090320055</v>
      </c>
      <c r="AQ93" s="23">
        <v>55158.78711560354</v>
      </c>
      <c r="AR93" s="23">
        <v>28588.567224738807</v>
      </c>
      <c r="AS93" s="23">
        <v>68842.12603649807</v>
      </c>
      <c r="AT93" s="23">
        <v>6434.3387333998699</v>
      </c>
      <c r="AU93" s="23">
        <v>14462.746222344658</v>
      </c>
      <c r="AV93" s="23">
        <v>3306.6292048886371</v>
      </c>
      <c r="AW93" s="23">
        <v>3424.8075915718246</v>
      </c>
      <c r="AX93" s="23">
        <v>65537.172603823652</v>
      </c>
      <c r="AY93" s="23">
        <v>103829.10919863307</v>
      </c>
      <c r="AZ93" s="23">
        <v>42935.880582255777</v>
      </c>
      <c r="BA93" s="23">
        <v>10432.354284123876</v>
      </c>
      <c r="BB93" s="23">
        <v>47391.711669632205</v>
      </c>
      <c r="BC93" s="23">
        <v>30042.908582379834</v>
      </c>
      <c r="BD93" s="23">
        <v>36857.514513141716</v>
      </c>
      <c r="BE93" s="23">
        <v>8245.4768764385863</v>
      </c>
      <c r="BF93" s="23">
        <v>3636.3657433314488</v>
      </c>
      <c r="BG93" s="23">
        <v>125780.4339707983</v>
      </c>
      <c r="BH93" s="23">
        <v>309469.33335055038</v>
      </c>
      <c r="BI93" s="23">
        <v>17401.248352406743</v>
      </c>
      <c r="BJ93" s="23">
        <v>73246.930665048014</v>
      </c>
      <c r="BK93" s="23">
        <v>3421.0571067876649</v>
      </c>
      <c r="BL93" s="23">
        <v>45755.654705931571</v>
      </c>
      <c r="BM93" s="23">
        <v>43751.8530141339</v>
      </c>
      <c r="BN93" s="23">
        <v>55775.82222470938</v>
      </c>
      <c r="BO93" s="23">
        <v>21569.104965055867</v>
      </c>
      <c r="BP93" s="23">
        <v>57861.93557251426</v>
      </c>
      <c r="BQ93" s="23">
        <v>55814.937787678922</v>
      </c>
      <c r="BR93" s="23">
        <v>24888.030981419801</v>
      </c>
      <c r="BS93" s="23">
        <v>0</v>
      </c>
      <c r="BT93" s="64">
        <v>23923541.099611059</v>
      </c>
      <c r="BU93" s="23">
        <v>1868853.6481137683</v>
      </c>
      <c r="BV93" s="23">
        <v>0</v>
      </c>
      <c r="BW93" s="23">
        <v>22506.624539806166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36052.993878724192</v>
      </c>
      <c r="CD93" s="23">
        <v>12541845.083758643</v>
      </c>
      <c r="CE93" s="23">
        <v>0</v>
      </c>
      <c r="CF93" s="23">
        <v>10226.344266081282</v>
      </c>
      <c r="CG93" s="23">
        <v>0</v>
      </c>
      <c r="CH93" s="23">
        <v>117382.35945638275</v>
      </c>
      <c r="CI93" s="23">
        <v>10245107.303759659</v>
      </c>
      <c r="CJ93" s="34">
        <f t="shared" si="3"/>
        <v>48765515.457384124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1206.8108135589089</v>
      </c>
      <c r="D94" s="23">
        <v>30.791869919037971</v>
      </c>
      <c r="E94" s="23">
        <v>142.21780487384322</v>
      </c>
      <c r="F94" s="23">
        <v>768.49605138236041</v>
      </c>
      <c r="G94" s="23">
        <v>8286.5672222795856</v>
      </c>
      <c r="H94" s="23">
        <v>4482.487786721792</v>
      </c>
      <c r="I94" s="23">
        <v>1210.4269744056837</v>
      </c>
      <c r="J94" s="23">
        <v>566.8546309776458</v>
      </c>
      <c r="K94" s="23">
        <v>486.71344786810596</v>
      </c>
      <c r="L94" s="23">
        <v>367.6637690862226</v>
      </c>
      <c r="M94" s="23">
        <v>3123.6370225101955</v>
      </c>
      <c r="N94" s="23">
        <v>4641.1740506860215</v>
      </c>
      <c r="O94" s="23">
        <v>12800.850289300484</v>
      </c>
      <c r="P94" s="23">
        <v>2330.5515204721282</v>
      </c>
      <c r="Q94" s="23">
        <v>8194.9900370710038</v>
      </c>
      <c r="R94" s="23">
        <v>39725.916123495779</v>
      </c>
      <c r="S94" s="23">
        <v>16932.218330140462</v>
      </c>
      <c r="T94" s="23">
        <v>16694.177706103972</v>
      </c>
      <c r="U94" s="23">
        <v>155396.90337464045</v>
      </c>
      <c r="V94" s="23">
        <v>297971.23856860318</v>
      </c>
      <c r="W94" s="23">
        <v>13244.531291712279</v>
      </c>
      <c r="X94" s="23">
        <v>37905.168642665456</v>
      </c>
      <c r="Y94" s="23">
        <v>26905.254617139512</v>
      </c>
      <c r="Z94" s="23">
        <v>1537.1141313922863</v>
      </c>
      <c r="AA94" s="23">
        <v>183.59310863101007</v>
      </c>
      <c r="AB94" s="23">
        <v>6240.307029008306</v>
      </c>
      <c r="AC94" s="23">
        <v>29202.457194755119</v>
      </c>
      <c r="AD94" s="23">
        <v>1705791.9750894534</v>
      </c>
      <c r="AE94" s="23">
        <v>15127.439894321526</v>
      </c>
      <c r="AF94" s="23">
        <v>76912.054456147947</v>
      </c>
      <c r="AG94" s="23">
        <v>443754.84421705478</v>
      </c>
      <c r="AH94" s="23">
        <v>848.61253303176557</v>
      </c>
      <c r="AI94" s="23">
        <v>11735.396751787403</v>
      </c>
      <c r="AJ94" s="23">
        <v>1296.0102631888403</v>
      </c>
      <c r="AK94" s="23">
        <v>1719.5609406622657</v>
      </c>
      <c r="AL94" s="23">
        <v>1485.5694434095963</v>
      </c>
      <c r="AM94" s="23">
        <v>1199.2157080907518</v>
      </c>
      <c r="AN94" s="23">
        <v>540.59587021098923</v>
      </c>
      <c r="AO94" s="23">
        <v>16521.729969698801</v>
      </c>
      <c r="AP94" s="23">
        <v>5410.1701406324955</v>
      </c>
      <c r="AQ94" s="23">
        <v>1751.8467500527158</v>
      </c>
      <c r="AR94" s="23">
        <v>646.56954428240226</v>
      </c>
      <c r="AS94" s="23">
        <v>423.72162269695468</v>
      </c>
      <c r="AT94" s="23">
        <v>228.41779521426108</v>
      </c>
      <c r="AU94" s="23">
        <v>698.56594053718584</v>
      </c>
      <c r="AV94" s="23">
        <v>11.16173314143613</v>
      </c>
      <c r="AW94" s="23">
        <v>23.245361005484611</v>
      </c>
      <c r="AX94" s="23">
        <v>1554.4538013890331</v>
      </c>
      <c r="AY94" s="23">
        <v>2895.9802844191126</v>
      </c>
      <c r="AZ94" s="23">
        <v>2151.6651027993676</v>
      </c>
      <c r="BA94" s="23">
        <v>84.956779945589275</v>
      </c>
      <c r="BB94" s="23">
        <v>855.79656033111007</v>
      </c>
      <c r="BC94" s="23">
        <v>491.87929237955427</v>
      </c>
      <c r="BD94" s="23">
        <v>27753.078959230224</v>
      </c>
      <c r="BE94" s="23">
        <v>113.83145404905746</v>
      </c>
      <c r="BF94" s="23">
        <v>54.576038881170852</v>
      </c>
      <c r="BG94" s="23">
        <v>1345.8888597259258</v>
      </c>
      <c r="BH94" s="23">
        <v>31928.193991328386</v>
      </c>
      <c r="BI94" s="23">
        <v>614.24154225655104</v>
      </c>
      <c r="BJ94" s="23">
        <v>826.95676242397042</v>
      </c>
      <c r="BK94" s="23">
        <v>144.44557584668362</v>
      </c>
      <c r="BL94" s="23">
        <v>1126.4484151038739</v>
      </c>
      <c r="BM94" s="23">
        <v>909.38404642570868</v>
      </c>
      <c r="BN94" s="23">
        <v>1224.490428331399</v>
      </c>
      <c r="BO94" s="23">
        <v>603.01854354338877</v>
      </c>
      <c r="BP94" s="23">
        <v>1923.8518962149819</v>
      </c>
      <c r="BQ94" s="23">
        <v>22219.416555504813</v>
      </c>
      <c r="BR94" s="23">
        <v>619.21067335723387</v>
      </c>
      <c r="BS94" s="23">
        <v>0</v>
      </c>
      <c r="BT94" s="64">
        <v>3076147.5829975088</v>
      </c>
      <c r="BU94" s="23">
        <v>10370913.400034079</v>
      </c>
      <c r="BV94" s="23">
        <v>0</v>
      </c>
      <c r="BW94" s="23">
        <v>199696.96504497857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4857166.6056011952</v>
      </c>
      <c r="CD94" s="23">
        <v>93479.522530126342</v>
      </c>
      <c r="CE94" s="23">
        <v>0</v>
      </c>
      <c r="CF94" s="23">
        <v>0</v>
      </c>
      <c r="CG94" s="23">
        <v>0</v>
      </c>
      <c r="CH94" s="23">
        <v>932723.66757128993</v>
      </c>
      <c r="CI94" s="23">
        <v>6999781.0812328905</v>
      </c>
      <c r="CJ94" s="34">
        <f t="shared" si="3"/>
        <v>26529908.825012069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94.894879188838516</v>
      </c>
      <c r="D95" s="23">
        <v>5.7556296114111785</v>
      </c>
      <c r="E95" s="23">
        <v>435.79013185657715</v>
      </c>
      <c r="F95" s="23">
        <v>68.346692326490995</v>
      </c>
      <c r="G95" s="23">
        <v>961.60563868919826</v>
      </c>
      <c r="H95" s="23">
        <v>597.24454846999436</v>
      </c>
      <c r="I95" s="23">
        <v>519.65211217225954</v>
      </c>
      <c r="J95" s="23">
        <v>4391.6503657064068</v>
      </c>
      <c r="K95" s="23">
        <v>2010.2179761836453</v>
      </c>
      <c r="L95" s="23">
        <v>38.825581715040485</v>
      </c>
      <c r="M95" s="23">
        <v>594.64703721308661</v>
      </c>
      <c r="N95" s="23">
        <v>720.4439082641851</v>
      </c>
      <c r="O95" s="23">
        <v>661.93453974480747</v>
      </c>
      <c r="P95" s="23">
        <v>687.71815669429941</v>
      </c>
      <c r="Q95" s="23">
        <v>540.4018594559119</v>
      </c>
      <c r="R95" s="23">
        <v>15398.972244424525</v>
      </c>
      <c r="S95" s="23">
        <v>18928.809825257056</v>
      </c>
      <c r="T95" s="23">
        <v>14629.93506619099</v>
      </c>
      <c r="U95" s="23">
        <v>99525.828832895131</v>
      </c>
      <c r="V95" s="23">
        <v>16992.660037757807</v>
      </c>
      <c r="W95" s="23">
        <v>273663.17701082083</v>
      </c>
      <c r="X95" s="23">
        <v>8404.93857023907</v>
      </c>
      <c r="Y95" s="23">
        <v>41888.664878494783</v>
      </c>
      <c r="Z95" s="23">
        <v>135.89882654148323</v>
      </c>
      <c r="AA95" s="23">
        <v>21.023974976022185</v>
      </c>
      <c r="AB95" s="23">
        <v>455.18354253590957</v>
      </c>
      <c r="AC95" s="23">
        <v>42852.693177047418</v>
      </c>
      <c r="AD95" s="23">
        <v>11565.305216935201</v>
      </c>
      <c r="AE95" s="23">
        <v>6012.4984424716204</v>
      </c>
      <c r="AF95" s="23">
        <v>13162.17340806625</v>
      </c>
      <c r="AG95" s="23">
        <v>2059.0717866606765</v>
      </c>
      <c r="AH95" s="23">
        <v>8486.3852593563588</v>
      </c>
      <c r="AI95" s="23">
        <v>17209.303918344653</v>
      </c>
      <c r="AJ95" s="23">
        <v>2112.9374555524719</v>
      </c>
      <c r="AK95" s="23">
        <v>782.49452254319829</v>
      </c>
      <c r="AL95" s="23">
        <v>165.53574041425307</v>
      </c>
      <c r="AM95" s="23">
        <v>290.38339557082293</v>
      </c>
      <c r="AN95" s="23">
        <v>144.26244553151952</v>
      </c>
      <c r="AO95" s="23">
        <v>2898.6241016886897</v>
      </c>
      <c r="AP95" s="23">
        <v>1902.4543030201887</v>
      </c>
      <c r="AQ95" s="23">
        <v>153.01476223429091</v>
      </c>
      <c r="AR95" s="23">
        <v>94.493757503961106</v>
      </c>
      <c r="AS95" s="23">
        <v>652.38084691210338</v>
      </c>
      <c r="AT95" s="23">
        <v>26.952476483141123</v>
      </c>
      <c r="AU95" s="23">
        <v>81.250495427838203</v>
      </c>
      <c r="AV95" s="23">
        <v>4.0121859576457455</v>
      </c>
      <c r="AW95" s="23">
        <v>7.2579514695809122</v>
      </c>
      <c r="AX95" s="23">
        <v>321.71219837342011</v>
      </c>
      <c r="AY95" s="23">
        <v>646.85933008105758</v>
      </c>
      <c r="AZ95" s="23">
        <v>347.69703962875394</v>
      </c>
      <c r="BA95" s="23">
        <v>5.5689777688523225</v>
      </c>
      <c r="BB95" s="23">
        <v>185.88149422124386</v>
      </c>
      <c r="BC95" s="23">
        <v>123.83749899567654</v>
      </c>
      <c r="BD95" s="23">
        <v>6013.8431251095999</v>
      </c>
      <c r="BE95" s="23">
        <v>94.925428125930651</v>
      </c>
      <c r="BF95" s="23">
        <v>5.0152899665675124</v>
      </c>
      <c r="BG95" s="23">
        <v>295.48367192986109</v>
      </c>
      <c r="BH95" s="23">
        <v>185860.39178703338</v>
      </c>
      <c r="BI95" s="23">
        <v>48.784060507175397</v>
      </c>
      <c r="BJ95" s="23">
        <v>221.42478765195702</v>
      </c>
      <c r="BK95" s="23">
        <v>21.017701926809199</v>
      </c>
      <c r="BL95" s="23">
        <v>721.49458577605651</v>
      </c>
      <c r="BM95" s="23">
        <v>3233.8406002414258</v>
      </c>
      <c r="BN95" s="23">
        <v>209.74982645874553</v>
      </c>
      <c r="BO95" s="23">
        <v>143.67826082007392</v>
      </c>
      <c r="BP95" s="23">
        <v>489.25754075499378</v>
      </c>
      <c r="BQ95" s="23">
        <v>23205.211132072061</v>
      </c>
      <c r="BR95" s="23">
        <v>3981.8533339842288</v>
      </c>
      <c r="BS95" s="23">
        <v>0</v>
      </c>
      <c r="BT95" s="64">
        <v>839215.23518804577</v>
      </c>
      <c r="BU95" s="23">
        <v>309978.24698043359</v>
      </c>
      <c r="BV95" s="23">
        <v>0</v>
      </c>
      <c r="BW95" s="23">
        <v>29279.844452824407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7752648.6979094399</v>
      </c>
      <c r="CD95" s="23">
        <v>2154216.9494488286</v>
      </c>
      <c r="CE95" s="23">
        <v>0</v>
      </c>
      <c r="CF95" s="23">
        <v>468.71430598181479</v>
      </c>
      <c r="CG95" s="23">
        <v>0</v>
      </c>
      <c r="CH95" s="23">
        <v>-94473.230416789476</v>
      </c>
      <c r="CI95" s="23">
        <v>4692153.3828304633</v>
      </c>
      <c r="CJ95" s="34">
        <f t="shared" si="3"/>
        <v>15683487.840699229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3179.2365447002503</v>
      </c>
      <c r="D96" s="23">
        <v>194.58282179109179</v>
      </c>
      <c r="E96" s="23">
        <v>17248.857349332473</v>
      </c>
      <c r="F96" s="23">
        <v>1897.8837824609498</v>
      </c>
      <c r="G96" s="23">
        <v>39268.897473899</v>
      </c>
      <c r="H96" s="23">
        <v>76190.313692692653</v>
      </c>
      <c r="I96" s="23">
        <v>20929.663074270884</v>
      </c>
      <c r="J96" s="23">
        <v>18464.460370095781</v>
      </c>
      <c r="K96" s="23">
        <v>6112.9840222220455</v>
      </c>
      <c r="L96" s="23">
        <v>667.5173937812765</v>
      </c>
      <c r="M96" s="23">
        <v>35135.818548469717</v>
      </c>
      <c r="N96" s="23">
        <v>162355.42215268518</v>
      </c>
      <c r="O96" s="23">
        <v>27139.171425006742</v>
      </c>
      <c r="P96" s="23">
        <v>17612.796488567561</v>
      </c>
      <c r="Q96" s="23">
        <v>7091.049253166404</v>
      </c>
      <c r="R96" s="23">
        <v>42862.433840522637</v>
      </c>
      <c r="S96" s="23">
        <v>299047.76901361183</v>
      </c>
      <c r="T96" s="23">
        <v>31864.701159519271</v>
      </c>
      <c r="U96" s="23">
        <v>138304.94993012509</v>
      </c>
      <c r="V96" s="23">
        <v>17704.647537096454</v>
      </c>
      <c r="W96" s="23">
        <v>81123.071464529436</v>
      </c>
      <c r="X96" s="23">
        <v>1069567.4890026522</v>
      </c>
      <c r="Y96" s="23">
        <v>26619.443223484439</v>
      </c>
      <c r="Z96" s="23">
        <v>4544.5074945088727</v>
      </c>
      <c r="AA96" s="23">
        <v>958.93664880443794</v>
      </c>
      <c r="AB96" s="23">
        <v>36415.641526552332</v>
      </c>
      <c r="AC96" s="23">
        <v>209975.62886932809</v>
      </c>
      <c r="AD96" s="23">
        <v>24614.191764242067</v>
      </c>
      <c r="AE96" s="23">
        <v>60982.946517994191</v>
      </c>
      <c r="AF96" s="23">
        <v>59794.608177590235</v>
      </c>
      <c r="AG96" s="23">
        <v>48610.877870097785</v>
      </c>
      <c r="AH96" s="23">
        <v>3592.457123013914</v>
      </c>
      <c r="AI96" s="23">
        <v>59067.780061700199</v>
      </c>
      <c r="AJ96" s="23">
        <v>16421.668738096047</v>
      </c>
      <c r="AK96" s="23">
        <v>1541.5019616031045</v>
      </c>
      <c r="AL96" s="23">
        <v>69833.448409652847</v>
      </c>
      <c r="AM96" s="23">
        <v>8116.0237202550707</v>
      </c>
      <c r="AN96" s="23">
        <v>52234.717772020769</v>
      </c>
      <c r="AO96" s="23">
        <v>9073.9592337633549</v>
      </c>
      <c r="AP96" s="23">
        <v>58525.633360371059</v>
      </c>
      <c r="AQ96" s="23">
        <v>7592.4233910013572</v>
      </c>
      <c r="AR96" s="23">
        <v>2245.6786554333266</v>
      </c>
      <c r="AS96" s="23">
        <v>2383.7035958376237</v>
      </c>
      <c r="AT96" s="23">
        <v>1440.5055876149788</v>
      </c>
      <c r="AU96" s="23">
        <v>2226.714663784755</v>
      </c>
      <c r="AV96" s="23">
        <v>702.25315777689309</v>
      </c>
      <c r="AW96" s="23">
        <v>1449.2056376075445</v>
      </c>
      <c r="AX96" s="23">
        <v>10143.36106967024</v>
      </c>
      <c r="AY96" s="23">
        <v>12547.853507468821</v>
      </c>
      <c r="AZ96" s="23">
        <v>19261.869836827831</v>
      </c>
      <c r="BA96" s="23">
        <v>4834.9323321262682</v>
      </c>
      <c r="BB96" s="23">
        <v>6091.3781340907144</v>
      </c>
      <c r="BC96" s="23">
        <v>10632.864835167535</v>
      </c>
      <c r="BD96" s="23">
        <v>7232.3012492403495</v>
      </c>
      <c r="BE96" s="23">
        <v>1271.7787284870067</v>
      </c>
      <c r="BF96" s="23">
        <v>204.24480657334399</v>
      </c>
      <c r="BG96" s="23">
        <v>78758.099956062768</v>
      </c>
      <c r="BH96" s="23">
        <v>99921.300180916965</v>
      </c>
      <c r="BI96" s="23">
        <v>2768.3912141783189</v>
      </c>
      <c r="BJ96" s="23">
        <v>111036.78204782477</v>
      </c>
      <c r="BK96" s="23">
        <v>659.96601764007369</v>
      </c>
      <c r="BL96" s="23">
        <v>408808.37085335294</v>
      </c>
      <c r="BM96" s="23">
        <v>166469.12030488258</v>
      </c>
      <c r="BN96" s="23">
        <v>36843.562556236175</v>
      </c>
      <c r="BO96" s="23">
        <v>91579.281808307889</v>
      </c>
      <c r="BP96" s="23">
        <v>16924.948713793936</v>
      </c>
      <c r="BQ96" s="23">
        <v>25550.930138533153</v>
      </c>
      <c r="BR96" s="23">
        <v>6367.1844663770153</v>
      </c>
      <c r="BS96" s="23">
        <v>0</v>
      </c>
      <c r="BT96" s="64">
        <v>4000836.696261094</v>
      </c>
      <c r="BU96" s="23">
        <v>4097112.8619912602</v>
      </c>
      <c r="BV96" s="23">
        <v>0</v>
      </c>
      <c r="BW96" s="23">
        <v>255136.0624685722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26738.05327788696</v>
      </c>
      <c r="CD96" s="23">
        <v>3992839.2080343235</v>
      </c>
      <c r="CE96" s="23">
        <v>0</v>
      </c>
      <c r="CF96" s="23">
        <v>694.6289848072181</v>
      </c>
      <c r="CG96" s="23">
        <v>338844.39178491046</v>
      </c>
      <c r="CH96" s="23">
        <v>152788.50809124202</v>
      </c>
      <c r="CI96" s="23">
        <v>3267406.0628918093</v>
      </c>
      <c r="CJ96" s="34">
        <f t="shared" si="3"/>
        <v>16132396.473785905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1811.0032573213205</v>
      </c>
      <c r="D97" s="23">
        <v>45.549255429862704</v>
      </c>
      <c r="E97" s="23">
        <v>6875.6051338857278</v>
      </c>
      <c r="F97" s="23">
        <v>1351.1182680029676</v>
      </c>
      <c r="G97" s="23">
        <v>14621.386474950064</v>
      </c>
      <c r="H97" s="23">
        <v>5761.1199081837967</v>
      </c>
      <c r="I97" s="23">
        <v>2115.736150861791</v>
      </c>
      <c r="J97" s="23">
        <v>1054.3902642392516</v>
      </c>
      <c r="K97" s="23">
        <v>1111.1616359004543</v>
      </c>
      <c r="L97" s="23">
        <v>500.41848173315481</v>
      </c>
      <c r="M97" s="23">
        <v>6569.0153386568909</v>
      </c>
      <c r="N97" s="23">
        <v>8297.5471250085448</v>
      </c>
      <c r="O97" s="23">
        <v>8301.3554823513241</v>
      </c>
      <c r="P97" s="23">
        <v>3629.1126114964427</v>
      </c>
      <c r="Q97" s="23">
        <v>3203.5648177023222</v>
      </c>
      <c r="R97" s="23">
        <v>13107.312810452593</v>
      </c>
      <c r="S97" s="23">
        <v>32189.019450519769</v>
      </c>
      <c r="T97" s="23">
        <v>8664.4502075356268</v>
      </c>
      <c r="U97" s="23">
        <v>40527.554378085842</v>
      </c>
      <c r="V97" s="23">
        <v>2193.2163533091389</v>
      </c>
      <c r="W97" s="23">
        <v>212162.27582190535</v>
      </c>
      <c r="X97" s="23">
        <v>8669.2228559976829</v>
      </c>
      <c r="Y97" s="23">
        <v>74461.438340163761</v>
      </c>
      <c r="Z97" s="23">
        <v>2538.1270430022901</v>
      </c>
      <c r="AA97" s="23">
        <v>336.01657106190066</v>
      </c>
      <c r="AB97" s="23">
        <v>9695.640080080022</v>
      </c>
      <c r="AC97" s="23">
        <v>49642.285908795973</v>
      </c>
      <c r="AD97" s="23">
        <v>13002.554614091536</v>
      </c>
      <c r="AE97" s="23">
        <v>37541.592293438334</v>
      </c>
      <c r="AF97" s="23">
        <v>10650.366337817799</v>
      </c>
      <c r="AG97" s="23">
        <v>108418.07113426262</v>
      </c>
      <c r="AH97" s="23">
        <v>129368.14642327151</v>
      </c>
      <c r="AI97" s="23">
        <v>3245.9093374602789</v>
      </c>
      <c r="AJ97" s="23">
        <v>28152.660639600672</v>
      </c>
      <c r="AK97" s="23">
        <v>518.91152740714188</v>
      </c>
      <c r="AL97" s="23">
        <v>2595.774380157357</v>
      </c>
      <c r="AM97" s="23">
        <v>2157.6278552521426</v>
      </c>
      <c r="AN97" s="23">
        <v>768.79280419930876</v>
      </c>
      <c r="AO97" s="23">
        <v>6264.5725297057515</v>
      </c>
      <c r="AP97" s="23">
        <v>10164.100138704227</v>
      </c>
      <c r="AQ97" s="23">
        <v>2230.444037635134</v>
      </c>
      <c r="AR97" s="23">
        <v>1140.1742503915748</v>
      </c>
      <c r="AS97" s="23">
        <v>735.31345209930601</v>
      </c>
      <c r="AT97" s="23">
        <v>419.50454014968398</v>
      </c>
      <c r="AU97" s="23">
        <v>1135.0163029080875</v>
      </c>
      <c r="AV97" s="23">
        <v>17.686243213085231</v>
      </c>
      <c r="AW97" s="23">
        <v>38.085254762402421</v>
      </c>
      <c r="AX97" s="23">
        <v>2089.0044203213906</v>
      </c>
      <c r="AY97" s="23">
        <v>4539.1774055341821</v>
      </c>
      <c r="AZ97" s="23">
        <v>3712.5244877494342</v>
      </c>
      <c r="BA97" s="23">
        <v>121.11492110672442</v>
      </c>
      <c r="BB97" s="23">
        <v>1122.6911276230214</v>
      </c>
      <c r="BC97" s="23">
        <v>589.2770602942395</v>
      </c>
      <c r="BD97" s="23">
        <v>9059.0974211367811</v>
      </c>
      <c r="BE97" s="23">
        <v>135.64059352675812</v>
      </c>
      <c r="BF97" s="23">
        <v>204.86623871191827</v>
      </c>
      <c r="BG97" s="23">
        <v>928.82552543956695</v>
      </c>
      <c r="BH97" s="23">
        <v>36644.534463641568</v>
      </c>
      <c r="BI97" s="23">
        <v>587.18281607548295</v>
      </c>
      <c r="BJ97" s="23">
        <v>1303.7251387490358</v>
      </c>
      <c r="BK97" s="23">
        <v>232.30265544280618</v>
      </c>
      <c r="BL97" s="23">
        <v>2097.4750851303302</v>
      </c>
      <c r="BM97" s="23">
        <v>1760.2173460887141</v>
      </c>
      <c r="BN97" s="23">
        <v>1772.7687093156915</v>
      </c>
      <c r="BO97" s="23">
        <v>911.65258721217651</v>
      </c>
      <c r="BP97" s="23">
        <v>3884.8034573608111</v>
      </c>
      <c r="BQ97" s="23">
        <v>1449.1572632163254</v>
      </c>
      <c r="BR97" s="23">
        <v>1021.4846140055574</v>
      </c>
      <c r="BS97" s="23">
        <v>0</v>
      </c>
      <c r="BT97" s="64">
        <v>952167.47146084439</v>
      </c>
      <c r="BU97" s="23">
        <v>68802.532932722301</v>
      </c>
      <c r="BV97" s="23">
        <v>0</v>
      </c>
      <c r="BW97" s="23">
        <v>840.53747354700238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271100.54096797999</v>
      </c>
      <c r="CD97" s="23">
        <v>124862.71045603653</v>
      </c>
      <c r="CE97" s="23">
        <v>0</v>
      </c>
      <c r="CF97" s="23">
        <v>0</v>
      </c>
      <c r="CG97" s="23">
        <v>0</v>
      </c>
      <c r="CH97" s="23">
        <v>-18441.375963304301</v>
      </c>
      <c r="CI97" s="23">
        <v>291838.80987731909</v>
      </c>
      <c r="CJ97" s="34">
        <f t="shared" si="3"/>
        <v>1691171.2272051449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82502.357160793938</v>
      </c>
      <c r="D98" s="23">
        <v>316.64421865706112</v>
      </c>
      <c r="E98" s="23">
        <v>2334.0172942621234</v>
      </c>
      <c r="F98" s="23">
        <v>3729.1959178379971</v>
      </c>
      <c r="G98" s="23">
        <v>85775.074383928644</v>
      </c>
      <c r="H98" s="23">
        <v>7748.4021426988511</v>
      </c>
      <c r="I98" s="23">
        <v>11106.142340441185</v>
      </c>
      <c r="J98" s="23">
        <v>12617.008587059885</v>
      </c>
      <c r="K98" s="23">
        <v>9997.3415302196536</v>
      </c>
      <c r="L98" s="23">
        <v>4936.4642961717054</v>
      </c>
      <c r="M98" s="23">
        <v>31889.897167423253</v>
      </c>
      <c r="N98" s="23">
        <v>14409.401779014815</v>
      </c>
      <c r="O98" s="23">
        <v>24712.565064816437</v>
      </c>
      <c r="P98" s="23">
        <v>60178.016357581582</v>
      </c>
      <c r="Q98" s="23">
        <v>21441.385901977988</v>
      </c>
      <c r="R98" s="23">
        <v>21375.433970972921</v>
      </c>
      <c r="S98" s="23">
        <v>7286.091868347301</v>
      </c>
      <c r="T98" s="23">
        <v>3295.7577341171282</v>
      </c>
      <c r="U98" s="23">
        <v>25378.040546419768</v>
      </c>
      <c r="V98" s="23">
        <v>2512.6723902815997</v>
      </c>
      <c r="W98" s="23">
        <v>4315.1652673855278</v>
      </c>
      <c r="X98" s="23">
        <v>20266.469121930098</v>
      </c>
      <c r="Y98" s="23">
        <v>2263.4826153106437</v>
      </c>
      <c r="Z98" s="23">
        <v>12276.508893329585</v>
      </c>
      <c r="AA98" s="23">
        <v>5408.0862639110574</v>
      </c>
      <c r="AB98" s="23">
        <v>9996.8983381125927</v>
      </c>
      <c r="AC98" s="23">
        <v>12275.953239064174</v>
      </c>
      <c r="AD98" s="23">
        <v>9944.8124105427814</v>
      </c>
      <c r="AE98" s="23">
        <v>53110.286567526724</v>
      </c>
      <c r="AF98" s="23">
        <v>58287.240321313046</v>
      </c>
      <c r="AG98" s="23">
        <v>23004.22199804549</v>
      </c>
      <c r="AH98" s="23">
        <v>695.48307530218733</v>
      </c>
      <c r="AI98" s="23">
        <v>1171.1397011389115</v>
      </c>
      <c r="AJ98" s="23">
        <v>26421.124656192289</v>
      </c>
      <c r="AK98" s="23">
        <v>448.47430704253134</v>
      </c>
      <c r="AL98" s="23">
        <v>18280.160694328068</v>
      </c>
      <c r="AM98" s="23">
        <v>6354.1339229656805</v>
      </c>
      <c r="AN98" s="23">
        <v>4481.712323030587</v>
      </c>
      <c r="AO98" s="23">
        <v>9631.9305579164829</v>
      </c>
      <c r="AP98" s="23">
        <v>7006.0904725279361</v>
      </c>
      <c r="AQ98" s="23">
        <v>5305.8654759067012</v>
      </c>
      <c r="AR98" s="23">
        <v>2004.4199148140042</v>
      </c>
      <c r="AS98" s="23">
        <v>837.22844010817084</v>
      </c>
      <c r="AT98" s="23">
        <v>1703.7997300689351</v>
      </c>
      <c r="AU98" s="23">
        <v>6568.8831604349116</v>
      </c>
      <c r="AV98" s="23">
        <v>3321.8769239428461</v>
      </c>
      <c r="AW98" s="23">
        <v>1005.4943452587275</v>
      </c>
      <c r="AX98" s="23">
        <v>4426.0032872597531</v>
      </c>
      <c r="AY98" s="23">
        <v>4903.4431739242618</v>
      </c>
      <c r="AZ98" s="23">
        <v>1247.3474437956065</v>
      </c>
      <c r="BA98" s="23">
        <v>1656.8782381567553</v>
      </c>
      <c r="BB98" s="23">
        <v>1863.9592543652684</v>
      </c>
      <c r="BC98" s="23">
        <v>1187.6965977183706</v>
      </c>
      <c r="BD98" s="23">
        <v>4500.0232478329517</v>
      </c>
      <c r="BE98" s="23">
        <v>355.39689948809723</v>
      </c>
      <c r="BF98" s="23">
        <v>601.02810984157747</v>
      </c>
      <c r="BG98" s="23">
        <v>3604.0513329187052</v>
      </c>
      <c r="BH98" s="23">
        <v>12094.187251239604</v>
      </c>
      <c r="BI98" s="23">
        <v>558.18568770724301</v>
      </c>
      <c r="BJ98" s="23">
        <v>33792.675783185266</v>
      </c>
      <c r="BK98" s="23">
        <v>106.48018590966433</v>
      </c>
      <c r="BL98" s="23">
        <v>18379.864753682916</v>
      </c>
      <c r="BM98" s="23">
        <v>40271.95167589053</v>
      </c>
      <c r="BN98" s="23">
        <v>8499.1422834522637</v>
      </c>
      <c r="BO98" s="23">
        <v>6388.8511846447909</v>
      </c>
      <c r="BP98" s="23">
        <v>2701.4973383546471</v>
      </c>
      <c r="BQ98" s="23">
        <v>1168.7376015090099</v>
      </c>
      <c r="BR98" s="23">
        <v>1145.4708403453681</v>
      </c>
      <c r="BS98" s="23">
        <v>0</v>
      </c>
      <c r="BT98" s="64">
        <v>889381.72556169692</v>
      </c>
      <c r="BU98" s="23">
        <v>447519.92560529755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926.90108568995925</v>
      </c>
      <c r="CI98" s="23">
        <v>720995.73284099693</v>
      </c>
      <c r="CJ98" s="34">
        <f t="shared" si="3"/>
        <v>2058824.2850936814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56.683847787473823</v>
      </c>
      <c r="D101" s="23">
        <v>0.71648752170984409</v>
      </c>
      <c r="E101" s="23">
        <v>0</v>
      </c>
      <c r="F101" s="23">
        <v>1.6019263775300849</v>
      </c>
      <c r="G101" s="23">
        <v>303.51782215375368</v>
      </c>
      <c r="H101" s="23">
        <v>17.230090442635124</v>
      </c>
      <c r="I101" s="23">
        <v>1.6514189428570569</v>
      </c>
      <c r="J101" s="23">
        <v>96.385387574402657</v>
      </c>
      <c r="K101" s="23">
        <v>7.076037244622909</v>
      </c>
      <c r="L101" s="23">
        <v>8.2754820113577576</v>
      </c>
      <c r="M101" s="23">
        <v>422.85989609887878</v>
      </c>
      <c r="N101" s="23">
        <v>2088.6402390255466</v>
      </c>
      <c r="O101" s="23">
        <v>377.687058507507</v>
      </c>
      <c r="P101" s="23">
        <v>165.45272268633019</v>
      </c>
      <c r="Q101" s="23">
        <v>24.170422028598029</v>
      </c>
      <c r="R101" s="23">
        <v>190.37901884841878</v>
      </c>
      <c r="S101" s="23">
        <v>336.43393354395255</v>
      </c>
      <c r="T101" s="23">
        <v>123.894540649986</v>
      </c>
      <c r="U101" s="23">
        <v>1003.7134125236551</v>
      </c>
      <c r="V101" s="23">
        <v>84.09056590338659</v>
      </c>
      <c r="W101" s="23">
        <v>16.133003069217015</v>
      </c>
      <c r="X101" s="23">
        <v>1411.2846936084397</v>
      </c>
      <c r="Y101" s="23">
        <v>81.355203382449702</v>
      </c>
      <c r="Z101" s="23">
        <v>0</v>
      </c>
      <c r="AA101" s="23">
        <v>0</v>
      </c>
      <c r="AB101" s="23">
        <v>0</v>
      </c>
      <c r="AC101" s="23">
        <v>4707406.4465054609</v>
      </c>
      <c r="AD101" s="23">
        <v>0</v>
      </c>
      <c r="AE101" s="23">
        <v>0</v>
      </c>
      <c r="AF101" s="23">
        <v>18.651016220840205</v>
      </c>
      <c r="AG101" s="23">
        <v>0</v>
      </c>
      <c r="AH101" s="23">
        <v>0</v>
      </c>
      <c r="AI101" s="23">
        <v>0.59476942257295928</v>
      </c>
      <c r="AJ101" s="23">
        <v>1566.9246046839903</v>
      </c>
      <c r="AK101" s="23">
        <v>34.347456862494077</v>
      </c>
      <c r="AL101" s="23">
        <v>32.45477185490153</v>
      </c>
      <c r="AM101" s="23">
        <v>107.81720875534576</v>
      </c>
      <c r="AN101" s="23">
        <v>315.65522641203455</v>
      </c>
      <c r="AO101" s="23">
        <v>194.4499408911237</v>
      </c>
      <c r="AP101" s="23">
        <v>744.11521444918935</v>
      </c>
      <c r="AQ101" s="23">
        <v>482.12981048602649</v>
      </c>
      <c r="AR101" s="23">
        <v>78.7081670156917</v>
      </c>
      <c r="AS101" s="23">
        <v>320.14952418542669</v>
      </c>
      <c r="AT101" s="23">
        <v>0</v>
      </c>
      <c r="AU101" s="23">
        <v>2.4426768032059858</v>
      </c>
      <c r="AV101" s="23">
        <v>35.822813988789349</v>
      </c>
      <c r="AW101" s="23">
        <v>29.017329373034272</v>
      </c>
      <c r="AX101" s="23">
        <v>1149.943082058677</v>
      </c>
      <c r="AY101" s="23">
        <v>258.21194626768283</v>
      </c>
      <c r="AZ101" s="23">
        <v>19.234822790035668</v>
      </c>
      <c r="BA101" s="23">
        <v>0</v>
      </c>
      <c r="BB101" s="23">
        <v>867.80013188953558</v>
      </c>
      <c r="BC101" s="23">
        <v>628.50700058411769</v>
      </c>
      <c r="BD101" s="23">
        <v>17.023380676707184</v>
      </c>
      <c r="BE101" s="23">
        <v>195.32197527005371</v>
      </c>
      <c r="BF101" s="23">
        <v>0</v>
      </c>
      <c r="BG101" s="23">
        <v>882.97197856510957</v>
      </c>
      <c r="BH101" s="23">
        <v>240.44276127841053</v>
      </c>
      <c r="BI101" s="23">
        <v>0.51985488580028805</v>
      </c>
      <c r="BJ101" s="23">
        <v>3.1021110957174085</v>
      </c>
      <c r="BK101" s="23">
        <v>1.0318473614946193</v>
      </c>
      <c r="BL101" s="23">
        <v>0</v>
      </c>
      <c r="BM101" s="23">
        <v>0</v>
      </c>
      <c r="BN101" s="23">
        <v>208.9841894146534</v>
      </c>
      <c r="BO101" s="23">
        <v>105.9786026680777</v>
      </c>
      <c r="BP101" s="23">
        <v>18.374963700224161</v>
      </c>
      <c r="BQ101" s="23">
        <v>0.7090655928164078</v>
      </c>
      <c r="BR101" s="23">
        <v>0</v>
      </c>
      <c r="BS101" s="23">
        <v>0</v>
      </c>
      <c r="BT101" s="64">
        <v>4722787.1179608982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225788.2288080827</v>
      </c>
      <c r="CA101" s="23">
        <v>35622.635925582363</v>
      </c>
      <c r="CB101" s="23">
        <v>1319430.5981614974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6303628.5808560606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0.88206290190760439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134333.54753707178</v>
      </c>
      <c r="AE102" s="23">
        <v>0</v>
      </c>
      <c r="AF102" s="23">
        <v>1.1315419567407996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0.97343059067435855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1.1965343161560749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134337.73110683725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134337.73110683725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151069.83970404605</v>
      </c>
      <c r="D103" s="23">
        <v>10.349648577042485</v>
      </c>
      <c r="E103" s="23">
        <v>979.07111800938935</v>
      </c>
      <c r="F103" s="23">
        <v>3936.7156102289055</v>
      </c>
      <c r="G103" s="23">
        <v>945526.78349016397</v>
      </c>
      <c r="H103" s="23">
        <v>228347.9729012617</v>
      </c>
      <c r="I103" s="23">
        <v>93640.234808737994</v>
      </c>
      <c r="J103" s="23">
        <v>30162.429329476749</v>
      </c>
      <c r="K103" s="23">
        <v>112794.25467608342</v>
      </c>
      <c r="L103" s="23">
        <v>16585.486356596488</v>
      </c>
      <c r="M103" s="23">
        <v>311228.33780507045</v>
      </c>
      <c r="N103" s="23">
        <v>82920.102251039047</v>
      </c>
      <c r="O103" s="23">
        <v>162719.3224755924</v>
      </c>
      <c r="P103" s="23">
        <v>14110.193554831758</v>
      </c>
      <c r="Q103" s="23">
        <v>88067.319786331209</v>
      </c>
      <c r="R103" s="23">
        <v>225326.16342233919</v>
      </c>
      <c r="S103" s="23">
        <v>152271.36227616042</v>
      </c>
      <c r="T103" s="23">
        <v>45222.127572037207</v>
      </c>
      <c r="U103" s="23">
        <v>599731.87679413334</v>
      </c>
      <c r="V103" s="23">
        <v>86462.581216122227</v>
      </c>
      <c r="W103" s="23">
        <v>67771.104275987658</v>
      </c>
      <c r="X103" s="23">
        <v>193428.82971906033</v>
      </c>
      <c r="Y103" s="23">
        <v>63996.104019559119</v>
      </c>
      <c r="Z103" s="23">
        <v>227.45890378597858</v>
      </c>
      <c r="AA103" s="23">
        <v>167.27056331948953</v>
      </c>
      <c r="AB103" s="23">
        <v>192130.16251024095</v>
      </c>
      <c r="AC103" s="23">
        <v>572.43215053822678</v>
      </c>
      <c r="AD103" s="23">
        <v>151.50814005674638</v>
      </c>
      <c r="AE103" s="23">
        <v>3242855.3168540639</v>
      </c>
      <c r="AF103" s="23">
        <v>661.87777737309432</v>
      </c>
      <c r="AG103" s="23">
        <v>340.69310132093221</v>
      </c>
      <c r="AH103" s="23">
        <v>71.590842341138966</v>
      </c>
      <c r="AI103" s="23">
        <v>15.448994441760346</v>
      </c>
      <c r="AJ103" s="23">
        <v>86.658346433106715</v>
      </c>
      <c r="AK103" s="23">
        <v>6.2204025065861934</v>
      </c>
      <c r="AL103" s="23">
        <v>81.673616131347075</v>
      </c>
      <c r="AM103" s="23">
        <v>50747.417698448327</v>
      </c>
      <c r="AN103" s="23">
        <v>6994.2966179145569</v>
      </c>
      <c r="AO103" s="23">
        <v>72.750415007221847</v>
      </c>
      <c r="AP103" s="23">
        <v>6684.289709300032</v>
      </c>
      <c r="AQ103" s="23">
        <v>792.41806327771815</v>
      </c>
      <c r="AR103" s="23">
        <v>338.95001331355888</v>
      </c>
      <c r="AS103" s="23">
        <v>347.34233649002857</v>
      </c>
      <c r="AT103" s="23">
        <v>323.02809826234312</v>
      </c>
      <c r="AU103" s="23">
        <v>144.05429359865659</v>
      </c>
      <c r="AV103" s="23">
        <v>0.99491873006359077</v>
      </c>
      <c r="AW103" s="23">
        <v>1.6160826623414246</v>
      </c>
      <c r="AX103" s="23">
        <v>258.19084578579259</v>
      </c>
      <c r="AY103" s="23">
        <v>309.39110301246563</v>
      </c>
      <c r="AZ103" s="23">
        <v>117.48632722196949</v>
      </c>
      <c r="BA103" s="23">
        <v>0.62852561668001683</v>
      </c>
      <c r="BB103" s="23">
        <v>52.772902949878606</v>
      </c>
      <c r="BC103" s="23">
        <v>47.839905897371793</v>
      </c>
      <c r="BD103" s="23">
        <v>1006.7156000415724</v>
      </c>
      <c r="BE103" s="23">
        <v>6.7812858643846896</v>
      </c>
      <c r="BF103" s="23">
        <v>31.411385495124009</v>
      </c>
      <c r="BG103" s="23">
        <v>73.665457769425487</v>
      </c>
      <c r="BH103" s="23">
        <v>2216.1941506372027</v>
      </c>
      <c r="BI103" s="23">
        <v>20.86362976299359</v>
      </c>
      <c r="BJ103" s="23">
        <v>1458.3411781263405</v>
      </c>
      <c r="BK103" s="23">
        <v>71.961016831999032</v>
      </c>
      <c r="BL103" s="23">
        <v>218.05142563658779</v>
      </c>
      <c r="BM103" s="23">
        <v>160.67546765646767</v>
      </c>
      <c r="BN103" s="23">
        <v>161.60020563371091</v>
      </c>
      <c r="BO103" s="23">
        <v>142.47577787497093</v>
      </c>
      <c r="BP103" s="23">
        <v>91.878349525600299</v>
      </c>
      <c r="BQ103" s="23">
        <v>110.08963790099614</v>
      </c>
      <c r="BR103" s="23">
        <v>25.153420341976595</v>
      </c>
      <c r="BS103" s="23">
        <v>0</v>
      </c>
      <c r="BT103" s="64">
        <v>7186706.2008605879</v>
      </c>
      <c r="BU103" s="23">
        <v>13215.828170205745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92804.225667751263</v>
      </c>
      <c r="CG103" s="23">
        <v>0</v>
      </c>
      <c r="CH103" s="23">
        <v>-1970.7041201570014</v>
      </c>
      <c r="CI103" s="23">
        <v>46707.202413539824</v>
      </c>
      <c r="CJ103" s="34">
        <f t="shared" si="3"/>
        <v>7337462.7529919269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24.301324119483578</v>
      </c>
      <c r="D104" s="23">
        <v>0.30717031698197672</v>
      </c>
      <c r="E104" s="23">
        <v>0</v>
      </c>
      <c r="F104" s="23">
        <v>0.68677292801056944</v>
      </c>
      <c r="G104" s="23">
        <v>130.1232231067435</v>
      </c>
      <c r="H104" s="23">
        <v>7.3868311485202547</v>
      </c>
      <c r="I104" s="23">
        <v>0.70799122772841694</v>
      </c>
      <c r="J104" s="23">
        <v>41.322045613586816</v>
      </c>
      <c r="K104" s="23">
        <v>3.0336168286923977</v>
      </c>
      <c r="L104" s="23">
        <v>3.5478390838421818</v>
      </c>
      <c r="M104" s="23">
        <v>181.28718838492193</v>
      </c>
      <c r="N104" s="23">
        <v>895.43539118690285</v>
      </c>
      <c r="O104" s="23">
        <v>161.92082899766621</v>
      </c>
      <c r="P104" s="23">
        <v>70.932380164567064</v>
      </c>
      <c r="Q104" s="23">
        <v>10.362268666444807</v>
      </c>
      <c r="R104" s="23">
        <v>81.618704854525987</v>
      </c>
      <c r="S104" s="23">
        <v>144.23491669969351</v>
      </c>
      <c r="T104" s="23">
        <v>53.115684740709895</v>
      </c>
      <c r="U104" s="23">
        <v>430.30891361260768</v>
      </c>
      <c r="V104" s="23">
        <v>36.051047647131931</v>
      </c>
      <c r="W104" s="23">
        <v>6.9164912388375903</v>
      </c>
      <c r="X104" s="23">
        <v>605.0416141972571</v>
      </c>
      <c r="Y104" s="23">
        <v>34.878351477055332</v>
      </c>
      <c r="Z104" s="23">
        <v>0</v>
      </c>
      <c r="AA104" s="23">
        <v>0</v>
      </c>
      <c r="AB104" s="23">
        <v>0</v>
      </c>
      <c r="AC104" s="23">
        <v>3.8691132123793399</v>
      </c>
      <c r="AD104" s="23">
        <v>0</v>
      </c>
      <c r="AE104" s="23">
        <v>0</v>
      </c>
      <c r="AF104" s="23">
        <v>7.9960060587231885</v>
      </c>
      <c r="AG104" s="23">
        <v>0</v>
      </c>
      <c r="AH104" s="23">
        <v>0</v>
      </c>
      <c r="AI104" s="23">
        <v>0.25498770952344557</v>
      </c>
      <c r="AJ104" s="23">
        <v>4.1763175641379124</v>
      </c>
      <c r="AK104" s="23">
        <v>14.725335602215445</v>
      </c>
      <c r="AL104" s="23">
        <v>13.913909532516666</v>
      </c>
      <c r="AM104" s="23">
        <v>46.223060675861177</v>
      </c>
      <c r="AN104" s="23">
        <v>135.32673356629394</v>
      </c>
      <c r="AO104" s="23">
        <v>83.36397797705348</v>
      </c>
      <c r="AP104" s="23">
        <v>319.01477606756305</v>
      </c>
      <c r="AQ104" s="23">
        <v>206.69720298831325</v>
      </c>
      <c r="AR104" s="23">
        <v>33.743522222947057</v>
      </c>
      <c r="AS104" s="23">
        <v>137.25351502421762</v>
      </c>
      <c r="AT104" s="23">
        <v>0</v>
      </c>
      <c r="AU104" s="23">
        <v>1.0472168533161983</v>
      </c>
      <c r="AV104" s="23">
        <v>15.357846151825909</v>
      </c>
      <c r="AW104" s="23">
        <v>12.440219810408598</v>
      </c>
      <c r="AX104" s="23">
        <v>493.00004581271975</v>
      </c>
      <c r="AY104" s="23">
        <v>110.69982795275743</v>
      </c>
      <c r="AZ104" s="23">
        <v>8.24629380761235</v>
      </c>
      <c r="BA104" s="23">
        <v>0</v>
      </c>
      <c r="BB104" s="23">
        <v>372.04059179339009</v>
      </c>
      <c r="BC104" s="23">
        <v>269.45157974851355</v>
      </c>
      <c r="BD104" s="23">
        <v>7.2982111762256556</v>
      </c>
      <c r="BE104" s="23">
        <v>83.737833862157999</v>
      </c>
      <c r="BF104" s="23">
        <v>0</v>
      </c>
      <c r="BG104" s="23">
        <v>378.54501903228538</v>
      </c>
      <c r="BH104" s="23">
        <v>103.08187785553778</v>
      </c>
      <c r="BI104" s="23">
        <v>0.22287058073925675</v>
      </c>
      <c r="BJ104" s="23">
        <v>1.3299274861212584</v>
      </c>
      <c r="BK104" s="23">
        <v>0.44237041330592086</v>
      </c>
      <c r="BL104" s="23">
        <v>0</v>
      </c>
      <c r="BM104" s="23">
        <v>0</v>
      </c>
      <c r="BN104" s="23">
        <v>89.595056105829983</v>
      </c>
      <c r="BO104" s="23">
        <v>45.434819153826894</v>
      </c>
      <c r="BP104" s="23">
        <v>7.8776576748477174</v>
      </c>
      <c r="BQ104" s="23">
        <v>0</v>
      </c>
      <c r="BR104" s="23">
        <v>0</v>
      </c>
      <c r="BS104" s="23">
        <v>0</v>
      </c>
      <c r="BT104" s="64">
        <v>5929.9283197150789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-18526.961633963205</v>
      </c>
      <c r="CH104" s="23">
        <v>0</v>
      </c>
      <c r="CI104" s="23">
        <v>37651.228100221444</v>
      </c>
      <c r="CJ104" s="34">
        <f t="shared" si="3"/>
        <v>25054.194785973319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23084.776232510801</v>
      </c>
      <c r="D105" s="23">
        <v>18699.369522962093</v>
      </c>
      <c r="E105" s="23">
        <v>3409.2123597540913</v>
      </c>
      <c r="F105" s="23">
        <v>16014.914538421155</v>
      </c>
      <c r="G105" s="23">
        <v>276405.05640746816</v>
      </c>
      <c r="H105" s="23">
        <v>19435.861809096965</v>
      </c>
      <c r="I105" s="23">
        <v>41270.899626113081</v>
      </c>
      <c r="J105" s="23">
        <v>15798.253450632395</v>
      </c>
      <c r="K105" s="23">
        <v>48590.655072406757</v>
      </c>
      <c r="L105" s="23">
        <v>17080.619706676865</v>
      </c>
      <c r="M105" s="23">
        <v>74494.456507730516</v>
      </c>
      <c r="N105" s="23">
        <v>36639.618170231573</v>
      </c>
      <c r="O105" s="23">
        <v>46118.871444286888</v>
      </c>
      <c r="P105" s="23">
        <v>107232.78091838374</v>
      </c>
      <c r="Q105" s="23">
        <v>5505.1224009630723</v>
      </c>
      <c r="R105" s="23">
        <v>56499.779198217089</v>
      </c>
      <c r="S105" s="23">
        <v>14608.323581588214</v>
      </c>
      <c r="T105" s="23">
        <v>35726.738657608541</v>
      </c>
      <c r="U105" s="23">
        <v>80047.99957180288</v>
      </c>
      <c r="V105" s="23">
        <v>9209.9270502929194</v>
      </c>
      <c r="W105" s="23">
        <v>6856.6780371419709</v>
      </c>
      <c r="X105" s="23">
        <v>102500.47464759297</v>
      </c>
      <c r="Y105" s="23">
        <v>10598.981195429889</v>
      </c>
      <c r="Z105" s="23">
        <v>4871.0582866080513</v>
      </c>
      <c r="AA105" s="23">
        <v>2442.5193090015223</v>
      </c>
      <c r="AB105" s="23">
        <v>58884.236224297703</v>
      </c>
      <c r="AC105" s="23">
        <v>231658.36956584427</v>
      </c>
      <c r="AD105" s="23">
        <v>60601.895367048666</v>
      </c>
      <c r="AE105" s="23">
        <v>2143969.9983773041</v>
      </c>
      <c r="AF105" s="23">
        <v>260019.95313117607</v>
      </c>
      <c r="AG105" s="23">
        <v>529040.83052676101</v>
      </c>
      <c r="AH105" s="23">
        <v>3930.5983096423561</v>
      </c>
      <c r="AI105" s="23">
        <v>10307.79444684772</v>
      </c>
      <c r="AJ105" s="23">
        <v>106299.7637824855</v>
      </c>
      <c r="AK105" s="23">
        <v>17075.539769223207</v>
      </c>
      <c r="AL105" s="23">
        <v>1849.0432057139187</v>
      </c>
      <c r="AM105" s="23">
        <v>55669.977024880856</v>
      </c>
      <c r="AN105" s="23">
        <v>7300.0430061525594</v>
      </c>
      <c r="AO105" s="23">
        <v>123694.99513863098</v>
      </c>
      <c r="AP105" s="23">
        <v>27911.904608761797</v>
      </c>
      <c r="AQ105" s="23">
        <v>3859.5612235159551</v>
      </c>
      <c r="AR105" s="23">
        <v>2734.312895955723</v>
      </c>
      <c r="AS105" s="23">
        <v>2592.0244339528836</v>
      </c>
      <c r="AT105" s="23">
        <v>4644.9554493479372</v>
      </c>
      <c r="AU105" s="23">
        <v>5085.8920671090964</v>
      </c>
      <c r="AV105" s="23">
        <v>1101.6564117407181</v>
      </c>
      <c r="AW105" s="23">
        <v>1187.2713881797335</v>
      </c>
      <c r="AX105" s="23">
        <v>15046.634592963173</v>
      </c>
      <c r="AY105" s="23">
        <v>8397.8034273582089</v>
      </c>
      <c r="AZ105" s="23">
        <v>1138.3981030207979</v>
      </c>
      <c r="BA105" s="23">
        <v>4320.0544311271997</v>
      </c>
      <c r="BB105" s="23">
        <v>3056.1489455301216</v>
      </c>
      <c r="BC105" s="23">
        <v>7896.1183668926606</v>
      </c>
      <c r="BD105" s="23">
        <v>10114.57227231168</v>
      </c>
      <c r="BE105" s="23">
        <v>2885.7483067764178</v>
      </c>
      <c r="BF105" s="23">
        <v>1283.6136285074788</v>
      </c>
      <c r="BG105" s="23">
        <v>14304.200555753285</v>
      </c>
      <c r="BH105" s="23">
        <v>67380.765382242971</v>
      </c>
      <c r="BI105" s="23">
        <v>2778.8253578962235</v>
      </c>
      <c r="BJ105" s="23">
        <v>45844.039532094641</v>
      </c>
      <c r="BK105" s="23">
        <v>1114.3601627016828</v>
      </c>
      <c r="BL105" s="23">
        <v>28677.481014886213</v>
      </c>
      <c r="BM105" s="23">
        <v>58869.913260497124</v>
      </c>
      <c r="BN105" s="23">
        <v>5953.4830296774235</v>
      </c>
      <c r="BO105" s="23">
        <v>5539.0982626956074</v>
      </c>
      <c r="BP105" s="23">
        <v>7377.1830679987806</v>
      </c>
      <c r="BQ105" s="23">
        <v>24004.826115045882</v>
      </c>
      <c r="BR105" s="23">
        <v>12880.076332219891</v>
      </c>
      <c r="BS105" s="23">
        <v>0</v>
      </c>
      <c r="BT105" s="64">
        <v>5061426.9082056927</v>
      </c>
      <c r="BU105" s="23">
        <v>161402.72810827024</v>
      </c>
      <c r="BV105" s="23">
        <v>0</v>
      </c>
      <c r="BW105" s="23">
        <v>2419.1545101979314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5225248.7908241609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54.202130406870737</v>
      </c>
      <c r="D106" s="23">
        <v>29.917311219800769</v>
      </c>
      <c r="E106" s="23">
        <v>1.2185267844410539</v>
      </c>
      <c r="F106" s="23">
        <v>15.793015178753961</v>
      </c>
      <c r="G106" s="23">
        <v>152.75206526510266</v>
      </c>
      <c r="H106" s="23">
        <v>42.872548398104158</v>
      </c>
      <c r="I106" s="23">
        <v>34.4192659148082</v>
      </c>
      <c r="J106" s="23">
        <v>22.777425987128783</v>
      </c>
      <c r="K106" s="23">
        <v>67.725466710559459</v>
      </c>
      <c r="L106" s="23">
        <v>18.436697902593597</v>
      </c>
      <c r="M106" s="23">
        <v>111.07951051604748</v>
      </c>
      <c r="N106" s="23">
        <v>760.23532452447739</v>
      </c>
      <c r="O106" s="23">
        <v>25.85169382498643</v>
      </c>
      <c r="P106" s="23">
        <v>19.489505730558257</v>
      </c>
      <c r="Q106" s="23">
        <v>6.2866439637616072</v>
      </c>
      <c r="R106" s="23">
        <v>113.19300821065607</v>
      </c>
      <c r="S106" s="23">
        <v>101.6027134207028</v>
      </c>
      <c r="T106" s="23">
        <v>30.72852101447441</v>
      </c>
      <c r="U106" s="23">
        <v>243.57739719781242</v>
      </c>
      <c r="V106" s="23">
        <v>30.718596104040703</v>
      </c>
      <c r="W106" s="23">
        <v>21.899432041358232</v>
      </c>
      <c r="X106" s="23">
        <v>169.18348533099859</v>
      </c>
      <c r="Y106" s="23">
        <v>38.536331805342499</v>
      </c>
      <c r="Z106" s="23">
        <v>119.80508288585493</v>
      </c>
      <c r="AA106" s="23">
        <v>142.53555748032755</v>
      </c>
      <c r="AB106" s="23">
        <v>117.35214783645155</v>
      </c>
      <c r="AC106" s="23">
        <v>98.271460091696667</v>
      </c>
      <c r="AD106" s="23">
        <v>104.75781007661291</v>
      </c>
      <c r="AE106" s="23">
        <v>1596.623931003897</v>
      </c>
      <c r="AF106" s="23">
        <v>127.98707763012364</v>
      </c>
      <c r="AG106" s="23">
        <v>66146.41475473583</v>
      </c>
      <c r="AH106" s="23">
        <v>23.591799399506272</v>
      </c>
      <c r="AI106" s="23">
        <v>1894.6929512344366</v>
      </c>
      <c r="AJ106" s="23">
        <v>220.31924025048394</v>
      </c>
      <c r="AK106" s="23">
        <v>1130.2018429932773</v>
      </c>
      <c r="AL106" s="23">
        <v>147.91943994346138</v>
      </c>
      <c r="AM106" s="23">
        <v>369.59427631941151</v>
      </c>
      <c r="AN106" s="23">
        <v>187.30709357478653</v>
      </c>
      <c r="AO106" s="23">
        <v>4943.1482601495582</v>
      </c>
      <c r="AP106" s="23">
        <v>2063.4077892023092</v>
      </c>
      <c r="AQ106" s="23">
        <v>301.32036714106204</v>
      </c>
      <c r="AR106" s="23">
        <v>90.155424973326348</v>
      </c>
      <c r="AS106" s="23">
        <v>153.70437306552802</v>
      </c>
      <c r="AT106" s="23">
        <v>300.83935983101634</v>
      </c>
      <c r="AU106" s="23">
        <v>118.77883488826924</v>
      </c>
      <c r="AV106" s="23">
        <v>3.6323004861290737</v>
      </c>
      <c r="AW106" s="23">
        <v>3.8524797687777093</v>
      </c>
      <c r="AX106" s="23">
        <v>1051.6707942821392</v>
      </c>
      <c r="AY106" s="23">
        <v>750.61330979190063</v>
      </c>
      <c r="AZ106" s="23">
        <v>94.358513772140427</v>
      </c>
      <c r="BA106" s="23">
        <v>296.93401645281256</v>
      </c>
      <c r="BB106" s="23">
        <v>349.27318529705258</v>
      </c>
      <c r="BC106" s="23">
        <v>456.64807249646424</v>
      </c>
      <c r="BD106" s="23">
        <v>1120.6685536875552</v>
      </c>
      <c r="BE106" s="23">
        <v>157.89231081487722</v>
      </c>
      <c r="BF106" s="23">
        <v>548.67919793594081</v>
      </c>
      <c r="BG106" s="23">
        <v>638.17584247398395</v>
      </c>
      <c r="BH106" s="23">
        <v>2595.0299263961065</v>
      </c>
      <c r="BI106" s="23">
        <v>88.204896726161635</v>
      </c>
      <c r="BJ106" s="23">
        <v>1731.2027430264438</v>
      </c>
      <c r="BK106" s="23">
        <v>111.12788683794852</v>
      </c>
      <c r="BL106" s="23">
        <v>309.61524283792073</v>
      </c>
      <c r="BM106" s="23">
        <v>623.84275435039467</v>
      </c>
      <c r="BN106" s="23">
        <v>392.27038751152662</v>
      </c>
      <c r="BO106" s="23">
        <v>55959.354363952298</v>
      </c>
      <c r="BP106" s="23">
        <v>312.93505874319209</v>
      </c>
      <c r="BQ106" s="23">
        <v>24.134035375721076</v>
      </c>
      <c r="BR106" s="23">
        <v>95.924921891807571</v>
      </c>
      <c r="BS106" s="23">
        <v>0</v>
      </c>
      <c r="BT106" s="64">
        <v>150227.26628706988</v>
      </c>
      <c r="BU106" s="23">
        <v>18988.914947770048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169216.18123483993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4684.5205286070368</v>
      </c>
      <c r="D107" s="23">
        <v>297.53078853164754</v>
      </c>
      <c r="E107" s="23">
        <v>280.09469620472214</v>
      </c>
      <c r="F107" s="23">
        <v>1779.5315683092845</v>
      </c>
      <c r="G107" s="23">
        <v>39269.812824855246</v>
      </c>
      <c r="H107" s="23">
        <v>5114.475912302647</v>
      </c>
      <c r="I107" s="23">
        <v>4926.636424749845</v>
      </c>
      <c r="J107" s="23">
        <v>3548.19786969697</v>
      </c>
      <c r="K107" s="23">
        <v>5709.8156227373502</v>
      </c>
      <c r="L107" s="23">
        <v>1478.0372650980769</v>
      </c>
      <c r="M107" s="23">
        <v>18487.877652200488</v>
      </c>
      <c r="N107" s="23">
        <v>63898.700952242958</v>
      </c>
      <c r="O107" s="23">
        <v>8834.3606216382796</v>
      </c>
      <c r="P107" s="23">
        <v>8981.3188592999431</v>
      </c>
      <c r="Q107" s="23">
        <v>1168.647132206331</v>
      </c>
      <c r="R107" s="23">
        <v>21001.298010014878</v>
      </c>
      <c r="S107" s="23">
        <v>16122.632418983609</v>
      </c>
      <c r="T107" s="23">
        <v>4940.423335358968</v>
      </c>
      <c r="U107" s="23">
        <v>39848.244522104724</v>
      </c>
      <c r="V107" s="23">
        <v>4005.8834328939188</v>
      </c>
      <c r="W107" s="23">
        <v>7471.2670309581981</v>
      </c>
      <c r="X107" s="23">
        <v>23922.893664593968</v>
      </c>
      <c r="Y107" s="23">
        <v>7336.5085189937299</v>
      </c>
      <c r="Z107" s="23">
        <v>10812.22053844123</v>
      </c>
      <c r="AA107" s="23">
        <v>5153.9941823969757</v>
      </c>
      <c r="AB107" s="23">
        <v>21513.152208722346</v>
      </c>
      <c r="AC107" s="23">
        <v>47666.181890711217</v>
      </c>
      <c r="AD107" s="23">
        <v>47505.850871543385</v>
      </c>
      <c r="AE107" s="23">
        <v>279613.84992797126</v>
      </c>
      <c r="AF107" s="23">
        <v>108805.76439047823</v>
      </c>
      <c r="AG107" s="23">
        <v>15390.468983861465</v>
      </c>
      <c r="AH107" s="23">
        <v>22460.658302506323</v>
      </c>
      <c r="AI107" s="23">
        <v>16919.664826146651</v>
      </c>
      <c r="AJ107" s="23">
        <v>106877.42612845528</v>
      </c>
      <c r="AK107" s="23">
        <v>14894.583891019025</v>
      </c>
      <c r="AL107" s="23">
        <v>7559.1494582789746</v>
      </c>
      <c r="AM107" s="23">
        <v>11345.503906108526</v>
      </c>
      <c r="AN107" s="23">
        <v>6348.9890368195047</v>
      </c>
      <c r="AO107" s="23">
        <v>37194.92434816686</v>
      </c>
      <c r="AP107" s="23">
        <v>71709.344141210619</v>
      </c>
      <c r="AQ107" s="23">
        <v>9279.8904109741779</v>
      </c>
      <c r="AR107" s="23">
        <v>5503.1608772265654</v>
      </c>
      <c r="AS107" s="23">
        <v>3358.2980661511042</v>
      </c>
      <c r="AT107" s="23">
        <v>9270.1028491326706</v>
      </c>
      <c r="AU107" s="23">
        <v>5554.4996044462214</v>
      </c>
      <c r="AV107" s="23">
        <v>178.29530203083206</v>
      </c>
      <c r="AW107" s="23">
        <v>308.6567961812637</v>
      </c>
      <c r="AX107" s="23">
        <v>68617.459653663027</v>
      </c>
      <c r="AY107" s="23">
        <v>93165.541186917064</v>
      </c>
      <c r="AZ107" s="23">
        <v>15866.796037706195</v>
      </c>
      <c r="BA107" s="23">
        <v>351.67804118619256</v>
      </c>
      <c r="BB107" s="23">
        <v>18529.520852760921</v>
      </c>
      <c r="BC107" s="23">
        <v>24752.585442851811</v>
      </c>
      <c r="BD107" s="23">
        <v>39317.227561912114</v>
      </c>
      <c r="BE107" s="23">
        <v>17244.873876923011</v>
      </c>
      <c r="BF107" s="23">
        <v>1353885.2715330827</v>
      </c>
      <c r="BG107" s="23">
        <v>29724.439231324395</v>
      </c>
      <c r="BH107" s="23">
        <v>233937.35705603167</v>
      </c>
      <c r="BI107" s="23">
        <v>1916.9540681631411</v>
      </c>
      <c r="BJ107" s="23">
        <v>23085.862882872625</v>
      </c>
      <c r="BK107" s="23">
        <v>2378.942305499098</v>
      </c>
      <c r="BL107" s="23">
        <v>14357.86323645001</v>
      </c>
      <c r="BM107" s="23">
        <v>10426.658964375161</v>
      </c>
      <c r="BN107" s="23">
        <v>15061.786013473476</v>
      </c>
      <c r="BO107" s="23">
        <v>9691.292947793645</v>
      </c>
      <c r="BP107" s="23">
        <v>34480.544441999889</v>
      </c>
      <c r="BQ107" s="23">
        <v>5710.322793000425</v>
      </c>
      <c r="BR107" s="23">
        <v>5324.0172597639257</v>
      </c>
      <c r="BS107" s="23">
        <v>0</v>
      </c>
      <c r="BT107" s="64">
        <v>3176160.3359793141</v>
      </c>
      <c r="BU107" s="23">
        <v>122849.16867614072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350653.18936028209</v>
      </c>
      <c r="CJ107" s="34">
        <f t="shared" ref="CJ107:CJ138" si="4">SUM(BT107:CI107)</f>
        <v>3649662.6940157367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1.019105396349931</v>
      </c>
      <c r="D108" s="23">
        <v>1.2881558473757092E-2</v>
      </c>
      <c r="E108" s="23">
        <v>0</v>
      </c>
      <c r="F108" s="23">
        <v>2.8800652736509703E-2</v>
      </c>
      <c r="G108" s="23">
        <v>19830.051837561681</v>
      </c>
      <c r="H108" s="23">
        <v>4709.3823957107206</v>
      </c>
      <c r="I108" s="23">
        <v>1327.0755394167963</v>
      </c>
      <c r="J108" s="23">
        <v>5932.0800019068902</v>
      </c>
      <c r="K108" s="23">
        <v>2672.0443911786997</v>
      </c>
      <c r="L108" s="23">
        <v>343.28847857816339</v>
      </c>
      <c r="M108" s="23">
        <v>10207.599739900314</v>
      </c>
      <c r="N108" s="23">
        <v>15019.733200130557</v>
      </c>
      <c r="O108" s="23">
        <v>7993.6592317817458</v>
      </c>
      <c r="P108" s="23">
        <v>1446.2190092033218</v>
      </c>
      <c r="Q108" s="23">
        <v>605.216268267077</v>
      </c>
      <c r="R108" s="23">
        <v>7521.7845633479001</v>
      </c>
      <c r="S108" s="23">
        <v>4257.3363751706911</v>
      </c>
      <c r="T108" s="23">
        <v>2245.4844921203294</v>
      </c>
      <c r="U108" s="23">
        <v>16294.640622800422</v>
      </c>
      <c r="V108" s="23">
        <v>1408.4527547262287</v>
      </c>
      <c r="W108" s="23">
        <v>282.71789133297312</v>
      </c>
      <c r="X108" s="23">
        <v>5374.2697923104861</v>
      </c>
      <c r="Y108" s="23">
        <v>1654.8364651585728</v>
      </c>
      <c r="Z108" s="23">
        <v>0</v>
      </c>
      <c r="AA108" s="23">
        <v>0</v>
      </c>
      <c r="AB108" s="23">
        <v>1698.4684525328516</v>
      </c>
      <c r="AC108" s="23">
        <v>39327.456063738369</v>
      </c>
      <c r="AD108" s="23">
        <v>28791.123944225939</v>
      </c>
      <c r="AE108" s="23">
        <v>381625.01508540177</v>
      </c>
      <c r="AF108" s="23">
        <v>33094.052305256264</v>
      </c>
      <c r="AG108" s="23">
        <v>34558.343927579597</v>
      </c>
      <c r="AH108" s="23">
        <v>9054.5610079336802</v>
      </c>
      <c r="AI108" s="23">
        <v>12141.658371279484</v>
      </c>
      <c r="AJ108" s="23">
        <v>88.973517850818851</v>
      </c>
      <c r="AK108" s="23">
        <v>1429.0205680100287</v>
      </c>
      <c r="AL108" s="23">
        <v>0.58349661192098901</v>
      </c>
      <c r="AM108" s="23">
        <v>8632.1156839215873</v>
      </c>
      <c r="AN108" s="23">
        <v>5.6750901214164058</v>
      </c>
      <c r="AO108" s="23">
        <v>13626.197947821949</v>
      </c>
      <c r="AP108" s="23">
        <v>13.378270180148816</v>
      </c>
      <c r="AQ108" s="23">
        <v>8.6680970115098201</v>
      </c>
      <c r="AR108" s="23">
        <v>1.4150753852004478</v>
      </c>
      <c r="AS108" s="23">
        <v>5.7558920304688712</v>
      </c>
      <c r="AT108" s="23">
        <v>0</v>
      </c>
      <c r="AU108" s="23">
        <v>4.3916304359213287E-2</v>
      </c>
      <c r="AV108" s="23">
        <v>0.64404983912335101</v>
      </c>
      <c r="AW108" s="23">
        <v>0.52169565239460425</v>
      </c>
      <c r="AX108" s="23">
        <v>20.674552737054007</v>
      </c>
      <c r="AY108" s="23">
        <v>4.6423310716313919</v>
      </c>
      <c r="AZ108" s="23">
        <v>0.34581829689218413</v>
      </c>
      <c r="BA108" s="23">
        <v>0</v>
      </c>
      <c r="BB108" s="23">
        <v>15.601971847035426</v>
      </c>
      <c r="BC108" s="23">
        <v>11.29977764283897</v>
      </c>
      <c r="BD108" s="23">
        <v>0.30605930593838754</v>
      </c>
      <c r="BE108" s="23">
        <v>3.5116472644862888</v>
      </c>
      <c r="BF108" s="23">
        <v>0</v>
      </c>
      <c r="BG108" s="23">
        <v>48.714691222078827</v>
      </c>
      <c r="BH108" s="23">
        <v>4772.9992715439421</v>
      </c>
      <c r="BI108" s="23">
        <v>355.70756440012173</v>
      </c>
      <c r="BJ108" s="23">
        <v>567.32377780675415</v>
      </c>
      <c r="BK108" s="23">
        <v>1.8551337909367936E-2</v>
      </c>
      <c r="BL108" s="23">
        <v>0</v>
      </c>
      <c r="BM108" s="23">
        <v>0</v>
      </c>
      <c r="BN108" s="23">
        <v>101.39092562703139</v>
      </c>
      <c r="BO108" s="23">
        <v>1.8128544818144903</v>
      </c>
      <c r="BP108" s="23">
        <v>0.32234262618806725</v>
      </c>
      <c r="BQ108" s="23">
        <v>2081.5549084461982</v>
      </c>
      <c r="BR108" s="23">
        <v>0</v>
      </c>
      <c r="BS108" s="23">
        <v>0</v>
      </c>
      <c r="BT108" s="64">
        <v>681216.83334255789</v>
      </c>
      <c r="BU108" s="23">
        <v>92819.966724974423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774036.80006753234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1922.1464033080738</v>
      </c>
      <c r="D109" s="23">
        <v>92.615548333820556</v>
      </c>
      <c r="E109" s="23">
        <v>158.95486943564552</v>
      </c>
      <c r="F109" s="23">
        <v>68.579433220877618</v>
      </c>
      <c r="G109" s="23">
        <v>2181.3188872104342</v>
      </c>
      <c r="H109" s="23">
        <v>434.02981650627464</v>
      </c>
      <c r="I109" s="23">
        <v>413.04714648619722</v>
      </c>
      <c r="J109" s="23">
        <v>334.32947794339816</v>
      </c>
      <c r="K109" s="23">
        <v>2414.4989228525351</v>
      </c>
      <c r="L109" s="23">
        <v>440.59593768073051</v>
      </c>
      <c r="M109" s="23">
        <v>1134.4849827483031</v>
      </c>
      <c r="N109" s="23">
        <v>2920.5008896247687</v>
      </c>
      <c r="O109" s="23">
        <v>497.71984054126551</v>
      </c>
      <c r="P109" s="23">
        <v>538.80333932789767</v>
      </c>
      <c r="Q109" s="23">
        <v>242.29012587817644</v>
      </c>
      <c r="R109" s="23">
        <v>989.22143632689108</v>
      </c>
      <c r="S109" s="23">
        <v>712.99743734559513</v>
      </c>
      <c r="T109" s="23">
        <v>425.71430780863335</v>
      </c>
      <c r="U109" s="23">
        <v>2645.6553978813181</v>
      </c>
      <c r="V109" s="23">
        <v>244.10107730214077</v>
      </c>
      <c r="W109" s="23">
        <v>138.84916694685188</v>
      </c>
      <c r="X109" s="23">
        <v>1576.9819886434582</v>
      </c>
      <c r="Y109" s="23">
        <v>287.85606050135669</v>
      </c>
      <c r="Z109" s="23">
        <v>2336.2076439986527</v>
      </c>
      <c r="AA109" s="23">
        <v>4692.2671931421874</v>
      </c>
      <c r="AB109" s="23">
        <v>6992.6071370542677</v>
      </c>
      <c r="AC109" s="23">
        <v>5970.513625045267</v>
      </c>
      <c r="AD109" s="23">
        <v>6429.7651588334193</v>
      </c>
      <c r="AE109" s="23">
        <v>59947.399285847619</v>
      </c>
      <c r="AF109" s="23">
        <v>21958.245254546247</v>
      </c>
      <c r="AG109" s="23">
        <v>10832.694639702537</v>
      </c>
      <c r="AH109" s="23">
        <v>1638.7678181517438</v>
      </c>
      <c r="AI109" s="23">
        <v>7333.3083829916131</v>
      </c>
      <c r="AJ109" s="23">
        <v>14830.971300224335</v>
      </c>
      <c r="AK109" s="23">
        <v>18628.151090871976</v>
      </c>
      <c r="AL109" s="23">
        <v>4311.4352842997523</v>
      </c>
      <c r="AM109" s="23">
        <v>36406.509681247393</v>
      </c>
      <c r="AN109" s="23">
        <v>4496.0177392172773</v>
      </c>
      <c r="AO109" s="23">
        <v>2577.8673924001127</v>
      </c>
      <c r="AP109" s="23">
        <v>35876.555974345269</v>
      </c>
      <c r="AQ109" s="23">
        <v>25627.624807783577</v>
      </c>
      <c r="AR109" s="23">
        <v>3586.243019147505</v>
      </c>
      <c r="AS109" s="23">
        <v>3420.0101459744528</v>
      </c>
      <c r="AT109" s="23">
        <v>2706.6376995462952</v>
      </c>
      <c r="AU109" s="23">
        <v>14032.829629555563</v>
      </c>
      <c r="AV109" s="23">
        <v>225.82272322391592</v>
      </c>
      <c r="AW109" s="23">
        <v>310.36526139832279</v>
      </c>
      <c r="AX109" s="23">
        <v>17930.218900670428</v>
      </c>
      <c r="AY109" s="23">
        <v>25114.965036322352</v>
      </c>
      <c r="AZ109" s="23">
        <v>6344.4256499290968</v>
      </c>
      <c r="BA109" s="23">
        <v>1940.5881562870989</v>
      </c>
      <c r="BB109" s="23">
        <v>3429.4285203602994</v>
      </c>
      <c r="BC109" s="23">
        <v>10019.418081165373</v>
      </c>
      <c r="BD109" s="23">
        <v>9351.8101988218732</v>
      </c>
      <c r="BE109" s="23">
        <v>2533.0010521705367</v>
      </c>
      <c r="BF109" s="23">
        <v>388.69325261716813</v>
      </c>
      <c r="BG109" s="23">
        <v>10774.575366600853</v>
      </c>
      <c r="BH109" s="23">
        <v>61093.902119150735</v>
      </c>
      <c r="BI109" s="23">
        <v>2540.5677085196717</v>
      </c>
      <c r="BJ109" s="23">
        <v>32231.040680937229</v>
      </c>
      <c r="BK109" s="23">
        <v>1585.3852725560525</v>
      </c>
      <c r="BL109" s="23">
        <v>19624.589879914012</v>
      </c>
      <c r="BM109" s="23">
        <v>25215.468002483343</v>
      </c>
      <c r="BN109" s="23">
        <v>3664.6476429202539</v>
      </c>
      <c r="BO109" s="23">
        <v>2362.7859428485008</v>
      </c>
      <c r="BP109" s="23">
        <v>6233.211794128566</v>
      </c>
      <c r="BQ109" s="23">
        <v>2488.5386958767021</v>
      </c>
      <c r="BR109" s="23">
        <v>1743.6401646611419</v>
      </c>
      <c r="BS109" s="23">
        <v>0</v>
      </c>
      <c r="BT109" s="64">
        <v>562595.01250134513</v>
      </c>
      <c r="BU109" s="23">
        <v>31929.105052228831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594524.11755357392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13.792578717650271</v>
      </c>
      <c r="D110" s="23">
        <v>1.9139746530196031</v>
      </c>
      <c r="E110" s="23">
        <v>239.18728154952547</v>
      </c>
      <c r="F110" s="23">
        <v>0.45209859252155893</v>
      </c>
      <c r="G110" s="23">
        <v>130.29614961774837</v>
      </c>
      <c r="H110" s="23">
        <v>7.8023559589965643</v>
      </c>
      <c r="I110" s="23">
        <v>1.2899337673510329</v>
      </c>
      <c r="J110" s="23">
        <v>22.460585201932233</v>
      </c>
      <c r="K110" s="23">
        <v>3.4806885662772888</v>
      </c>
      <c r="L110" s="23">
        <v>2.051800865716769</v>
      </c>
      <c r="M110" s="23">
        <v>97.044238311407852</v>
      </c>
      <c r="N110" s="23">
        <v>496.57160633703614</v>
      </c>
      <c r="O110" s="23">
        <v>86.249180628757387</v>
      </c>
      <c r="P110" s="23">
        <v>38.192829163463358</v>
      </c>
      <c r="Q110" s="23">
        <v>5.5683160154194882</v>
      </c>
      <c r="R110" s="23">
        <v>43.959676472874278</v>
      </c>
      <c r="S110" s="23">
        <v>80.214188147253935</v>
      </c>
      <c r="T110" s="23">
        <v>29.638768083737588</v>
      </c>
      <c r="U110" s="23">
        <v>233.35016861563665</v>
      </c>
      <c r="V110" s="23">
        <v>19.60211868609824</v>
      </c>
      <c r="W110" s="23">
        <v>4.3274974800879766</v>
      </c>
      <c r="X110" s="23">
        <v>324.12862119356328</v>
      </c>
      <c r="Y110" s="23">
        <v>19.629721405157877</v>
      </c>
      <c r="Z110" s="23">
        <v>103.77250984449353</v>
      </c>
      <c r="AA110" s="23">
        <v>31.652960669591685</v>
      </c>
      <c r="AB110" s="23">
        <v>94.463665094518404</v>
      </c>
      <c r="AC110" s="23">
        <v>70.505079203092819</v>
      </c>
      <c r="AD110" s="23">
        <v>53.656192129145452</v>
      </c>
      <c r="AE110" s="23">
        <v>0</v>
      </c>
      <c r="AF110" s="23">
        <v>4.9201331190891651</v>
      </c>
      <c r="AG110" s="23">
        <v>239.43109704678082</v>
      </c>
      <c r="AH110" s="23">
        <v>10.728610702928883</v>
      </c>
      <c r="AI110" s="23">
        <v>0.13733323345735279</v>
      </c>
      <c r="AJ110" s="23">
        <v>10.166739645681332</v>
      </c>
      <c r="AK110" s="23">
        <v>10.042124312600585</v>
      </c>
      <c r="AL110" s="23">
        <v>8.3894444109027333</v>
      </c>
      <c r="AM110" s="23">
        <v>27.793593556818454</v>
      </c>
      <c r="AN110" s="23">
        <v>74.877834719368607</v>
      </c>
      <c r="AO110" s="23">
        <v>67.53267345485996</v>
      </c>
      <c r="AP110" s="23">
        <v>182.68639476491069</v>
      </c>
      <c r="AQ110" s="23">
        <v>142.23045698756329</v>
      </c>
      <c r="AR110" s="23">
        <v>18.33968780988851</v>
      </c>
      <c r="AS110" s="23">
        <v>74.661117790854405</v>
      </c>
      <c r="AT110" s="23">
        <v>62.385049892738522</v>
      </c>
      <c r="AU110" s="23">
        <v>33.058102381393475</v>
      </c>
      <c r="AV110" s="23">
        <v>8.8830490647960154</v>
      </c>
      <c r="AW110" s="23">
        <v>7.1954805289912755</v>
      </c>
      <c r="AX110" s="23">
        <v>322.61500020132735</v>
      </c>
      <c r="AY110" s="23">
        <v>118.73837620232722</v>
      </c>
      <c r="AZ110" s="23">
        <v>4.782419696151611</v>
      </c>
      <c r="BA110" s="23">
        <v>0</v>
      </c>
      <c r="BB110" s="23">
        <v>200.37492326110578</v>
      </c>
      <c r="BC110" s="23">
        <v>154.44698685246976</v>
      </c>
      <c r="BD110" s="23">
        <v>4.0550064281432245</v>
      </c>
      <c r="BE110" s="23">
        <v>46.066882867747445</v>
      </c>
      <c r="BF110" s="23">
        <v>18.195432405145464</v>
      </c>
      <c r="BG110" s="23">
        <v>221.19574063726532</v>
      </c>
      <c r="BH110" s="23">
        <v>83.117715832731207</v>
      </c>
      <c r="BI110" s="23">
        <v>0.84226126470769569</v>
      </c>
      <c r="BJ110" s="23">
        <v>277.68986020022362</v>
      </c>
      <c r="BK110" s="23">
        <v>16.903821597492406</v>
      </c>
      <c r="BL110" s="23">
        <v>47.060701604302132</v>
      </c>
      <c r="BM110" s="23">
        <v>39.555040053830325</v>
      </c>
      <c r="BN110" s="23">
        <v>77.340705331328564</v>
      </c>
      <c r="BO110" s="23">
        <v>54.704945757327479</v>
      </c>
      <c r="BP110" s="23">
        <v>13.462803626400264</v>
      </c>
      <c r="BQ110" s="23">
        <v>23.085987219654506</v>
      </c>
      <c r="BR110" s="23">
        <v>5.9074654437347922</v>
      </c>
      <c r="BS110" s="23">
        <v>0</v>
      </c>
      <c r="BT110" s="64">
        <v>4968.8557848791152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4968.8557848791152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1828.6949134059009</v>
      </c>
      <c r="D111" s="23">
        <v>205.64399941474198</v>
      </c>
      <c r="E111" s="23">
        <v>187.36723800332408</v>
      </c>
      <c r="F111" s="23">
        <v>779.26711677458445</v>
      </c>
      <c r="G111" s="23">
        <v>14932.627323031767</v>
      </c>
      <c r="H111" s="23">
        <v>2868.0753018043424</v>
      </c>
      <c r="I111" s="23">
        <v>1554.5210877117663</v>
      </c>
      <c r="J111" s="23">
        <v>15514.663460808533</v>
      </c>
      <c r="K111" s="23">
        <v>80574.091219253212</v>
      </c>
      <c r="L111" s="23">
        <v>511.77469078877436</v>
      </c>
      <c r="M111" s="23">
        <v>8654.288684425368</v>
      </c>
      <c r="N111" s="23">
        <v>17031.112595515573</v>
      </c>
      <c r="O111" s="23">
        <v>5429.3294380421439</v>
      </c>
      <c r="P111" s="23">
        <v>4985.6558905830707</v>
      </c>
      <c r="Q111" s="23">
        <v>575.42669319285255</v>
      </c>
      <c r="R111" s="23">
        <v>6913.4444277258926</v>
      </c>
      <c r="S111" s="23">
        <v>27714.421674397065</v>
      </c>
      <c r="T111" s="23">
        <v>3819.236405232743</v>
      </c>
      <c r="U111" s="23">
        <v>18708.633177156989</v>
      </c>
      <c r="V111" s="23">
        <v>2000.2296149157719</v>
      </c>
      <c r="W111" s="23">
        <v>1211.6888838089105</v>
      </c>
      <c r="X111" s="23">
        <v>12447.066714647088</v>
      </c>
      <c r="Y111" s="23">
        <v>2062.1209539523707</v>
      </c>
      <c r="Z111" s="23">
        <v>3051.209572011916</v>
      </c>
      <c r="AA111" s="23">
        <v>1181.102559837542</v>
      </c>
      <c r="AB111" s="23">
        <v>8137.30667922674</v>
      </c>
      <c r="AC111" s="23">
        <v>8259.9879200516316</v>
      </c>
      <c r="AD111" s="23">
        <v>5362.9705417549658</v>
      </c>
      <c r="AE111" s="23">
        <v>46175.273474254034</v>
      </c>
      <c r="AF111" s="23">
        <v>28526.234146807234</v>
      </c>
      <c r="AG111" s="23">
        <v>7249.0314085542341</v>
      </c>
      <c r="AH111" s="23">
        <v>2873.2434040999933</v>
      </c>
      <c r="AI111" s="23">
        <v>6912.6758913969525</v>
      </c>
      <c r="AJ111" s="23">
        <v>5058.1322515473375</v>
      </c>
      <c r="AK111" s="23">
        <v>9465.4374264167182</v>
      </c>
      <c r="AL111" s="23">
        <v>2998.2350807581529</v>
      </c>
      <c r="AM111" s="23">
        <v>25239.550083040143</v>
      </c>
      <c r="AN111" s="23">
        <v>5409.2633845707915</v>
      </c>
      <c r="AO111" s="23">
        <v>90899.916568623143</v>
      </c>
      <c r="AP111" s="23">
        <v>189210.31761107311</v>
      </c>
      <c r="AQ111" s="23">
        <v>35121.610243142452</v>
      </c>
      <c r="AR111" s="23">
        <v>7753.103567845058</v>
      </c>
      <c r="AS111" s="23">
        <v>10798.805201190293</v>
      </c>
      <c r="AT111" s="23">
        <v>3235.9770898947199</v>
      </c>
      <c r="AU111" s="23">
        <v>1227.7653651118576</v>
      </c>
      <c r="AV111" s="23">
        <v>160.33925713516217</v>
      </c>
      <c r="AW111" s="23">
        <v>219.97045433124183</v>
      </c>
      <c r="AX111" s="23">
        <v>29460.308889032371</v>
      </c>
      <c r="AY111" s="23">
        <v>73536.012110875745</v>
      </c>
      <c r="AZ111" s="23">
        <v>28094.407883871056</v>
      </c>
      <c r="BA111" s="23">
        <v>7809.1676020539717</v>
      </c>
      <c r="BB111" s="23">
        <v>52531.401094781992</v>
      </c>
      <c r="BC111" s="23">
        <v>10282.637393502917</v>
      </c>
      <c r="BD111" s="23">
        <v>14726.520370360542</v>
      </c>
      <c r="BE111" s="23">
        <v>4071.7678815238701</v>
      </c>
      <c r="BF111" s="23">
        <v>328.89898026464232</v>
      </c>
      <c r="BG111" s="23">
        <v>13123.693579531093</v>
      </c>
      <c r="BH111" s="23">
        <v>49971.479303912878</v>
      </c>
      <c r="BI111" s="23">
        <v>820.67749487134881</v>
      </c>
      <c r="BJ111" s="23">
        <v>61261.797064394756</v>
      </c>
      <c r="BK111" s="23">
        <v>792.86819535986092</v>
      </c>
      <c r="BL111" s="23">
        <v>15206.94833949607</v>
      </c>
      <c r="BM111" s="23">
        <v>12026.990084416977</v>
      </c>
      <c r="BN111" s="23">
        <v>11324.820534612882</v>
      </c>
      <c r="BO111" s="23">
        <v>5060.9506939695575</v>
      </c>
      <c r="BP111" s="23">
        <v>22366.256514291232</v>
      </c>
      <c r="BQ111" s="23">
        <v>3333.1406711900727</v>
      </c>
      <c r="BR111" s="23">
        <v>4306.2214402770142</v>
      </c>
      <c r="BS111" s="23">
        <v>0</v>
      </c>
      <c r="BT111" s="64">
        <v>1155473.8068098594</v>
      </c>
      <c r="BU111" s="23">
        <v>1403956.3212490191</v>
      </c>
      <c r="BV111" s="23">
        <v>0</v>
      </c>
      <c r="BW111" s="23">
        <v>2032.787724148315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64174.508400455299</v>
      </c>
      <c r="CE111" s="23">
        <v>0</v>
      </c>
      <c r="CF111" s="23">
        <v>1725007.4214814673</v>
      </c>
      <c r="CG111" s="23">
        <v>0</v>
      </c>
      <c r="CH111" s="23">
        <v>3160.4209177314365</v>
      </c>
      <c r="CI111" s="23">
        <v>539644.27862733637</v>
      </c>
      <c r="CJ111" s="34">
        <f t="shared" si="4"/>
        <v>4893449.5452100178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282.03880592363561</v>
      </c>
      <c r="D112" s="23">
        <v>7.1651511572984532</v>
      </c>
      <c r="E112" s="23">
        <v>555.96090311456931</v>
      </c>
      <c r="F112" s="23">
        <v>95.770563811942566</v>
      </c>
      <c r="G112" s="23">
        <v>2704.6834806840161</v>
      </c>
      <c r="H112" s="23">
        <v>108.13785145703949</v>
      </c>
      <c r="I112" s="23">
        <v>77.952370791848026</v>
      </c>
      <c r="J112" s="23">
        <v>448.38275851996383</v>
      </c>
      <c r="K112" s="23">
        <v>4840.7083567156551</v>
      </c>
      <c r="L112" s="23">
        <v>15.906078640980269</v>
      </c>
      <c r="M112" s="23">
        <v>2075.4513403101264</v>
      </c>
      <c r="N112" s="23">
        <v>7603.5556843043105</v>
      </c>
      <c r="O112" s="23">
        <v>1340.2807615099741</v>
      </c>
      <c r="P112" s="23">
        <v>706.38689798311202</v>
      </c>
      <c r="Q112" s="23">
        <v>107.24981065131844</v>
      </c>
      <c r="R112" s="23">
        <v>952.69796548373995</v>
      </c>
      <c r="S112" s="23">
        <v>2236.1704221107047</v>
      </c>
      <c r="T112" s="23">
        <v>537.07079091416506</v>
      </c>
      <c r="U112" s="23">
        <v>4144.9413094605352</v>
      </c>
      <c r="V112" s="23">
        <v>327.56550921122738</v>
      </c>
      <c r="W112" s="23">
        <v>98.708059928657022</v>
      </c>
      <c r="X112" s="23">
        <v>5035.4041801605254</v>
      </c>
      <c r="Y112" s="23">
        <v>368.38942722204399</v>
      </c>
      <c r="Z112" s="23">
        <v>115.34671491538279</v>
      </c>
      <c r="AA112" s="23">
        <v>44.150268130217242</v>
      </c>
      <c r="AB112" s="23">
        <v>197.94818300957951</v>
      </c>
      <c r="AC112" s="23">
        <v>269.33253595889249</v>
      </c>
      <c r="AD112" s="23">
        <v>302.45764399676892</v>
      </c>
      <c r="AE112" s="23">
        <v>36265.794717405974</v>
      </c>
      <c r="AF112" s="23">
        <v>27685.219767092127</v>
      </c>
      <c r="AG112" s="23">
        <v>398.30062530070688</v>
      </c>
      <c r="AH112" s="23">
        <v>40.999466981854972</v>
      </c>
      <c r="AI112" s="23">
        <v>3957.8449599599644</v>
      </c>
      <c r="AJ112" s="23">
        <v>100.71455219062261</v>
      </c>
      <c r="AK112" s="23">
        <v>58.317730716413145</v>
      </c>
      <c r="AL112" s="23">
        <v>643.38809219090103</v>
      </c>
      <c r="AM112" s="23">
        <v>421.37526964389542</v>
      </c>
      <c r="AN112" s="23">
        <v>1467761.761578358</v>
      </c>
      <c r="AO112" s="23">
        <v>165709.37593339206</v>
      </c>
      <c r="AP112" s="23">
        <v>4318.3693763041947</v>
      </c>
      <c r="AQ112" s="23">
        <v>1927.5009778324311</v>
      </c>
      <c r="AR112" s="23">
        <v>216.85665744107277</v>
      </c>
      <c r="AS112" s="23">
        <v>1012.7064577294221</v>
      </c>
      <c r="AT112" s="23">
        <v>140.5786562827526</v>
      </c>
      <c r="AU112" s="23">
        <v>71.050257634703399</v>
      </c>
      <c r="AV112" s="23">
        <v>0.62017372029322415</v>
      </c>
      <c r="AW112" s="23">
        <v>19.953476330542188</v>
      </c>
      <c r="AX112" s="23">
        <v>4823.3520194285602</v>
      </c>
      <c r="AY112" s="23">
        <v>1599.8385936985896</v>
      </c>
      <c r="AZ112" s="23">
        <v>509.1773768884139</v>
      </c>
      <c r="BA112" s="23">
        <v>52.579040567363016</v>
      </c>
      <c r="BB112" s="23">
        <v>9510.9114814286131</v>
      </c>
      <c r="BC112" s="23">
        <v>2147.8862519367403</v>
      </c>
      <c r="BD112" s="23">
        <v>1302.9556809909702</v>
      </c>
      <c r="BE112" s="23">
        <v>635.66160733894526</v>
      </c>
      <c r="BF112" s="23">
        <v>35.039679491740934</v>
      </c>
      <c r="BG112" s="23">
        <v>3423.4067762846757</v>
      </c>
      <c r="BH112" s="23">
        <v>3655.0536650032464</v>
      </c>
      <c r="BI112" s="23">
        <v>34.860397344004774</v>
      </c>
      <c r="BJ112" s="23">
        <v>152020.15423554232</v>
      </c>
      <c r="BK112" s="23">
        <v>6135.1891099180903</v>
      </c>
      <c r="BL112" s="23">
        <v>227.03838152648959</v>
      </c>
      <c r="BM112" s="23">
        <v>27491.175492846931</v>
      </c>
      <c r="BN112" s="23">
        <v>80256.909163290795</v>
      </c>
      <c r="BO112" s="23">
        <v>12551.70055997407</v>
      </c>
      <c r="BP112" s="23">
        <v>1777.8486030845713</v>
      </c>
      <c r="BQ112" s="23">
        <v>62.035571636818268</v>
      </c>
      <c r="BR112" s="23">
        <v>36.507530364731394</v>
      </c>
      <c r="BS112" s="23">
        <v>0</v>
      </c>
      <c r="BT112" s="64">
        <v>2054639.8237711727</v>
      </c>
      <c r="BU112" s="23">
        <v>72687.655327253349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2232.7255824794242</v>
      </c>
      <c r="CE112" s="23">
        <v>0</v>
      </c>
      <c r="CF112" s="23">
        <v>4053.6265465883666</v>
      </c>
      <c r="CG112" s="23">
        <v>0</v>
      </c>
      <c r="CH112" s="23">
        <v>255.51865019299606</v>
      </c>
      <c r="CI112" s="23">
        <v>30787.866424573062</v>
      </c>
      <c r="CJ112" s="34">
        <f t="shared" si="4"/>
        <v>2164657.2163022598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3377.3555788051403</v>
      </c>
      <c r="D113" s="23">
        <v>113.15504023156159</v>
      </c>
      <c r="E113" s="23">
        <v>1961.9646796595603</v>
      </c>
      <c r="F113" s="23">
        <v>836.39798627888263</v>
      </c>
      <c r="G113" s="23">
        <v>9955.0762858760427</v>
      </c>
      <c r="H113" s="23">
        <v>2339.380566121667</v>
      </c>
      <c r="I113" s="23">
        <v>1588.7926246786826</v>
      </c>
      <c r="J113" s="23">
        <v>2914.1200205090959</v>
      </c>
      <c r="K113" s="23">
        <v>1617.8414972680996</v>
      </c>
      <c r="L113" s="23">
        <v>498.50973221545871</v>
      </c>
      <c r="M113" s="23">
        <v>7110.0740736034722</v>
      </c>
      <c r="N113" s="23">
        <v>17763.163623459393</v>
      </c>
      <c r="O113" s="23">
        <v>2805.9558178843272</v>
      </c>
      <c r="P113" s="23">
        <v>3942.1757331796111</v>
      </c>
      <c r="Q113" s="23">
        <v>1663.8174417237342</v>
      </c>
      <c r="R113" s="23">
        <v>6446.6920435497759</v>
      </c>
      <c r="S113" s="23">
        <v>8053.5497099991035</v>
      </c>
      <c r="T113" s="23">
        <v>3113.7937724640806</v>
      </c>
      <c r="U113" s="23">
        <v>16429.320795942076</v>
      </c>
      <c r="V113" s="23">
        <v>1213.0869211070083</v>
      </c>
      <c r="W113" s="23">
        <v>895.61766142574163</v>
      </c>
      <c r="X113" s="23">
        <v>6186.871224909145</v>
      </c>
      <c r="Y113" s="23">
        <v>1853.2151391169868</v>
      </c>
      <c r="Z113" s="23">
        <v>4804.2571481303521</v>
      </c>
      <c r="AA113" s="23">
        <v>3388.5324413673106</v>
      </c>
      <c r="AB113" s="23">
        <v>29120.685573087379</v>
      </c>
      <c r="AC113" s="23">
        <v>20830.775386010831</v>
      </c>
      <c r="AD113" s="23">
        <v>19757.628492730291</v>
      </c>
      <c r="AE113" s="23">
        <v>150602.74573891194</v>
      </c>
      <c r="AF113" s="23">
        <v>47297.951345305039</v>
      </c>
      <c r="AG113" s="23">
        <v>61356.709754146286</v>
      </c>
      <c r="AH113" s="23">
        <v>5412.6978629466885</v>
      </c>
      <c r="AI113" s="23">
        <v>35834.575759963365</v>
      </c>
      <c r="AJ113" s="23">
        <v>21309.537852503719</v>
      </c>
      <c r="AK113" s="23">
        <v>96354.243082270565</v>
      </c>
      <c r="AL113" s="23">
        <v>10991.154819397749</v>
      </c>
      <c r="AM113" s="23">
        <v>25464.252587117069</v>
      </c>
      <c r="AN113" s="23">
        <v>7303.9119444523185</v>
      </c>
      <c r="AO113" s="23">
        <v>719024.69213167345</v>
      </c>
      <c r="AP113" s="23">
        <v>203627.14062456897</v>
      </c>
      <c r="AQ113" s="23">
        <v>74324.010294739652</v>
      </c>
      <c r="AR113" s="23">
        <v>10258.705062019781</v>
      </c>
      <c r="AS113" s="23">
        <v>8236.2514187812758</v>
      </c>
      <c r="AT113" s="23">
        <v>4242.1616896627165</v>
      </c>
      <c r="AU113" s="23">
        <v>12595.889555205649</v>
      </c>
      <c r="AV113" s="23">
        <v>1840.4205636755944</v>
      </c>
      <c r="AW113" s="23">
        <v>1958.3256256737211</v>
      </c>
      <c r="AX113" s="23">
        <v>88314.652301561</v>
      </c>
      <c r="AY113" s="23">
        <v>137381.39348692997</v>
      </c>
      <c r="AZ113" s="23">
        <v>23671.01698906031</v>
      </c>
      <c r="BA113" s="23">
        <v>6817.8963410784563</v>
      </c>
      <c r="BB113" s="23">
        <v>34129.28570878561</v>
      </c>
      <c r="BC113" s="23">
        <v>40407.112069974857</v>
      </c>
      <c r="BD113" s="23">
        <v>55306.782887672452</v>
      </c>
      <c r="BE113" s="23">
        <v>12130.868120902156</v>
      </c>
      <c r="BF113" s="23">
        <v>190.12771714397297</v>
      </c>
      <c r="BG113" s="23">
        <v>67862.638753697713</v>
      </c>
      <c r="BH113" s="23">
        <v>111809.06677770968</v>
      </c>
      <c r="BI113" s="23">
        <v>4212.5549768261499</v>
      </c>
      <c r="BJ113" s="23">
        <v>81136.957467137632</v>
      </c>
      <c r="BK113" s="23">
        <v>3278.7167908337688</v>
      </c>
      <c r="BL113" s="23">
        <v>59261.055364388274</v>
      </c>
      <c r="BM113" s="23">
        <v>29248.16013696594</v>
      </c>
      <c r="BN113" s="23">
        <v>13653.50006202568</v>
      </c>
      <c r="BO113" s="23">
        <v>9252.144013156556</v>
      </c>
      <c r="BP113" s="23">
        <v>21924.950004163224</v>
      </c>
      <c r="BQ113" s="23">
        <v>6079.6005053566087</v>
      </c>
      <c r="BR113" s="23">
        <v>7735.1160572841945</v>
      </c>
      <c r="BS113" s="23">
        <v>0</v>
      </c>
      <c r="BT113" s="64">
        <v>2492420.7812570054</v>
      </c>
      <c r="BU113" s="23">
        <v>898759.73873927956</v>
      </c>
      <c r="BV113" s="23">
        <v>0</v>
      </c>
      <c r="BW113" s="23">
        <v>399.5739672713317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1107.6854280683501</v>
      </c>
      <c r="CE113" s="23">
        <v>0</v>
      </c>
      <c r="CF113" s="23">
        <v>246961.29456362242</v>
      </c>
      <c r="CG113" s="23">
        <v>0</v>
      </c>
      <c r="CH113" s="23">
        <v>-42.607317774333026</v>
      </c>
      <c r="CI113" s="23">
        <v>56230.161573765479</v>
      </c>
      <c r="CJ113" s="34">
        <f t="shared" si="4"/>
        <v>3695836.628211238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12364.884189658507</v>
      </c>
      <c r="D114" s="23">
        <v>1486.2765261986788</v>
      </c>
      <c r="E114" s="23">
        <v>544.7580319383494</v>
      </c>
      <c r="F114" s="23">
        <v>1536.4268460718649</v>
      </c>
      <c r="G114" s="23">
        <v>27123.197626619069</v>
      </c>
      <c r="H114" s="23">
        <v>3406.9378372793494</v>
      </c>
      <c r="I114" s="23">
        <v>3620.6826194300306</v>
      </c>
      <c r="J114" s="23">
        <v>2988.5942463027013</v>
      </c>
      <c r="K114" s="23">
        <v>14625.757492225859</v>
      </c>
      <c r="L114" s="23">
        <v>2183.922397490001</v>
      </c>
      <c r="M114" s="23">
        <v>15605.433718746233</v>
      </c>
      <c r="N114" s="23">
        <v>68437.491679682615</v>
      </c>
      <c r="O114" s="23">
        <v>6048.3538433605281</v>
      </c>
      <c r="P114" s="23">
        <v>7542.1619017060793</v>
      </c>
      <c r="Q114" s="23">
        <v>1171.432098345874</v>
      </c>
      <c r="R114" s="23">
        <v>14763.430808789868</v>
      </c>
      <c r="S114" s="23">
        <v>66319.626756147918</v>
      </c>
      <c r="T114" s="23">
        <v>22759.66361871855</v>
      </c>
      <c r="U114" s="23">
        <v>52044.49523230418</v>
      </c>
      <c r="V114" s="23">
        <v>3851.5993529096208</v>
      </c>
      <c r="W114" s="23">
        <v>4278.9894896707401</v>
      </c>
      <c r="X114" s="23">
        <v>26789.157812965212</v>
      </c>
      <c r="Y114" s="23">
        <v>6565.4244396663125</v>
      </c>
      <c r="Z114" s="23">
        <v>14368.256419608484</v>
      </c>
      <c r="AA114" s="23">
        <v>15814.240786118151</v>
      </c>
      <c r="AB114" s="23">
        <v>51931.30354759995</v>
      </c>
      <c r="AC114" s="23">
        <v>77082.14665773946</v>
      </c>
      <c r="AD114" s="23">
        <v>12989.476555302135</v>
      </c>
      <c r="AE114" s="23">
        <v>180707.14113657904</v>
      </c>
      <c r="AF114" s="23">
        <v>146154.85142364673</v>
      </c>
      <c r="AG114" s="23">
        <v>34497.47330972895</v>
      </c>
      <c r="AH114" s="23">
        <v>18455.13138157611</v>
      </c>
      <c r="AI114" s="23">
        <v>74539.331768735545</v>
      </c>
      <c r="AJ114" s="23">
        <v>48617.57031827078</v>
      </c>
      <c r="AK114" s="23">
        <v>94268.652793100278</v>
      </c>
      <c r="AL114" s="23">
        <v>12262.650285560434</v>
      </c>
      <c r="AM114" s="23">
        <v>192635.95834738191</v>
      </c>
      <c r="AN114" s="23">
        <v>94003.01844707728</v>
      </c>
      <c r="AO114" s="23">
        <v>900228.89980671904</v>
      </c>
      <c r="AP114" s="23">
        <v>952416.06198724522</v>
      </c>
      <c r="AQ114" s="23">
        <v>396992.4218080251</v>
      </c>
      <c r="AR114" s="23">
        <v>81628.674205479925</v>
      </c>
      <c r="AS114" s="23">
        <v>72597.52509478532</v>
      </c>
      <c r="AT114" s="23">
        <v>30127.321446206181</v>
      </c>
      <c r="AU114" s="23">
        <v>10564.890540482544</v>
      </c>
      <c r="AV114" s="23">
        <v>343.29667178828572</v>
      </c>
      <c r="AW114" s="23">
        <v>310.54560668707217</v>
      </c>
      <c r="AX114" s="23">
        <v>184785.80939681421</v>
      </c>
      <c r="AY114" s="23">
        <v>347206.74917882396</v>
      </c>
      <c r="AZ114" s="23">
        <v>71228.257540961335</v>
      </c>
      <c r="BA114" s="23">
        <v>23930.043009936104</v>
      </c>
      <c r="BB114" s="23">
        <v>32657.460112626006</v>
      </c>
      <c r="BC114" s="23">
        <v>47677.730756984689</v>
      </c>
      <c r="BD114" s="23">
        <v>65841.163242427094</v>
      </c>
      <c r="BE114" s="23">
        <v>28516.804400848221</v>
      </c>
      <c r="BF114" s="23">
        <v>2685.8830176918473</v>
      </c>
      <c r="BG114" s="23">
        <v>75863.515163808028</v>
      </c>
      <c r="BH114" s="23">
        <v>212399.81088503415</v>
      </c>
      <c r="BI114" s="23">
        <v>8409.6591219446218</v>
      </c>
      <c r="BJ114" s="23">
        <v>85338.821062189832</v>
      </c>
      <c r="BK114" s="23">
        <v>7169.0266537194229</v>
      </c>
      <c r="BL114" s="23">
        <v>100119.11975721896</v>
      </c>
      <c r="BM114" s="23">
        <v>49695.652946336901</v>
      </c>
      <c r="BN114" s="23">
        <v>28365.334854479741</v>
      </c>
      <c r="BO114" s="23">
        <v>13854.28651649172</v>
      </c>
      <c r="BP114" s="23">
        <v>121360.6330262449</v>
      </c>
      <c r="BQ114" s="23">
        <v>13575.763609517327</v>
      </c>
      <c r="BR114" s="23">
        <v>15881.236801427938</v>
      </c>
      <c r="BS114" s="23">
        <v>0</v>
      </c>
      <c r="BT114" s="64">
        <v>5416158.2999671986</v>
      </c>
      <c r="BU114" s="23">
        <v>206365.71908775694</v>
      </c>
      <c r="BV114" s="23">
        <v>0</v>
      </c>
      <c r="BW114" s="23">
        <v>652.08951753795384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12703.622352318513</v>
      </c>
      <c r="CE114" s="23">
        <v>0</v>
      </c>
      <c r="CF114" s="23">
        <v>1249782.1348954858</v>
      </c>
      <c r="CG114" s="23">
        <v>0</v>
      </c>
      <c r="CH114" s="23">
        <v>-1336.2361929963333</v>
      </c>
      <c r="CI114" s="23">
        <v>146572.97581335608</v>
      </c>
      <c r="CJ114" s="34">
        <f t="shared" si="4"/>
        <v>7030898.6054406576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27416.473011032791</v>
      </c>
      <c r="D115" s="23">
        <v>5768.4538832362869</v>
      </c>
      <c r="E115" s="23">
        <v>3263.7465183624026</v>
      </c>
      <c r="F115" s="23">
        <v>2586.3322914724044</v>
      </c>
      <c r="G115" s="23">
        <v>55275.493841873053</v>
      </c>
      <c r="H115" s="23">
        <v>8880.6560113277119</v>
      </c>
      <c r="I115" s="23">
        <v>5195.1904098622454</v>
      </c>
      <c r="J115" s="23">
        <v>4775.7601283107779</v>
      </c>
      <c r="K115" s="23">
        <v>5531.871479673272</v>
      </c>
      <c r="L115" s="23">
        <v>5444.2315138491012</v>
      </c>
      <c r="M115" s="23">
        <v>11442.464500844424</v>
      </c>
      <c r="N115" s="23">
        <v>14307.506735159519</v>
      </c>
      <c r="O115" s="23">
        <v>8118.7836338186835</v>
      </c>
      <c r="P115" s="23">
        <v>5963.6257576842545</v>
      </c>
      <c r="Q115" s="23">
        <v>4119.2073413326034</v>
      </c>
      <c r="R115" s="23">
        <v>11000.64205449136</v>
      </c>
      <c r="S115" s="23">
        <v>11620.764873517968</v>
      </c>
      <c r="T115" s="23">
        <v>5260.0383443255469</v>
      </c>
      <c r="U115" s="23">
        <v>28452.428899365215</v>
      </c>
      <c r="V115" s="23">
        <v>3133.3157408610427</v>
      </c>
      <c r="W115" s="23">
        <v>4007.806587333404</v>
      </c>
      <c r="X115" s="23">
        <v>17147.816212779737</v>
      </c>
      <c r="Y115" s="23">
        <v>3977.0039501448882</v>
      </c>
      <c r="Z115" s="23">
        <v>31577.407126150516</v>
      </c>
      <c r="AA115" s="23">
        <v>2020.9947977778804</v>
      </c>
      <c r="AB115" s="23">
        <v>1300.597840986708</v>
      </c>
      <c r="AC115" s="23">
        <v>56243.810199053645</v>
      </c>
      <c r="AD115" s="23">
        <v>22590.828780038544</v>
      </c>
      <c r="AE115" s="23">
        <v>132385.98457619236</v>
      </c>
      <c r="AF115" s="23">
        <v>59496.450130337944</v>
      </c>
      <c r="AG115" s="23">
        <v>23100.117425692035</v>
      </c>
      <c r="AH115" s="23">
        <v>42670.820413902838</v>
      </c>
      <c r="AI115" s="23">
        <v>8923.9785535118917</v>
      </c>
      <c r="AJ115" s="23">
        <v>10137.424250920054</v>
      </c>
      <c r="AK115" s="23">
        <v>3663.6138104186175</v>
      </c>
      <c r="AL115" s="23">
        <v>12702.606960717269</v>
      </c>
      <c r="AM115" s="23">
        <v>9671.7780231386387</v>
      </c>
      <c r="AN115" s="23">
        <v>1024.4547753632728</v>
      </c>
      <c r="AO115" s="23">
        <v>17636.224395819689</v>
      </c>
      <c r="AP115" s="23">
        <v>30215.684769700674</v>
      </c>
      <c r="AQ115" s="23">
        <v>111378.22756268471</v>
      </c>
      <c r="AR115" s="23">
        <v>8131.5164574942319</v>
      </c>
      <c r="AS115" s="23">
        <v>10801.039083470454</v>
      </c>
      <c r="AT115" s="23">
        <v>1511.5305656079508</v>
      </c>
      <c r="AU115" s="23">
        <v>3562.0793903669314</v>
      </c>
      <c r="AV115" s="23">
        <v>2726.6382550687349</v>
      </c>
      <c r="AW115" s="23">
        <v>18675.265965962091</v>
      </c>
      <c r="AX115" s="23">
        <v>32207.23482808279</v>
      </c>
      <c r="AY115" s="23">
        <v>35155.302387327894</v>
      </c>
      <c r="AZ115" s="23">
        <v>2436.0590762590991</v>
      </c>
      <c r="BA115" s="23">
        <v>44.413596861544406</v>
      </c>
      <c r="BB115" s="23">
        <v>21766.644615749086</v>
      </c>
      <c r="BC115" s="23">
        <v>8669.721123400961</v>
      </c>
      <c r="BD115" s="23">
        <v>2467.0249814604595</v>
      </c>
      <c r="BE115" s="23">
        <v>2281.4724190948095</v>
      </c>
      <c r="BF115" s="23">
        <v>2586.8961673241101</v>
      </c>
      <c r="BG115" s="23">
        <v>24167.208995472218</v>
      </c>
      <c r="BH115" s="23">
        <v>2678.3095136705865</v>
      </c>
      <c r="BI115" s="23">
        <v>4878.4978596005149</v>
      </c>
      <c r="BJ115" s="23">
        <v>1979.0702679556173</v>
      </c>
      <c r="BK115" s="23">
        <v>11335.755758269783</v>
      </c>
      <c r="BL115" s="23">
        <v>2510.7768037070055</v>
      </c>
      <c r="BM115" s="23">
        <v>577.68052198045405</v>
      </c>
      <c r="BN115" s="23">
        <v>710.60184552736371</v>
      </c>
      <c r="BO115" s="23">
        <v>217.11773846087254</v>
      </c>
      <c r="BP115" s="23">
        <v>979.86522809838436</v>
      </c>
      <c r="BQ115" s="23">
        <v>3504.5408803890705</v>
      </c>
      <c r="BR115" s="23">
        <v>172.09268474500007</v>
      </c>
      <c r="BS115" s="23">
        <v>0</v>
      </c>
      <c r="BT115" s="64">
        <v>1036164.9751244741</v>
      </c>
      <c r="BU115" s="23">
        <v>603661.98892252019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96.786130761103834</v>
      </c>
      <c r="CH115" s="23">
        <v>0</v>
      </c>
      <c r="CI115" s="23">
        <v>11.868195379215605</v>
      </c>
      <c r="CJ115" s="34">
        <f t="shared" si="4"/>
        <v>1639935.6183731344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10169.385390473497</v>
      </c>
      <c r="D116" s="23">
        <v>289.84302365496194</v>
      </c>
      <c r="E116" s="23">
        <v>1256.1706637156615</v>
      </c>
      <c r="F116" s="23">
        <v>574.13871711819866</v>
      </c>
      <c r="G116" s="23">
        <v>11734.188833473492</v>
      </c>
      <c r="H116" s="23">
        <v>2109.5474586355645</v>
      </c>
      <c r="I116" s="23">
        <v>1069.8849605162009</v>
      </c>
      <c r="J116" s="23">
        <v>1060.5035399517094</v>
      </c>
      <c r="K116" s="23">
        <v>1019.1042223083488</v>
      </c>
      <c r="L116" s="23">
        <v>375.91810901839136</v>
      </c>
      <c r="M116" s="23">
        <v>1402.8286752952731</v>
      </c>
      <c r="N116" s="23">
        <v>728.12781114613017</v>
      </c>
      <c r="O116" s="23">
        <v>1249.8351569396712</v>
      </c>
      <c r="P116" s="23">
        <v>1910.3844558394392</v>
      </c>
      <c r="Q116" s="23">
        <v>1232.2665643796497</v>
      </c>
      <c r="R116" s="23">
        <v>2340.8534037470681</v>
      </c>
      <c r="S116" s="23">
        <v>1802.9020743495807</v>
      </c>
      <c r="T116" s="23">
        <v>928.89791362698293</v>
      </c>
      <c r="U116" s="23">
        <v>4464.6159789873691</v>
      </c>
      <c r="V116" s="23">
        <v>624.82559359473407</v>
      </c>
      <c r="W116" s="23">
        <v>4302.3206432529059</v>
      </c>
      <c r="X116" s="23">
        <v>2016.050721657949</v>
      </c>
      <c r="Y116" s="23">
        <v>738.7307702407852</v>
      </c>
      <c r="Z116" s="23">
        <v>2932.5682896472476</v>
      </c>
      <c r="AA116" s="23">
        <v>199.12485307599428</v>
      </c>
      <c r="AB116" s="23">
        <v>765.72083003508533</v>
      </c>
      <c r="AC116" s="23">
        <v>10464.848656996095</v>
      </c>
      <c r="AD116" s="23">
        <v>2971.8802717247318</v>
      </c>
      <c r="AE116" s="23">
        <v>30003.500236306034</v>
      </c>
      <c r="AF116" s="23">
        <v>3096.0679790600575</v>
      </c>
      <c r="AG116" s="23">
        <v>2352.0663436637938</v>
      </c>
      <c r="AH116" s="23">
        <v>53631.3711258412</v>
      </c>
      <c r="AI116" s="23">
        <v>12775.971790023405</v>
      </c>
      <c r="AJ116" s="23">
        <v>20573.0872267538</v>
      </c>
      <c r="AK116" s="23">
        <v>468.61860716080179</v>
      </c>
      <c r="AL116" s="23">
        <v>1323.0640313624126</v>
      </c>
      <c r="AM116" s="23">
        <v>1695.607752119289</v>
      </c>
      <c r="AN116" s="23">
        <v>372.08760930917094</v>
      </c>
      <c r="AO116" s="23">
        <v>1975.4082042425512</v>
      </c>
      <c r="AP116" s="23">
        <v>2660.9752662792271</v>
      </c>
      <c r="AQ116" s="23">
        <v>6048.6514957578493</v>
      </c>
      <c r="AR116" s="23">
        <v>1682467.29483773</v>
      </c>
      <c r="AS116" s="23">
        <v>1703.0983062841765</v>
      </c>
      <c r="AT116" s="23">
        <v>1090.5651779836523</v>
      </c>
      <c r="AU116" s="23">
        <v>14055.725203748054</v>
      </c>
      <c r="AV116" s="23">
        <v>0</v>
      </c>
      <c r="AW116" s="23">
        <v>0</v>
      </c>
      <c r="AX116" s="23">
        <v>6595.3229572795135</v>
      </c>
      <c r="AY116" s="23">
        <v>6306.9042727252363</v>
      </c>
      <c r="AZ116" s="23">
        <v>112.47916158808027</v>
      </c>
      <c r="BA116" s="23">
        <v>568.29584198229406</v>
      </c>
      <c r="BB116" s="23">
        <v>4543.5487766855877</v>
      </c>
      <c r="BC116" s="23">
        <v>993.606484638035</v>
      </c>
      <c r="BD116" s="23">
        <v>4875.7888091172717</v>
      </c>
      <c r="BE116" s="23">
        <v>887.41487536961506</v>
      </c>
      <c r="BF116" s="23">
        <v>4348.6480767796847</v>
      </c>
      <c r="BG116" s="23">
        <v>1380.4314273639516</v>
      </c>
      <c r="BH116" s="23">
        <v>16290.609015488049</v>
      </c>
      <c r="BI116" s="23">
        <v>359.98910859516258</v>
      </c>
      <c r="BJ116" s="23">
        <v>7071.7681224494072</v>
      </c>
      <c r="BK116" s="23">
        <v>142.24063714251153</v>
      </c>
      <c r="BL116" s="23">
        <v>3771.0927095245529</v>
      </c>
      <c r="BM116" s="23">
        <v>9766.6945490479666</v>
      </c>
      <c r="BN116" s="23">
        <v>1148.8076583664479</v>
      </c>
      <c r="BO116" s="23">
        <v>467.83144789014807</v>
      </c>
      <c r="BP116" s="23">
        <v>4051.3730470945761</v>
      </c>
      <c r="BQ116" s="23">
        <v>181.29482992707247</v>
      </c>
      <c r="BR116" s="23">
        <v>134.3851357984926</v>
      </c>
      <c r="BS116" s="23">
        <v>0</v>
      </c>
      <c r="BT116" s="64">
        <v>1981027.1557218819</v>
      </c>
      <c r="BU116" s="23">
        <v>999602.39933983155</v>
      </c>
      <c r="BV116" s="23">
        <v>0</v>
      </c>
      <c r="BW116" s="23">
        <v>43487.060492723707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3024116.615554437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2574.5550545669626</v>
      </c>
      <c r="D117" s="23">
        <v>55.398850697346937</v>
      </c>
      <c r="E117" s="23">
        <v>734.09439652250796</v>
      </c>
      <c r="F117" s="23">
        <v>296.86823349605203</v>
      </c>
      <c r="G117" s="23">
        <v>6427.5259317819546</v>
      </c>
      <c r="H117" s="23">
        <v>1170.4896477781124</v>
      </c>
      <c r="I117" s="23">
        <v>2812.9075687034874</v>
      </c>
      <c r="J117" s="23">
        <v>1024.8638659653247</v>
      </c>
      <c r="K117" s="23">
        <v>2086.7831227655652</v>
      </c>
      <c r="L117" s="23">
        <v>59.883857045633988</v>
      </c>
      <c r="M117" s="23">
        <v>2703.8444500247952</v>
      </c>
      <c r="N117" s="23">
        <v>4367.9714457542586</v>
      </c>
      <c r="O117" s="23">
        <v>3883.1009644563087</v>
      </c>
      <c r="P117" s="23">
        <v>2884.6876204028081</v>
      </c>
      <c r="Q117" s="23">
        <v>573.12844061487579</v>
      </c>
      <c r="R117" s="23">
        <v>6769.9595631448774</v>
      </c>
      <c r="S117" s="23">
        <v>4195.274843562509</v>
      </c>
      <c r="T117" s="23">
        <v>2039.4677323726739</v>
      </c>
      <c r="U117" s="23">
        <v>12789.337536142399</v>
      </c>
      <c r="V117" s="23">
        <v>1273.7433692115462</v>
      </c>
      <c r="W117" s="23">
        <v>1562.398963033721</v>
      </c>
      <c r="X117" s="23">
        <v>5169.8110409200017</v>
      </c>
      <c r="Y117" s="23">
        <v>1627.9695944650909</v>
      </c>
      <c r="Z117" s="23">
        <v>6455.0732077924895</v>
      </c>
      <c r="AA117" s="23">
        <v>386.7136288651281</v>
      </c>
      <c r="AB117" s="23">
        <v>3209.7918321757661</v>
      </c>
      <c r="AC117" s="23">
        <v>14743.331841545045</v>
      </c>
      <c r="AD117" s="23">
        <v>4725.1500512306966</v>
      </c>
      <c r="AE117" s="23">
        <v>31815.437052724999</v>
      </c>
      <c r="AF117" s="23">
        <v>20948.558788707815</v>
      </c>
      <c r="AG117" s="23">
        <v>10464.569059075597</v>
      </c>
      <c r="AH117" s="23">
        <v>6870.4680870692482</v>
      </c>
      <c r="AI117" s="23">
        <v>2676.922116462757</v>
      </c>
      <c r="AJ117" s="23">
        <v>3447.0325418844827</v>
      </c>
      <c r="AK117" s="23">
        <v>2809.5171650102484</v>
      </c>
      <c r="AL117" s="23">
        <v>2634.026492643543</v>
      </c>
      <c r="AM117" s="23">
        <v>3476.2718209299755</v>
      </c>
      <c r="AN117" s="23">
        <v>1036.6565093462882</v>
      </c>
      <c r="AO117" s="23">
        <v>15617.451118707131</v>
      </c>
      <c r="AP117" s="23">
        <v>6501.5827338761947</v>
      </c>
      <c r="AQ117" s="23">
        <v>599470.9921270326</v>
      </c>
      <c r="AR117" s="23">
        <v>9547.9034055317024</v>
      </c>
      <c r="AS117" s="23">
        <v>58499.423498726988</v>
      </c>
      <c r="AT117" s="23">
        <v>829.11899441120954</v>
      </c>
      <c r="AU117" s="23">
        <v>1227.4514035531363</v>
      </c>
      <c r="AV117" s="23">
        <v>457.02914401965575</v>
      </c>
      <c r="AW117" s="23">
        <v>1097.6552719723736</v>
      </c>
      <c r="AX117" s="23">
        <v>9456.235488769853</v>
      </c>
      <c r="AY117" s="23">
        <v>8701.4528117511945</v>
      </c>
      <c r="AZ117" s="23">
        <v>2509.0850184211995</v>
      </c>
      <c r="BA117" s="23">
        <v>1795.2270228298914</v>
      </c>
      <c r="BB117" s="23">
        <v>1573.5725834812743</v>
      </c>
      <c r="BC117" s="23">
        <v>2662.565773954741</v>
      </c>
      <c r="BD117" s="23">
        <v>1699.6297157659178</v>
      </c>
      <c r="BE117" s="23">
        <v>687.25160170874472</v>
      </c>
      <c r="BF117" s="23">
        <v>137.65678468175943</v>
      </c>
      <c r="BG117" s="23">
        <v>6808.131744286602</v>
      </c>
      <c r="BH117" s="23">
        <v>19745.908269113981</v>
      </c>
      <c r="BI117" s="23">
        <v>732.70010912016858</v>
      </c>
      <c r="BJ117" s="23">
        <v>16025.397876146051</v>
      </c>
      <c r="BK117" s="23">
        <v>695.73069141345752</v>
      </c>
      <c r="BL117" s="23">
        <v>16395.557713386985</v>
      </c>
      <c r="BM117" s="23">
        <v>24856.005381367624</v>
      </c>
      <c r="BN117" s="23">
        <v>2364.8756533990563</v>
      </c>
      <c r="BO117" s="23">
        <v>1403.9706943858594</v>
      </c>
      <c r="BP117" s="23">
        <v>7883.8566131633233</v>
      </c>
      <c r="BQ117" s="23">
        <v>1383.8140324424924</v>
      </c>
      <c r="BR117" s="23">
        <v>1124.3043580483056</v>
      </c>
      <c r="BS117" s="23">
        <v>0</v>
      </c>
      <c r="BT117" s="64">
        <v>1004675.1239243625</v>
      </c>
      <c r="BU117" s="23">
        <v>79725.376784644264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1084400.5007090068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12944.850616899505</v>
      </c>
      <c r="D122" s="23">
        <v>3179.1886976044634</v>
      </c>
      <c r="E122" s="23">
        <v>1160.887439846344</v>
      </c>
      <c r="F122" s="23">
        <v>931.88030007001305</v>
      </c>
      <c r="G122" s="23">
        <v>45393.575821051738</v>
      </c>
      <c r="H122" s="23">
        <v>5075.4063427861474</v>
      </c>
      <c r="I122" s="23">
        <v>3185.0900650009748</v>
      </c>
      <c r="J122" s="23">
        <v>4004.1683654556655</v>
      </c>
      <c r="K122" s="23">
        <v>6259.782847087884</v>
      </c>
      <c r="L122" s="23">
        <v>3182.2318176269073</v>
      </c>
      <c r="M122" s="23">
        <v>27991.323723249287</v>
      </c>
      <c r="N122" s="23">
        <v>210281.92481640811</v>
      </c>
      <c r="O122" s="23">
        <v>8058.6953348535835</v>
      </c>
      <c r="P122" s="23">
        <v>7811.4689603849311</v>
      </c>
      <c r="Q122" s="23">
        <v>913.97239646121716</v>
      </c>
      <c r="R122" s="23">
        <v>16937.343491581702</v>
      </c>
      <c r="S122" s="23">
        <v>23727.084368880998</v>
      </c>
      <c r="T122" s="23">
        <v>8612.4552584634403</v>
      </c>
      <c r="U122" s="23">
        <v>40996.383468475382</v>
      </c>
      <c r="V122" s="23">
        <v>3187.9763036284826</v>
      </c>
      <c r="W122" s="23">
        <v>3347.6457966217827</v>
      </c>
      <c r="X122" s="23">
        <v>27823.227041462051</v>
      </c>
      <c r="Y122" s="23">
        <v>5203.576500261669</v>
      </c>
      <c r="Z122" s="23">
        <v>10203.138604195379</v>
      </c>
      <c r="AA122" s="23">
        <v>17312.74436120662</v>
      </c>
      <c r="AB122" s="23">
        <v>45414.160536413292</v>
      </c>
      <c r="AC122" s="23">
        <v>140716.92578199532</v>
      </c>
      <c r="AD122" s="23">
        <v>40702.89536439364</v>
      </c>
      <c r="AE122" s="23">
        <v>272356.51991783845</v>
      </c>
      <c r="AF122" s="23">
        <v>198743.88474462301</v>
      </c>
      <c r="AG122" s="23">
        <v>56419.826351266158</v>
      </c>
      <c r="AH122" s="23">
        <v>13854.054249340568</v>
      </c>
      <c r="AI122" s="23">
        <v>57310.067413465425</v>
      </c>
      <c r="AJ122" s="23">
        <v>51655.932031762859</v>
      </c>
      <c r="AK122" s="23">
        <v>7372.2987449749153</v>
      </c>
      <c r="AL122" s="23">
        <v>23203.332827534687</v>
      </c>
      <c r="AM122" s="23">
        <v>38302.380146508229</v>
      </c>
      <c r="AN122" s="23">
        <v>19018.883531887666</v>
      </c>
      <c r="AO122" s="23">
        <v>67640.191938785749</v>
      </c>
      <c r="AP122" s="23">
        <v>302599.01730556681</v>
      </c>
      <c r="AQ122" s="23">
        <v>134685.00916655519</v>
      </c>
      <c r="AR122" s="23">
        <v>35664.473032434187</v>
      </c>
      <c r="AS122" s="23">
        <v>38282.014854094719</v>
      </c>
      <c r="AT122" s="23">
        <v>42638.296454116615</v>
      </c>
      <c r="AU122" s="23">
        <v>91709.469571703987</v>
      </c>
      <c r="AV122" s="23">
        <v>16966.991586333821</v>
      </c>
      <c r="AW122" s="23">
        <v>6048.5544991370516</v>
      </c>
      <c r="AX122" s="23">
        <v>142524.64059809083</v>
      </c>
      <c r="AY122" s="23">
        <v>246027.26820411044</v>
      </c>
      <c r="AZ122" s="23">
        <v>28979.322542610131</v>
      </c>
      <c r="BA122" s="23">
        <v>1454.3293588978725</v>
      </c>
      <c r="BB122" s="23">
        <v>31638.418423842919</v>
      </c>
      <c r="BC122" s="23">
        <v>60169.63675392406</v>
      </c>
      <c r="BD122" s="23">
        <v>135320.53871565024</v>
      </c>
      <c r="BE122" s="23">
        <v>15060.216010341377</v>
      </c>
      <c r="BF122" s="23">
        <v>1848.4897160457565</v>
      </c>
      <c r="BG122" s="23">
        <v>80483.053135135269</v>
      </c>
      <c r="BH122" s="23">
        <v>146432.74026701486</v>
      </c>
      <c r="BI122" s="23">
        <v>5137.6966903386319</v>
      </c>
      <c r="BJ122" s="23">
        <v>53783.210510934878</v>
      </c>
      <c r="BK122" s="23">
        <v>6462.7202909499993</v>
      </c>
      <c r="BL122" s="23">
        <v>53255.599290425314</v>
      </c>
      <c r="BM122" s="23">
        <v>25766.895896146052</v>
      </c>
      <c r="BN122" s="23">
        <v>29211.314288035806</v>
      </c>
      <c r="BO122" s="23">
        <v>14635.508836457546</v>
      </c>
      <c r="BP122" s="23">
        <v>52131.528308455287</v>
      </c>
      <c r="BQ122" s="23">
        <v>20591.114233509892</v>
      </c>
      <c r="BR122" s="23">
        <v>19769.004564070063</v>
      </c>
      <c r="BS122" s="23">
        <v>0</v>
      </c>
      <c r="BT122" s="64">
        <v>3369714.4494252848</v>
      </c>
      <c r="BU122" s="23">
        <v>63177.723710491759</v>
      </c>
      <c r="BV122" s="23">
        <v>0</v>
      </c>
      <c r="BW122" s="23">
        <v>0</v>
      </c>
      <c r="BX122" s="23">
        <v>0</v>
      </c>
      <c r="BY122" s="23">
        <v>0</v>
      </c>
      <c r="BZ122" s="23">
        <v>208421.1599886636</v>
      </c>
      <c r="CA122" s="23">
        <v>96310.759569341128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3737624.0926937815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4015.6880894211067</v>
      </c>
      <c r="D123" s="23">
        <v>248.56613314062881</v>
      </c>
      <c r="E123" s="23">
        <v>1537.1010884053783</v>
      </c>
      <c r="F123" s="23">
        <v>6774.1450829644536</v>
      </c>
      <c r="G123" s="23">
        <v>20750.735651690033</v>
      </c>
      <c r="H123" s="23">
        <v>1333.4273920260919</v>
      </c>
      <c r="I123" s="23">
        <v>706.35760516781249</v>
      </c>
      <c r="J123" s="23">
        <v>5353.1306296299899</v>
      </c>
      <c r="K123" s="23">
        <v>2177.2745197023883</v>
      </c>
      <c r="L123" s="23">
        <v>855.3899109169131</v>
      </c>
      <c r="M123" s="23">
        <v>15368.092972545561</v>
      </c>
      <c r="N123" s="23">
        <v>42224.688482050129</v>
      </c>
      <c r="O123" s="23">
        <v>6050.2030897098666</v>
      </c>
      <c r="P123" s="23">
        <v>7093.9748756892695</v>
      </c>
      <c r="Q123" s="23">
        <v>417.79828343352875</v>
      </c>
      <c r="R123" s="23">
        <v>9448.8283561829139</v>
      </c>
      <c r="S123" s="23">
        <v>9531.8812680030969</v>
      </c>
      <c r="T123" s="23">
        <v>4410.695034485585</v>
      </c>
      <c r="U123" s="23">
        <v>31319.551064529951</v>
      </c>
      <c r="V123" s="23">
        <v>1512.7840739767751</v>
      </c>
      <c r="W123" s="23">
        <v>1415.6431635453521</v>
      </c>
      <c r="X123" s="23">
        <v>19973.876879491792</v>
      </c>
      <c r="Y123" s="23">
        <v>2719.2154563927561</v>
      </c>
      <c r="Z123" s="23">
        <v>12619.492401924588</v>
      </c>
      <c r="AA123" s="23">
        <v>9649.7139328422472</v>
      </c>
      <c r="AB123" s="23">
        <v>37396.740411876497</v>
      </c>
      <c r="AC123" s="23">
        <v>509807.9017491134</v>
      </c>
      <c r="AD123" s="23">
        <v>1504.9742245041637</v>
      </c>
      <c r="AE123" s="23">
        <v>57996.087718129347</v>
      </c>
      <c r="AF123" s="23">
        <v>8504.2182949426842</v>
      </c>
      <c r="AG123" s="23">
        <v>5172.5264205222038</v>
      </c>
      <c r="AH123" s="23">
        <v>1296.763923664437</v>
      </c>
      <c r="AI123" s="23">
        <v>686.00266839029223</v>
      </c>
      <c r="AJ123" s="23">
        <v>4918.8796950790666</v>
      </c>
      <c r="AK123" s="23">
        <v>6146.3007506013664</v>
      </c>
      <c r="AL123" s="23">
        <v>2657.3706442328271</v>
      </c>
      <c r="AM123" s="23">
        <v>6332.8753399800944</v>
      </c>
      <c r="AN123" s="23">
        <v>7257.5496283450175</v>
      </c>
      <c r="AO123" s="23">
        <v>58406.157552538643</v>
      </c>
      <c r="AP123" s="23">
        <v>48329.879666214154</v>
      </c>
      <c r="AQ123" s="23">
        <v>12375.749346405351</v>
      </c>
      <c r="AR123" s="23">
        <v>2381.8067339309632</v>
      </c>
      <c r="AS123" s="23">
        <v>5537.7262873305863</v>
      </c>
      <c r="AT123" s="23">
        <v>5909.0704874519079</v>
      </c>
      <c r="AU123" s="23">
        <v>1093.7027158591641</v>
      </c>
      <c r="AV123" s="23">
        <v>765.10178138901449</v>
      </c>
      <c r="AW123" s="23">
        <v>688.09648952514556</v>
      </c>
      <c r="AX123" s="23">
        <v>27220.552395069059</v>
      </c>
      <c r="AY123" s="23">
        <v>63590.684281775757</v>
      </c>
      <c r="AZ123" s="23">
        <v>3992.2607706762442</v>
      </c>
      <c r="BA123" s="23">
        <v>10.120845055134192</v>
      </c>
      <c r="BB123" s="23">
        <v>10533.662063001659</v>
      </c>
      <c r="BC123" s="23">
        <v>16792.67346537955</v>
      </c>
      <c r="BD123" s="23">
        <v>11998.199682522554</v>
      </c>
      <c r="BE123" s="23">
        <v>2652.5537537678683</v>
      </c>
      <c r="BF123" s="23">
        <v>16.131354176055353</v>
      </c>
      <c r="BG123" s="23">
        <v>20224.424849324761</v>
      </c>
      <c r="BH123" s="23">
        <v>49548.717606864935</v>
      </c>
      <c r="BI123" s="23">
        <v>300.25372013814376</v>
      </c>
      <c r="BJ123" s="23">
        <v>19570.31200291837</v>
      </c>
      <c r="BK123" s="23">
        <v>468.15885099473991</v>
      </c>
      <c r="BL123" s="23">
        <v>11081.370566773347</v>
      </c>
      <c r="BM123" s="23">
        <v>1876.0498229912334</v>
      </c>
      <c r="BN123" s="23">
        <v>4834.4286649755368</v>
      </c>
      <c r="BO123" s="23">
        <v>3056.8595673385989</v>
      </c>
      <c r="BP123" s="23">
        <v>10317.853778925479</v>
      </c>
      <c r="BQ123" s="23">
        <v>562.80316722850648</v>
      </c>
      <c r="BR123" s="23">
        <v>507.9992131862428</v>
      </c>
      <c r="BS123" s="23">
        <v>0</v>
      </c>
      <c r="BT123" s="64">
        <v>1261829.8083909787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40598.88813229464</v>
      </c>
      <c r="CE123" s="23">
        <v>0</v>
      </c>
      <c r="CF123" s="23">
        <v>68022.341190310006</v>
      </c>
      <c r="CG123" s="23">
        <v>0</v>
      </c>
      <c r="CH123" s="23">
        <v>0</v>
      </c>
      <c r="CI123" s="23">
        <v>0</v>
      </c>
      <c r="CJ123" s="34">
        <f t="shared" si="4"/>
        <v>1370451.0377135833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5.2297569094698844</v>
      </c>
      <c r="D124" s="23">
        <v>0.451219535365736</v>
      </c>
      <c r="E124" s="23">
        <v>8.2835386836716101</v>
      </c>
      <c r="F124" s="23">
        <v>2.2342878955927841</v>
      </c>
      <c r="G124" s="23">
        <v>68.727473923478115</v>
      </c>
      <c r="H124" s="23">
        <v>1.6157297233032812</v>
      </c>
      <c r="I124" s="23">
        <v>0.33930078833314015</v>
      </c>
      <c r="J124" s="23">
        <v>7.4523483010112228</v>
      </c>
      <c r="K124" s="23">
        <v>8.9608968684900461</v>
      </c>
      <c r="L124" s="23">
        <v>0.11641414285971509</v>
      </c>
      <c r="M124" s="23">
        <v>73.215706538596251</v>
      </c>
      <c r="N124" s="23">
        <v>171.36125838778528</v>
      </c>
      <c r="O124" s="23">
        <v>29.604728218368958</v>
      </c>
      <c r="P124" s="23">
        <v>27.293515188641202</v>
      </c>
      <c r="Q124" s="23">
        <v>3.1179510097530274</v>
      </c>
      <c r="R124" s="23">
        <v>13.864576046773383</v>
      </c>
      <c r="S124" s="23">
        <v>16.867278739815735</v>
      </c>
      <c r="T124" s="23">
        <v>5.3457959481334942</v>
      </c>
      <c r="U124" s="23">
        <v>68.247685783844744</v>
      </c>
      <c r="V124" s="23">
        <v>49.695165576853029</v>
      </c>
      <c r="W124" s="23">
        <v>1.9542619022174939</v>
      </c>
      <c r="X124" s="23">
        <v>420.05323007474055</v>
      </c>
      <c r="Y124" s="23">
        <v>4.75993951691781</v>
      </c>
      <c r="Z124" s="23">
        <v>1.4020868194599101</v>
      </c>
      <c r="AA124" s="23">
        <v>0.61444424194020919</v>
      </c>
      <c r="AB124" s="23">
        <v>3.4785773464546654</v>
      </c>
      <c r="AC124" s="23">
        <v>3.3238408676766502</v>
      </c>
      <c r="AD124" s="23">
        <v>1.9570456704423735</v>
      </c>
      <c r="AE124" s="23">
        <v>0</v>
      </c>
      <c r="AF124" s="23">
        <v>24.696941378393092</v>
      </c>
      <c r="AG124" s="23">
        <v>8.716706191795641</v>
      </c>
      <c r="AH124" s="23">
        <v>0.29592900933625449</v>
      </c>
      <c r="AI124" s="23">
        <v>0.34806842163137197</v>
      </c>
      <c r="AJ124" s="23">
        <v>26.363988022167053</v>
      </c>
      <c r="AK124" s="23">
        <v>1.2955911062014343</v>
      </c>
      <c r="AL124" s="23">
        <v>21.330367319192405</v>
      </c>
      <c r="AM124" s="23">
        <v>10.765646239903761</v>
      </c>
      <c r="AN124" s="23">
        <v>189.92656070414682</v>
      </c>
      <c r="AO124" s="23">
        <v>6.7880145073105931</v>
      </c>
      <c r="AP124" s="23">
        <v>83.300504025178995</v>
      </c>
      <c r="AQ124" s="23">
        <v>362.80911896511691</v>
      </c>
      <c r="AR124" s="23">
        <v>46.494080115991906</v>
      </c>
      <c r="AS124" s="23">
        <v>189.28277165068855</v>
      </c>
      <c r="AT124" s="23">
        <v>2.4174226367882992</v>
      </c>
      <c r="AU124" s="23">
        <v>1.2012159835188829</v>
      </c>
      <c r="AV124" s="23">
        <v>22.559993012775212</v>
      </c>
      <c r="AW124" s="23">
        <v>18.274129668035435</v>
      </c>
      <c r="AX124" s="23">
        <v>88.66897409808216</v>
      </c>
      <c r="AY124" s="23">
        <v>19.520500032738592</v>
      </c>
      <c r="AZ124" s="23">
        <v>34357.041607513966</v>
      </c>
      <c r="BA124" s="23">
        <v>0</v>
      </c>
      <c r="BB124" s="23">
        <v>507.84624740348664</v>
      </c>
      <c r="BC124" s="23">
        <v>50.791708958167099</v>
      </c>
      <c r="BD124" s="23">
        <v>107.47735673753894</v>
      </c>
      <c r="BE124" s="23">
        <v>116.82846574221897</v>
      </c>
      <c r="BF124" s="23">
        <v>0.67774846863714366</v>
      </c>
      <c r="BG124" s="23">
        <v>67.524988867028355</v>
      </c>
      <c r="BH124" s="23">
        <v>66059.491229582869</v>
      </c>
      <c r="BI124" s="23">
        <v>0.56817753139124727</v>
      </c>
      <c r="BJ124" s="23">
        <v>19239.368759045985</v>
      </c>
      <c r="BK124" s="23">
        <v>0.65406733453381127</v>
      </c>
      <c r="BL124" s="23">
        <v>29771.690557539168</v>
      </c>
      <c r="BM124" s="23">
        <v>8219.1275024875595</v>
      </c>
      <c r="BN124" s="23">
        <v>132.67633646860264</v>
      </c>
      <c r="BO124" s="23">
        <v>65.994412229417179</v>
      </c>
      <c r="BP124" s="23">
        <v>7523.0996045206684</v>
      </c>
      <c r="BQ124" s="23">
        <v>0.32393885832327635</v>
      </c>
      <c r="BR124" s="23">
        <v>0</v>
      </c>
      <c r="BS124" s="23">
        <v>0</v>
      </c>
      <c r="BT124" s="64">
        <v>168345.80728702853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704075.20968267496</v>
      </c>
      <c r="CG124" s="23">
        <v>0</v>
      </c>
      <c r="CH124" s="23">
        <v>0</v>
      </c>
      <c r="CI124" s="23">
        <v>0</v>
      </c>
      <c r="CJ124" s="34">
        <f t="shared" si="4"/>
        <v>872421.01696970349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7885.8471341984632</v>
      </c>
      <c r="D126" s="23">
        <v>166.55555211806404</v>
      </c>
      <c r="E126" s="23">
        <v>52.780425884187473</v>
      </c>
      <c r="F126" s="23">
        <v>774.20261524764715</v>
      </c>
      <c r="G126" s="23">
        <v>223162.17875262885</v>
      </c>
      <c r="H126" s="23">
        <v>12288.287387823839</v>
      </c>
      <c r="I126" s="23">
        <v>4487.6585131774191</v>
      </c>
      <c r="J126" s="23">
        <v>5199.1050547096802</v>
      </c>
      <c r="K126" s="23">
        <v>9786.0782797483316</v>
      </c>
      <c r="L126" s="23">
        <v>4937.7118433028236</v>
      </c>
      <c r="M126" s="23">
        <v>52476.161355698219</v>
      </c>
      <c r="N126" s="23">
        <v>76096.84415070535</v>
      </c>
      <c r="O126" s="23">
        <v>21004.746391505148</v>
      </c>
      <c r="P126" s="23">
        <v>15404.122532018524</v>
      </c>
      <c r="Q126" s="23">
        <v>1433.9189674873862</v>
      </c>
      <c r="R126" s="23">
        <v>23199.387348742228</v>
      </c>
      <c r="S126" s="23">
        <v>20348.412436862105</v>
      </c>
      <c r="T126" s="23">
        <v>11365.110961552175</v>
      </c>
      <c r="U126" s="23">
        <v>59924.886423839896</v>
      </c>
      <c r="V126" s="23">
        <v>4209.6444242777206</v>
      </c>
      <c r="W126" s="23">
        <v>1934.9640694667048</v>
      </c>
      <c r="X126" s="23">
        <v>64853.248581463289</v>
      </c>
      <c r="Y126" s="23">
        <v>6891.6470421852446</v>
      </c>
      <c r="Z126" s="23">
        <v>8556.8472507012666</v>
      </c>
      <c r="AA126" s="23">
        <v>5260.9200356017136</v>
      </c>
      <c r="AB126" s="23">
        <v>16934.98262901519</v>
      </c>
      <c r="AC126" s="23">
        <v>2938.2189256759966</v>
      </c>
      <c r="AD126" s="23">
        <v>53856.454000366313</v>
      </c>
      <c r="AE126" s="23">
        <v>666337.9818145216</v>
      </c>
      <c r="AF126" s="23">
        <v>254108.03224146334</v>
      </c>
      <c r="AG126" s="23">
        <v>39579.881229046259</v>
      </c>
      <c r="AH126" s="23">
        <v>7143.7726782607506</v>
      </c>
      <c r="AI126" s="23">
        <v>28151.455968848659</v>
      </c>
      <c r="AJ126" s="23">
        <v>41287.645796353456</v>
      </c>
      <c r="AK126" s="23">
        <v>6549.5635810461681</v>
      </c>
      <c r="AL126" s="23">
        <v>27402.810978904825</v>
      </c>
      <c r="AM126" s="23">
        <v>48502.166575908072</v>
      </c>
      <c r="AN126" s="23">
        <v>30936.860324198162</v>
      </c>
      <c r="AO126" s="23">
        <v>62994.34028953356</v>
      </c>
      <c r="AP126" s="23">
        <v>49526.048352946156</v>
      </c>
      <c r="AQ126" s="23">
        <v>80042.672444306547</v>
      </c>
      <c r="AR126" s="23">
        <v>5216.8144471909045</v>
      </c>
      <c r="AS126" s="23">
        <v>21575.634365036498</v>
      </c>
      <c r="AT126" s="23">
        <v>19730.158261524157</v>
      </c>
      <c r="AU126" s="23">
        <v>3615.6876176386427</v>
      </c>
      <c r="AV126" s="23">
        <v>203.77789866184813</v>
      </c>
      <c r="AW126" s="23">
        <v>462.37267079387436</v>
      </c>
      <c r="AX126" s="23">
        <v>38262.792969013411</v>
      </c>
      <c r="AY126" s="23">
        <v>76120.980680227862</v>
      </c>
      <c r="AZ126" s="23">
        <v>1197.1774667459056</v>
      </c>
      <c r="BA126" s="23">
        <v>786.13288052897212</v>
      </c>
      <c r="BB126" s="23">
        <v>32224.967936305515</v>
      </c>
      <c r="BC126" s="23">
        <v>13541.814388282841</v>
      </c>
      <c r="BD126" s="23">
        <v>27968.475549122293</v>
      </c>
      <c r="BE126" s="23">
        <v>4049.8568164427261</v>
      </c>
      <c r="BF126" s="23">
        <v>3140.5972578347055</v>
      </c>
      <c r="BG126" s="23">
        <v>19430.266414544858</v>
      </c>
      <c r="BH126" s="23">
        <v>13466.734136505629</v>
      </c>
      <c r="BI126" s="23">
        <v>1899.580753652413</v>
      </c>
      <c r="BJ126" s="23">
        <v>5638.3697146844206</v>
      </c>
      <c r="BK126" s="23">
        <v>8365.997819848686</v>
      </c>
      <c r="BL126" s="23">
        <v>6882.0282347796619</v>
      </c>
      <c r="BM126" s="23">
        <v>5779.4531936063559</v>
      </c>
      <c r="BN126" s="23">
        <v>35953.138053972252</v>
      </c>
      <c r="BO126" s="23">
        <v>17564.759579048834</v>
      </c>
      <c r="BP126" s="23">
        <v>16345.729654986077</v>
      </c>
      <c r="BQ126" s="23">
        <v>22886.735305597762</v>
      </c>
      <c r="BR126" s="23">
        <v>23978.841800052665</v>
      </c>
      <c r="BS126" s="23">
        <v>0</v>
      </c>
      <c r="BT126" s="64">
        <v>2484283.031227971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2484283.031227971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100.5202616421186</v>
      </c>
      <c r="D127" s="23">
        <v>128.42563242791479</v>
      </c>
      <c r="E127" s="23">
        <v>93.915034056759367</v>
      </c>
      <c r="F127" s="23">
        <v>9.8034850338632307</v>
      </c>
      <c r="G127" s="23">
        <v>2759.1788298008687</v>
      </c>
      <c r="H127" s="23">
        <v>161.80438322842144</v>
      </c>
      <c r="I127" s="23">
        <v>73.024433169881533</v>
      </c>
      <c r="J127" s="23">
        <v>603.7742976483147</v>
      </c>
      <c r="K127" s="23">
        <v>311.21916247688961</v>
      </c>
      <c r="L127" s="23">
        <v>109.58804533218576</v>
      </c>
      <c r="M127" s="23">
        <v>3068.6683930024583</v>
      </c>
      <c r="N127" s="23">
        <v>13979.989370579593</v>
      </c>
      <c r="O127" s="23">
        <v>2524.0973096158182</v>
      </c>
      <c r="P127" s="23">
        <v>1102.071048548052</v>
      </c>
      <c r="Q127" s="23">
        <v>157.80140845441412</v>
      </c>
      <c r="R127" s="23">
        <v>1428.6593332456689</v>
      </c>
      <c r="S127" s="23">
        <v>2238.4407789089332</v>
      </c>
      <c r="T127" s="23">
        <v>797.59524911677101</v>
      </c>
      <c r="U127" s="23">
        <v>6892.3680782163592</v>
      </c>
      <c r="V127" s="23">
        <v>544.32859903817621</v>
      </c>
      <c r="W127" s="23">
        <v>149.14737135100961</v>
      </c>
      <c r="X127" s="23">
        <v>9407.0234071644209</v>
      </c>
      <c r="Y127" s="23">
        <v>473.67753164581745</v>
      </c>
      <c r="Z127" s="23">
        <v>267.91073947284707</v>
      </c>
      <c r="AA127" s="23">
        <v>185.24092043490899</v>
      </c>
      <c r="AB127" s="23">
        <v>317.27136783164008</v>
      </c>
      <c r="AC127" s="23">
        <v>959.98406509729125</v>
      </c>
      <c r="AD127" s="23">
        <v>176.76812402255734</v>
      </c>
      <c r="AE127" s="23">
        <v>3679.6849362272101</v>
      </c>
      <c r="AF127" s="23">
        <v>1155.8709533756326</v>
      </c>
      <c r="AG127" s="23">
        <v>1103.1417602745789</v>
      </c>
      <c r="AH127" s="23">
        <v>121.49105643734138</v>
      </c>
      <c r="AI127" s="23">
        <v>118.18710194405546</v>
      </c>
      <c r="AJ127" s="23">
        <v>324.10471122762169</v>
      </c>
      <c r="AK127" s="23">
        <v>360.84027933090977</v>
      </c>
      <c r="AL127" s="23">
        <v>622.68416065190945</v>
      </c>
      <c r="AM127" s="23">
        <v>15875.525038346121</v>
      </c>
      <c r="AN127" s="23">
        <v>25190.47107185507</v>
      </c>
      <c r="AO127" s="23">
        <v>2444.6274393037888</v>
      </c>
      <c r="AP127" s="23">
        <v>13239.101684812986</v>
      </c>
      <c r="AQ127" s="23">
        <v>3294.9525182044949</v>
      </c>
      <c r="AR127" s="23">
        <v>828.09317561755211</v>
      </c>
      <c r="AS127" s="23">
        <v>2321.2812995520412</v>
      </c>
      <c r="AT127" s="23">
        <v>327.88828349141818</v>
      </c>
      <c r="AU127" s="23">
        <v>60.816568226980849</v>
      </c>
      <c r="AV127" s="23">
        <v>200.60268017866665</v>
      </c>
      <c r="AW127" s="23">
        <v>237.9096241819162</v>
      </c>
      <c r="AX127" s="23">
        <v>8364.439790131566</v>
      </c>
      <c r="AY127" s="23">
        <v>4717.9375303116431</v>
      </c>
      <c r="AZ127" s="23">
        <v>2992.1351504236673</v>
      </c>
      <c r="BA127" s="23">
        <v>175.62125546495639</v>
      </c>
      <c r="BB127" s="23">
        <v>5762.5467064274426</v>
      </c>
      <c r="BC127" s="23">
        <v>4656.7064143033404</v>
      </c>
      <c r="BD127" s="23">
        <v>1540.713049968314</v>
      </c>
      <c r="BE127" s="23">
        <v>1547.0354225055578</v>
      </c>
      <c r="BF127" s="23">
        <v>47.256611313442392</v>
      </c>
      <c r="BG127" s="23">
        <v>6611.5943681448462</v>
      </c>
      <c r="BH127" s="23">
        <v>4454.1522259455778</v>
      </c>
      <c r="BI127" s="23">
        <v>56.451461871731787</v>
      </c>
      <c r="BJ127" s="23">
        <v>4708.6093048759067</v>
      </c>
      <c r="BK127" s="23">
        <v>120.70655368201433</v>
      </c>
      <c r="BL127" s="23">
        <v>723.86081256694808</v>
      </c>
      <c r="BM127" s="23">
        <v>3520.1045159372629</v>
      </c>
      <c r="BN127" s="23">
        <v>2599.9266332557827</v>
      </c>
      <c r="BO127" s="23">
        <v>1486.969939971241</v>
      </c>
      <c r="BP127" s="23">
        <v>616.737646031331</v>
      </c>
      <c r="BQ127" s="23">
        <v>173.80876434252809</v>
      </c>
      <c r="BR127" s="23">
        <v>13.259167946189478</v>
      </c>
      <c r="BS127" s="23">
        <v>0</v>
      </c>
      <c r="BT127" s="64">
        <v>175420.14432922559</v>
      </c>
      <c r="BU127" s="23">
        <v>11545.208824552556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3.352897992915449</v>
      </c>
      <c r="CE127" s="23">
        <v>0</v>
      </c>
      <c r="CF127" s="23">
        <v>14.622025472816381</v>
      </c>
      <c r="CG127" s="23">
        <v>0</v>
      </c>
      <c r="CH127" s="23">
        <v>0</v>
      </c>
      <c r="CI127" s="23">
        <v>0</v>
      </c>
      <c r="CJ127" s="34">
        <f t="shared" si="4"/>
        <v>186983.32807724387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14519.380341488957</v>
      </c>
      <c r="D128" s="23">
        <v>2754.4173032835779</v>
      </c>
      <c r="E128" s="23">
        <v>6334.2275170482253</v>
      </c>
      <c r="F128" s="23">
        <v>3988.3420336226209</v>
      </c>
      <c r="G128" s="23">
        <v>48163.522723450173</v>
      </c>
      <c r="H128" s="23">
        <v>6950.5678480653451</v>
      </c>
      <c r="I128" s="23">
        <v>2696.1106254888832</v>
      </c>
      <c r="J128" s="23">
        <v>4456.4265635597594</v>
      </c>
      <c r="K128" s="23">
        <v>6506.6335910091548</v>
      </c>
      <c r="L128" s="23">
        <v>926.20446015107109</v>
      </c>
      <c r="M128" s="23">
        <v>49872.969371578671</v>
      </c>
      <c r="N128" s="23">
        <v>104565.0420129423</v>
      </c>
      <c r="O128" s="23">
        <v>19044.958641720768</v>
      </c>
      <c r="P128" s="23">
        <v>11550.595294127601</v>
      </c>
      <c r="Q128" s="23">
        <v>1434.0471443153472</v>
      </c>
      <c r="R128" s="23">
        <v>21565.798545190635</v>
      </c>
      <c r="S128" s="23">
        <v>42570.827176226012</v>
      </c>
      <c r="T128" s="23">
        <v>15249.845752717209</v>
      </c>
      <c r="U128" s="23">
        <v>105330.82944421351</v>
      </c>
      <c r="V128" s="23">
        <v>6284.9391737296073</v>
      </c>
      <c r="W128" s="23">
        <v>5512.0007299965255</v>
      </c>
      <c r="X128" s="23">
        <v>114580.32297653276</v>
      </c>
      <c r="Y128" s="23">
        <v>9302.3549857441922</v>
      </c>
      <c r="Z128" s="23">
        <v>5390.0599297756817</v>
      </c>
      <c r="AA128" s="23">
        <v>11432.593978735249</v>
      </c>
      <c r="AB128" s="23">
        <v>35371.406952095145</v>
      </c>
      <c r="AC128" s="23">
        <v>104469.18847856107</v>
      </c>
      <c r="AD128" s="23">
        <v>10539.959399194815</v>
      </c>
      <c r="AE128" s="23">
        <v>200537.51832509862</v>
      </c>
      <c r="AF128" s="23">
        <v>133853.61932220386</v>
      </c>
      <c r="AG128" s="23">
        <v>22596.683081207309</v>
      </c>
      <c r="AH128" s="23">
        <v>3730.0642466823697</v>
      </c>
      <c r="AI128" s="23">
        <v>17020.970455376548</v>
      </c>
      <c r="AJ128" s="23">
        <v>41745.398136199896</v>
      </c>
      <c r="AK128" s="23">
        <v>3836.5915711334701</v>
      </c>
      <c r="AL128" s="23">
        <v>38832.114864035044</v>
      </c>
      <c r="AM128" s="23">
        <v>32305.48133956188</v>
      </c>
      <c r="AN128" s="23">
        <v>80379.568447939848</v>
      </c>
      <c r="AO128" s="23">
        <v>35208.490197282532</v>
      </c>
      <c r="AP128" s="23">
        <v>221718.96152257992</v>
      </c>
      <c r="AQ128" s="23">
        <v>39384.563881798051</v>
      </c>
      <c r="AR128" s="23">
        <v>18825.617214969188</v>
      </c>
      <c r="AS128" s="23">
        <v>14141.83188549666</v>
      </c>
      <c r="AT128" s="23">
        <v>11878.849319475861</v>
      </c>
      <c r="AU128" s="23">
        <v>2588.210153562869</v>
      </c>
      <c r="AV128" s="23">
        <v>431.28994541710983</v>
      </c>
      <c r="AW128" s="23">
        <v>732.66706537643927</v>
      </c>
      <c r="AX128" s="23">
        <v>86319.084031633931</v>
      </c>
      <c r="AY128" s="23">
        <v>84786.935370003921</v>
      </c>
      <c r="AZ128" s="23">
        <v>2829.954268438803</v>
      </c>
      <c r="BA128" s="23">
        <v>97.994806468234657</v>
      </c>
      <c r="BB128" s="23">
        <v>56688.640772864041</v>
      </c>
      <c r="BC128" s="23">
        <v>42329.48592276757</v>
      </c>
      <c r="BD128" s="23">
        <v>80338.843499519528</v>
      </c>
      <c r="BE128" s="23">
        <v>12749.968113697487</v>
      </c>
      <c r="BF128" s="23">
        <v>1048.9332383196231</v>
      </c>
      <c r="BG128" s="23">
        <v>57813.819261436089</v>
      </c>
      <c r="BH128" s="23">
        <v>39287.512829333522</v>
      </c>
      <c r="BI128" s="23">
        <v>7264.7062071542068</v>
      </c>
      <c r="BJ128" s="23">
        <v>53624.473171619145</v>
      </c>
      <c r="BK128" s="23">
        <v>1185.0707514865096</v>
      </c>
      <c r="BL128" s="23">
        <v>42907.509922287885</v>
      </c>
      <c r="BM128" s="23">
        <v>20510.426827746916</v>
      </c>
      <c r="BN128" s="23">
        <v>20758.212041863917</v>
      </c>
      <c r="BO128" s="23">
        <v>34701.86512388759</v>
      </c>
      <c r="BP128" s="23">
        <v>9307.9120326627653</v>
      </c>
      <c r="BQ128" s="23">
        <v>13025.083518013598</v>
      </c>
      <c r="BR128" s="23">
        <v>12436.892382128375</v>
      </c>
      <c r="BS128" s="23">
        <v>0</v>
      </c>
      <c r="BT128" s="64">
        <v>2371125.3880632962</v>
      </c>
      <c r="BU128" s="23">
        <v>6162.7261030532045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122.96822409065454</v>
      </c>
      <c r="CE128" s="23">
        <v>0</v>
      </c>
      <c r="CF128" s="23">
        <v>761.24989911257705</v>
      </c>
      <c r="CG128" s="23">
        <v>0</v>
      </c>
      <c r="CH128" s="23">
        <v>0</v>
      </c>
      <c r="CI128" s="23">
        <v>0</v>
      </c>
      <c r="CJ128" s="34">
        <f t="shared" si="4"/>
        <v>2378172.3322895528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2970.8460676578197</v>
      </c>
      <c r="D129" s="23">
        <v>5.9391275814439961</v>
      </c>
      <c r="E129" s="23">
        <v>2.458918006435268</v>
      </c>
      <c r="F129" s="23">
        <v>38.528957748987786</v>
      </c>
      <c r="G129" s="23">
        <v>21690.400440538495</v>
      </c>
      <c r="H129" s="23">
        <v>806.81775013495701</v>
      </c>
      <c r="I129" s="23">
        <v>1379.0254344951193</v>
      </c>
      <c r="J129" s="23">
        <v>970.76003948276355</v>
      </c>
      <c r="K129" s="23">
        <v>3948.3068527456126</v>
      </c>
      <c r="L129" s="23">
        <v>1666.3072457602414</v>
      </c>
      <c r="M129" s="23">
        <v>8298.7798764838499</v>
      </c>
      <c r="N129" s="23">
        <v>40919.624888540791</v>
      </c>
      <c r="O129" s="23">
        <v>2520.7669875829665</v>
      </c>
      <c r="P129" s="23">
        <v>2610.5576020161548</v>
      </c>
      <c r="Q129" s="23">
        <v>151.67383948655504</v>
      </c>
      <c r="R129" s="23">
        <v>4831.7795026320218</v>
      </c>
      <c r="S129" s="23">
        <v>3961.060743787682</v>
      </c>
      <c r="T129" s="23">
        <v>1747.1590339979366</v>
      </c>
      <c r="U129" s="23">
        <v>11367.133523556206</v>
      </c>
      <c r="V129" s="23">
        <v>964.8475602813046</v>
      </c>
      <c r="W129" s="23">
        <v>1068.7446350876917</v>
      </c>
      <c r="X129" s="23">
        <v>10250.81273745681</v>
      </c>
      <c r="Y129" s="23">
        <v>1423.7348086248896</v>
      </c>
      <c r="Z129" s="23">
        <v>17208.291455474446</v>
      </c>
      <c r="AA129" s="23">
        <v>3089.3519664691098</v>
      </c>
      <c r="AB129" s="23">
        <v>16671.049663124671</v>
      </c>
      <c r="AC129" s="23">
        <v>5938.5553756982499</v>
      </c>
      <c r="AD129" s="23">
        <v>2668.9357842315899</v>
      </c>
      <c r="AE129" s="23">
        <v>93354.949827255186</v>
      </c>
      <c r="AF129" s="23">
        <v>23490.90612973283</v>
      </c>
      <c r="AG129" s="23">
        <v>9368.0925827648935</v>
      </c>
      <c r="AH129" s="23">
        <v>1759.6951200814972</v>
      </c>
      <c r="AI129" s="23">
        <v>1570.1296663906874</v>
      </c>
      <c r="AJ129" s="23">
        <v>8762.8784100335961</v>
      </c>
      <c r="AK129" s="23">
        <v>346.20531345327208</v>
      </c>
      <c r="AL129" s="23">
        <v>1404.2444733267876</v>
      </c>
      <c r="AM129" s="23">
        <v>9707.3601500988261</v>
      </c>
      <c r="AN129" s="23">
        <v>4351.4921150161717</v>
      </c>
      <c r="AO129" s="23">
        <v>3315.0019920934756</v>
      </c>
      <c r="AP129" s="23">
        <v>52585.114600472938</v>
      </c>
      <c r="AQ129" s="23">
        <v>9004.6668870059875</v>
      </c>
      <c r="AR129" s="23">
        <v>4778.3422177203784</v>
      </c>
      <c r="AS129" s="23">
        <v>11078.696221794244</v>
      </c>
      <c r="AT129" s="23">
        <v>22137.58080225515</v>
      </c>
      <c r="AU129" s="23">
        <v>1566.6280709237362</v>
      </c>
      <c r="AV129" s="23">
        <v>47.37744151078622</v>
      </c>
      <c r="AW129" s="23">
        <v>115.73848592658314</v>
      </c>
      <c r="AX129" s="23">
        <v>25203.829570884001</v>
      </c>
      <c r="AY129" s="23">
        <v>35281.600422913289</v>
      </c>
      <c r="AZ129" s="23">
        <v>269.53574717052368</v>
      </c>
      <c r="BA129" s="23">
        <v>1924.7047910906938</v>
      </c>
      <c r="BB129" s="23">
        <v>8747.0865708746114</v>
      </c>
      <c r="BC129" s="23">
        <v>12018.725394134155</v>
      </c>
      <c r="BD129" s="23">
        <v>16328.609170455878</v>
      </c>
      <c r="BE129" s="23">
        <v>3382.298899717277</v>
      </c>
      <c r="BF129" s="23">
        <v>467.09322345761376</v>
      </c>
      <c r="BG129" s="23">
        <v>13506.089182269578</v>
      </c>
      <c r="BH129" s="23">
        <v>18114.4737180675</v>
      </c>
      <c r="BI129" s="23">
        <v>966.04024499521381</v>
      </c>
      <c r="BJ129" s="23">
        <v>6432.6374991107423</v>
      </c>
      <c r="BK129" s="23">
        <v>1139.9905038280597</v>
      </c>
      <c r="BL129" s="23">
        <v>141052.40325709493</v>
      </c>
      <c r="BM129" s="23">
        <v>8357.9267599674258</v>
      </c>
      <c r="BN129" s="23">
        <v>2466.5035116039599</v>
      </c>
      <c r="BO129" s="23">
        <v>2046.3200222969974</v>
      </c>
      <c r="BP129" s="23">
        <v>6966.4201698118904</v>
      </c>
      <c r="BQ129" s="23">
        <v>2194.9596894590691</v>
      </c>
      <c r="BR129" s="23">
        <v>4705.0890670410627</v>
      </c>
      <c r="BS129" s="23">
        <v>0</v>
      </c>
      <c r="BT129" s="64">
        <v>739489.68874278618</v>
      </c>
      <c r="BU129" s="23">
        <v>14589.678963476337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754079.36770626251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1.5796134014348648</v>
      </c>
      <c r="D130" s="23">
        <v>0.1560454737798887</v>
      </c>
      <c r="E130" s="23">
        <v>0.10538472791246972</v>
      </c>
      <c r="F130" s="23">
        <v>1.323071297078906</v>
      </c>
      <c r="G130" s="23">
        <v>20.237567880903367</v>
      </c>
      <c r="H130" s="23">
        <v>1.6339255934985575</v>
      </c>
      <c r="I130" s="23">
        <v>2.3758783248314277</v>
      </c>
      <c r="J130" s="23">
        <v>1.4206366855965176</v>
      </c>
      <c r="K130" s="23">
        <v>1.1789457899524765</v>
      </c>
      <c r="L130" s="23">
        <v>0.27428532824882468</v>
      </c>
      <c r="M130" s="23">
        <v>9.0163668730449196</v>
      </c>
      <c r="N130" s="23">
        <v>13.521775258012598</v>
      </c>
      <c r="O130" s="23">
        <v>3.7367553464151864</v>
      </c>
      <c r="P130" s="23">
        <v>4.206356979140101</v>
      </c>
      <c r="Q130" s="23">
        <v>0.49005972407688625</v>
      </c>
      <c r="R130" s="23">
        <v>6.1026027551196274</v>
      </c>
      <c r="S130" s="23">
        <v>6.9253154458345385</v>
      </c>
      <c r="T130" s="23">
        <v>1.8767118278995871</v>
      </c>
      <c r="U130" s="23">
        <v>14.216447525162121</v>
      </c>
      <c r="V130" s="23">
        <v>1.2056650804622504</v>
      </c>
      <c r="W130" s="23">
        <v>0.57155676042580539</v>
      </c>
      <c r="X130" s="23">
        <v>7.1423333731533152</v>
      </c>
      <c r="Y130" s="23">
        <v>1.7098456782169542</v>
      </c>
      <c r="Z130" s="23">
        <v>2.6600478129373784</v>
      </c>
      <c r="AA130" s="23">
        <v>0.51087469226732696</v>
      </c>
      <c r="AB130" s="23">
        <v>4.4665036703310736</v>
      </c>
      <c r="AC130" s="23">
        <v>4.9661390273408479</v>
      </c>
      <c r="AD130" s="23">
        <v>4.0823849634076259</v>
      </c>
      <c r="AE130" s="23">
        <v>30.335958034125898</v>
      </c>
      <c r="AF130" s="23">
        <v>17.533156074061889</v>
      </c>
      <c r="AG130" s="23">
        <v>6.608940544277865</v>
      </c>
      <c r="AH130" s="23">
        <v>1.1433081734688699</v>
      </c>
      <c r="AI130" s="23">
        <v>0.87952526837987122</v>
      </c>
      <c r="AJ130" s="23">
        <v>1.7612016446534184</v>
      </c>
      <c r="AK130" s="23">
        <v>0.28293596506587582</v>
      </c>
      <c r="AL130" s="23">
        <v>4.2312629475567824</v>
      </c>
      <c r="AM130" s="23">
        <v>3.2882780539322423</v>
      </c>
      <c r="AN130" s="23">
        <v>10.424738426740513</v>
      </c>
      <c r="AO130" s="23">
        <v>2.8213286326718667</v>
      </c>
      <c r="AP130" s="23">
        <v>14.915668192989832</v>
      </c>
      <c r="AQ130" s="23">
        <v>10.026289291345734</v>
      </c>
      <c r="AR130" s="23">
        <v>1.5780063909762647</v>
      </c>
      <c r="AS130" s="23">
        <v>1.1505964675683564</v>
      </c>
      <c r="AT130" s="23">
        <v>0.64596889775298583</v>
      </c>
      <c r="AU130" s="23">
        <v>2.4560743482182095</v>
      </c>
      <c r="AV130" s="23">
        <v>5.2416365442113678E-2</v>
      </c>
      <c r="AW130" s="23">
        <v>8.5141807922882159E-2</v>
      </c>
      <c r="AX130" s="23">
        <v>5.3257290206070156</v>
      </c>
      <c r="AY130" s="23">
        <v>9.2413098045084734</v>
      </c>
      <c r="AZ130" s="23">
        <v>7.2879681387113919</v>
      </c>
      <c r="BA130" s="23">
        <v>3.3113285958064051E-2</v>
      </c>
      <c r="BB130" s="23">
        <v>3.005023651895145</v>
      </c>
      <c r="BC130" s="23">
        <v>1.5825030432433072</v>
      </c>
      <c r="BD130" s="23">
        <v>8.0316967367832408</v>
      </c>
      <c r="BE130" s="23">
        <v>0.37682838126753143</v>
      </c>
      <c r="BF130" s="23">
        <v>9.885594440886096E-2</v>
      </c>
      <c r="BG130" s="23">
        <v>2.2935430404131809</v>
      </c>
      <c r="BH130" s="23">
        <v>2.4865511021818523</v>
      </c>
      <c r="BI130" s="23">
        <v>0.24544455940606152</v>
      </c>
      <c r="BJ130" s="23">
        <v>200.08476257843512</v>
      </c>
      <c r="BK130" s="23">
        <v>0.4817857324605041</v>
      </c>
      <c r="BL130" s="23">
        <v>2.9848236824990453</v>
      </c>
      <c r="BM130" s="23">
        <v>262.14926620596754</v>
      </c>
      <c r="BN130" s="23">
        <v>37.188658034870564</v>
      </c>
      <c r="BO130" s="23">
        <v>21.660796777901197</v>
      </c>
      <c r="BP130" s="23">
        <v>22.145468193964906</v>
      </c>
      <c r="BQ130" s="23">
        <v>1.4379895825906019</v>
      </c>
      <c r="BR130" s="23">
        <v>2.1383877057264145</v>
      </c>
      <c r="BS130" s="23">
        <v>0</v>
      </c>
      <c r="BT130" s="64">
        <v>818.19439802743682</v>
      </c>
      <c r="BU130" s="23">
        <v>857.63124833602353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1675.8256463634602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972.48566438253806</v>
      </c>
      <c r="D131" s="23">
        <v>22.655811965951028</v>
      </c>
      <c r="E131" s="23">
        <v>53.574916169522304</v>
      </c>
      <c r="F131" s="23">
        <v>49.789375542691538</v>
      </c>
      <c r="G131" s="23">
        <v>8252.296746462187</v>
      </c>
      <c r="H131" s="23">
        <v>550.39485958060641</v>
      </c>
      <c r="I131" s="23">
        <v>221.61446886311788</v>
      </c>
      <c r="J131" s="23">
        <v>1194.2831871931455</v>
      </c>
      <c r="K131" s="23">
        <v>700.95180181599687</v>
      </c>
      <c r="L131" s="23">
        <v>144.98364518396968</v>
      </c>
      <c r="M131" s="23">
        <v>5394.3761548342554</v>
      </c>
      <c r="N131" s="23">
        <v>24989.217389826536</v>
      </c>
      <c r="O131" s="23">
        <v>4795.0608473206939</v>
      </c>
      <c r="P131" s="23">
        <v>1974.1209591031056</v>
      </c>
      <c r="Q131" s="23">
        <v>328.49613759814127</v>
      </c>
      <c r="R131" s="23">
        <v>3179.254791194357</v>
      </c>
      <c r="S131" s="23">
        <v>5265.6510910722918</v>
      </c>
      <c r="T131" s="23">
        <v>1892.9603188468698</v>
      </c>
      <c r="U131" s="23">
        <v>14241.227236875209</v>
      </c>
      <c r="V131" s="23">
        <v>1078.504883329111</v>
      </c>
      <c r="W131" s="23">
        <v>366.87483257448156</v>
      </c>
      <c r="X131" s="23">
        <v>18672.807882686175</v>
      </c>
      <c r="Y131" s="23">
        <v>1006.2327439017085</v>
      </c>
      <c r="Z131" s="23">
        <v>667.96020119983291</v>
      </c>
      <c r="AA131" s="23">
        <v>523.05638193550192</v>
      </c>
      <c r="AB131" s="23">
        <v>2342.2513844513742</v>
      </c>
      <c r="AC131" s="23">
        <v>1578.0829483553023</v>
      </c>
      <c r="AD131" s="23">
        <v>837.19700953362667</v>
      </c>
      <c r="AE131" s="23">
        <v>11360.751251606178</v>
      </c>
      <c r="AF131" s="23">
        <v>3695.2055136731778</v>
      </c>
      <c r="AG131" s="23">
        <v>2755.1123482595685</v>
      </c>
      <c r="AH131" s="23">
        <v>351.76366627812246</v>
      </c>
      <c r="AI131" s="23">
        <v>304.84333250975806</v>
      </c>
      <c r="AJ131" s="23">
        <v>1467.6048803687531</v>
      </c>
      <c r="AK131" s="23">
        <v>799.4890243455618</v>
      </c>
      <c r="AL131" s="23">
        <v>1314.3484655623251</v>
      </c>
      <c r="AM131" s="23">
        <v>3226.236211755941</v>
      </c>
      <c r="AN131" s="23">
        <v>6573.6798883785741</v>
      </c>
      <c r="AO131" s="23">
        <v>5658.8551418622228</v>
      </c>
      <c r="AP131" s="23">
        <v>14933.24251951796</v>
      </c>
      <c r="AQ131" s="23">
        <v>10508.542944638652</v>
      </c>
      <c r="AR131" s="23">
        <v>2482.1253438023973</v>
      </c>
      <c r="AS131" s="23">
        <v>3535.5787404976654</v>
      </c>
      <c r="AT131" s="23">
        <v>847.30639439794936</v>
      </c>
      <c r="AU131" s="23">
        <v>310.48234315874203</v>
      </c>
      <c r="AV131" s="23">
        <v>612.69598544373241</v>
      </c>
      <c r="AW131" s="23">
        <v>675.65326482068372</v>
      </c>
      <c r="AX131" s="23">
        <v>20722.712504899115</v>
      </c>
      <c r="AY131" s="23">
        <v>11143.530319038819</v>
      </c>
      <c r="AZ131" s="23">
        <v>339.97446863226236</v>
      </c>
      <c r="BA131" s="23">
        <v>0</v>
      </c>
      <c r="BB131" s="23">
        <v>13100.25723082484</v>
      </c>
      <c r="BC131" s="23">
        <v>9667.6917564889573</v>
      </c>
      <c r="BD131" s="23">
        <v>4875.2554016187587</v>
      </c>
      <c r="BE131" s="23">
        <v>4325.58505403459</v>
      </c>
      <c r="BF131" s="23">
        <v>215.7469961572784</v>
      </c>
      <c r="BG131" s="23">
        <v>13053.255018725829</v>
      </c>
      <c r="BH131" s="23">
        <v>10355.496357747597</v>
      </c>
      <c r="BI131" s="23">
        <v>232.04815570794381</v>
      </c>
      <c r="BJ131" s="23">
        <v>4289.4359788483016</v>
      </c>
      <c r="BK131" s="23">
        <v>230.63459223021692</v>
      </c>
      <c r="BL131" s="23">
        <v>1034.0135683105782</v>
      </c>
      <c r="BM131" s="23">
        <v>417.58846744543274</v>
      </c>
      <c r="BN131" s="23">
        <v>6111.0711281264967</v>
      </c>
      <c r="BO131" s="23">
        <v>4458.8394793824546</v>
      </c>
      <c r="BP131" s="23">
        <v>5218.53525883983</v>
      </c>
      <c r="BQ131" s="23">
        <v>342.93952086542021</v>
      </c>
      <c r="BR131" s="23">
        <v>64.255398225162708</v>
      </c>
      <c r="BS131" s="23">
        <v>0</v>
      </c>
      <c r="BT131" s="64">
        <v>282908.74758882617</v>
      </c>
      <c r="BU131" s="23">
        <v>468.98469820840592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283377.73228703457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331.32477192948187</v>
      </c>
      <c r="D133" s="23">
        <v>4.5945653672982898</v>
      </c>
      <c r="E133" s="23">
        <v>0.50491343243490561</v>
      </c>
      <c r="F133" s="23">
        <v>9.8795485748742902</v>
      </c>
      <c r="G133" s="23">
        <v>1574.3717781704527</v>
      </c>
      <c r="H133" s="23">
        <v>101.42153837391518</v>
      </c>
      <c r="I133" s="23">
        <v>9.9384618399007163</v>
      </c>
      <c r="J133" s="23">
        <v>474.03442689008858</v>
      </c>
      <c r="K133" s="23">
        <v>37.688907089015281</v>
      </c>
      <c r="L133" s="23">
        <v>43.567274391969114</v>
      </c>
      <c r="M133" s="23">
        <v>2271.9453796116386</v>
      </c>
      <c r="N133" s="23">
        <v>9077.4229240708864</v>
      </c>
      <c r="O133" s="23">
        <v>1848.3558282316571</v>
      </c>
      <c r="P133" s="23">
        <v>840.20890093494836</v>
      </c>
      <c r="Q133" s="23">
        <v>145.0719684795605</v>
      </c>
      <c r="R133" s="23">
        <v>1023.5822422652759</v>
      </c>
      <c r="S133" s="23">
        <v>1745.3916007784524</v>
      </c>
      <c r="T133" s="23">
        <v>493.13409409831905</v>
      </c>
      <c r="U133" s="23">
        <v>5470.6234129861705</v>
      </c>
      <c r="V133" s="23">
        <v>1.4400115699758071</v>
      </c>
      <c r="W133" s="23">
        <v>80.124213329213532</v>
      </c>
      <c r="X133" s="23">
        <v>8208.9530777220625</v>
      </c>
      <c r="Y133" s="23">
        <v>398.23207829780239</v>
      </c>
      <c r="Z133" s="23">
        <v>1.4968885951578343</v>
      </c>
      <c r="AA133" s="23">
        <v>5.352815904962136</v>
      </c>
      <c r="AB133" s="23">
        <v>42.513236593660444</v>
      </c>
      <c r="AC133" s="23">
        <v>147.30870598656412</v>
      </c>
      <c r="AD133" s="23">
        <v>78.660206971788142</v>
      </c>
      <c r="AE133" s="23">
        <v>362.59065057699519</v>
      </c>
      <c r="AF133" s="23">
        <v>202.79189736356432</v>
      </c>
      <c r="AG133" s="23">
        <v>405.35533623797699</v>
      </c>
      <c r="AH133" s="23">
        <v>6.8412878054367438E-2</v>
      </c>
      <c r="AI133" s="23">
        <v>5.7685474334987994</v>
      </c>
      <c r="AJ133" s="23">
        <v>117.64338525318955</v>
      </c>
      <c r="AK133" s="23">
        <v>201.20716521416401</v>
      </c>
      <c r="AL133" s="23">
        <v>143.71694679776115</v>
      </c>
      <c r="AM133" s="23">
        <v>579.91154712872526</v>
      </c>
      <c r="AN133" s="23">
        <v>1260.8472927573039</v>
      </c>
      <c r="AO133" s="23">
        <v>1060.4955038664223</v>
      </c>
      <c r="AP133" s="23">
        <v>3836.6852354083867</v>
      </c>
      <c r="AQ133" s="23">
        <v>2290.6532378695711</v>
      </c>
      <c r="AR133" s="23">
        <v>750.27268061728967</v>
      </c>
      <c r="AS133" s="23">
        <v>1691.1015873088704</v>
      </c>
      <c r="AT133" s="23">
        <v>13.533061516688761</v>
      </c>
      <c r="AU133" s="23">
        <v>63.352194066006291</v>
      </c>
      <c r="AV133" s="23">
        <v>2530.8995344192604</v>
      </c>
      <c r="AW133" s="23">
        <v>244.62967863359529</v>
      </c>
      <c r="AX133" s="23">
        <v>5498.6556258822338</v>
      </c>
      <c r="AY133" s="23">
        <v>1271.0712796009825</v>
      </c>
      <c r="AZ133" s="23">
        <v>98.340996498023401</v>
      </c>
      <c r="BA133" s="23">
        <v>0</v>
      </c>
      <c r="BB133" s="23">
        <v>4309.3496043460491</v>
      </c>
      <c r="BC133" s="23">
        <v>3147.1187908603774</v>
      </c>
      <c r="BD133" s="23">
        <v>117.04966938207249</v>
      </c>
      <c r="BE133" s="23">
        <v>1140.7672859286783</v>
      </c>
      <c r="BF133" s="23">
        <v>0.43338210615709594</v>
      </c>
      <c r="BG133" s="23">
        <v>4362.8132569767085</v>
      </c>
      <c r="BH133" s="23">
        <v>1950.9733053580449</v>
      </c>
      <c r="BI133" s="23">
        <v>3.1133675515059442</v>
      </c>
      <c r="BJ133" s="23">
        <v>600.42287830486976</v>
      </c>
      <c r="BK133" s="23">
        <v>32.032494056201692</v>
      </c>
      <c r="BL133" s="23">
        <v>5643.5294770720939</v>
      </c>
      <c r="BM133" s="23">
        <v>1423.7364748891705</v>
      </c>
      <c r="BN133" s="23">
        <v>972.47678878507634</v>
      </c>
      <c r="BO133" s="23">
        <v>333.08266187442706</v>
      </c>
      <c r="BP133" s="23">
        <v>120.18760234191544</v>
      </c>
      <c r="BQ133" s="23">
        <v>13.580049959236359</v>
      </c>
      <c r="BR133" s="23">
        <v>21.225128695264214</v>
      </c>
      <c r="BS133" s="23">
        <v>0</v>
      </c>
      <c r="BT133" s="64">
        <v>81288.627788303929</v>
      </c>
      <c r="BU133" s="23">
        <v>5752.4677707886885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87041.095559092617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46.29207675285685</v>
      </c>
      <c r="D134" s="23">
        <v>43.178702884245652</v>
      </c>
      <c r="E134" s="23">
        <v>3.2697926224139993</v>
      </c>
      <c r="F134" s="23">
        <v>0.7049323403554536</v>
      </c>
      <c r="G134" s="23">
        <v>39.70782204413505</v>
      </c>
      <c r="H134" s="23">
        <v>3.366317348226874</v>
      </c>
      <c r="I134" s="23">
        <v>3.3764842440305669</v>
      </c>
      <c r="J134" s="23">
        <v>3.9541821095321308</v>
      </c>
      <c r="K134" s="23">
        <v>6.0892681763923386</v>
      </c>
      <c r="L134" s="23">
        <v>2.8227586018562216</v>
      </c>
      <c r="M134" s="23">
        <v>18.834367956742511</v>
      </c>
      <c r="N134" s="23">
        <v>2298.4146668537478</v>
      </c>
      <c r="O134" s="23">
        <v>11.699252846454327</v>
      </c>
      <c r="P134" s="23">
        <v>11.056165264288442</v>
      </c>
      <c r="Q134" s="23">
        <v>2.0100295451102737</v>
      </c>
      <c r="R134" s="23">
        <v>20.679703602499586</v>
      </c>
      <c r="S134" s="23">
        <v>21.615432057939735</v>
      </c>
      <c r="T134" s="23">
        <v>7.8132764552314056</v>
      </c>
      <c r="U134" s="23">
        <v>46.35620591756026</v>
      </c>
      <c r="V134" s="23">
        <v>3.6909004775318386</v>
      </c>
      <c r="W134" s="23">
        <v>11.979873649652237</v>
      </c>
      <c r="X134" s="23">
        <v>12.638167169849854</v>
      </c>
      <c r="Y134" s="23">
        <v>6.9315906443400648</v>
      </c>
      <c r="Z134" s="23">
        <v>23.248865949619042</v>
      </c>
      <c r="AA134" s="23">
        <v>26.411376136857736</v>
      </c>
      <c r="AB134" s="23">
        <v>47.065881512492282</v>
      </c>
      <c r="AC134" s="23">
        <v>110.18538704676155</v>
      </c>
      <c r="AD134" s="23">
        <v>38.289770777443579</v>
      </c>
      <c r="AE134" s="23">
        <v>308.13269723949327</v>
      </c>
      <c r="AF134" s="23">
        <v>230.03194681630259</v>
      </c>
      <c r="AG134" s="23">
        <v>189.22115086299425</v>
      </c>
      <c r="AH134" s="23">
        <v>0.23667591794543733</v>
      </c>
      <c r="AI134" s="23">
        <v>25.269811366794812</v>
      </c>
      <c r="AJ134" s="23">
        <v>78.248993021764605</v>
      </c>
      <c r="AK134" s="23">
        <v>43.395672047259438</v>
      </c>
      <c r="AL134" s="23">
        <v>37.517961931514066</v>
      </c>
      <c r="AM134" s="23">
        <v>64.859145476560684</v>
      </c>
      <c r="AN134" s="23">
        <v>28.445175909431157</v>
      </c>
      <c r="AO134" s="23">
        <v>224.4486090564823</v>
      </c>
      <c r="AP134" s="23">
        <v>388.14887347686852</v>
      </c>
      <c r="AQ134" s="23">
        <v>2395.054059029027</v>
      </c>
      <c r="AR134" s="23">
        <v>1413.7034876203229</v>
      </c>
      <c r="AS134" s="23">
        <v>28.237374104324008</v>
      </c>
      <c r="AT134" s="23">
        <v>67.951700587640147</v>
      </c>
      <c r="AU134" s="23">
        <v>1.1317190609635985</v>
      </c>
      <c r="AV134" s="23">
        <v>0.21641134478253721</v>
      </c>
      <c r="AW134" s="23">
        <v>0.21928953903098578</v>
      </c>
      <c r="AX134" s="23">
        <v>1194.2213101279476</v>
      </c>
      <c r="AY134" s="23">
        <v>2104.3168041533982</v>
      </c>
      <c r="AZ134" s="23">
        <v>27.298518114782425</v>
      </c>
      <c r="BA134" s="23">
        <v>0</v>
      </c>
      <c r="BB134" s="23">
        <v>93.239012694627476</v>
      </c>
      <c r="BC134" s="23">
        <v>534.23202515393928</v>
      </c>
      <c r="BD134" s="23">
        <v>450.96355652634827</v>
      </c>
      <c r="BE134" s="23">
        <v>178.96113827544528</v>
      </c>
      <c r="BF134" s="23">
        <v>0</v>
      </c>
      <c r="BG134" s="23">
        <v>691.8399271562688</v>
      </c>
      <c r="BH134" s="23">
        <v>262.8679807782633</v>
      </c>
      <c r="BI134" s="23">
        <v>0.21839083224167821</v>
      </c>
      <c r="BJ134" s="23">
        <v>18095.529204260292</v>
      </c>
      <c r="BK134" s="23">
        <v>32.095853063340925</v>
      </c>
      <c r="BL134" s="23">
        <v>52.792033825120768</v>
      </c>
      <c r="BM134" s="23">
        <v>1.1947555787953477</v>
      </c>
      <c r="BN134" s="23">
        <v>64.706069945290551</v>
      </c>
      <c r="BO134" s="23">
        <v>11.318093465824747</v>
      </c>
      <c r="BP134" s="23">
        <v>64.455559508861143</v>
      </c>
      <c r="BQ134" s="23">
        <v>8.100295062019363</v>
      </c>
      <c r="BR134" s="23">
        <v>19.383469612871334</v>
      </c>
      <c r="BS134" s="23">
        <v>0</v>
      </c>
      <c r="BT134" s="64">
        <v>32283.88800353335</v>
      </c>
      <c r="BU134" s="23">
        <v>6713.1360686613489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38997.024072194698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57.881476841018653</v>
      </c>
      <c r="D135" s="23">
        <v>13.245768618437697</v>
      </c>
      <c r="E135" s="23">
        <v>3.7610968132976983</v>
      </c>
      <c r="F135" s="23">
        <v>1.4900768153842257</v>
      </c>
      <c r="G135" s="23">
        <v>295.6710831890498</v>
      </c>
      <c r="H135" s="23">
        <v>39.277904681926657</v>
      </c>
      <c r="I135" s="23">
        <v>20.52240703784096</v>
      </c>
      <c r="J135" s="23">
        <v>32.66097188829071</v>
      </c>
      <c r="K135" s="23">
        <v>42.005300255627041</v>
      </c>
      <c r="L135" s="23">
        <v>15.857929157063159</v>
      </c>
      <c r="M135" s="23">
        <v>197.5666484238285</v>
      </c>
      <c r="N135" s="23">
        <v>1094.7517558452337</v>
      </c>
      <c r="O135" s="23">
        <v>62.793156841223706</v>
      </c>
      <c r="P135" s="23">
        <v>45.302394875009036</v>
      </c>
      <c r="Q135" s="23">
        <v>13.679215170829767</v>
      </c>
      <c r="R135" s="23">
        <v>108.26278611130533</v>
      </c>
      <c r="S135" s="23">
        <v>162.93217885180917</v>
      </c>
      <c r="T135" s="23">
        <v>49.911308592619392</v>
      </c>
      <c r="U135" s="23">
        <v>279.04806477780767</v>
      </c>
      <c r="V135" s="23">
        <v>22.493475540124717</v>
      </c>
      <c r="W135" s="23">
        <v>21.613143292050641</v>
      </c>
      <c r="X135" s="23">
        <v>257.64076074865716</v>
      </c>
      <c r="Y135" s="23">
        <v>48.091690374173417</v>
      </c>
      <c r="Z135" s="23">
        <v>23.29484518791201</v>
      </c>
      <c r="AA135" s="23">
        <v>59.912607588070721</v>
      </c>
      <c r="AB135" s="23">
        <v>92.421143999216511</v>
      </c>
      <c r="AC135" s="23">
        <v>554.40433633996145</v>
      </c>
      <c r="AD135" s="23">
        <v>83.648017774192184</v>
      </c>
      <c r="AE135" s="23">
        <v>468.64101180021208</v>
      </c>
      <c r="AF135" s="23">
        <v>410.58709514424237</v>
      </c>
      <c r="AG135" s="23">
        <v>190.22691665417096</v>
      </c>
      <c r="AH135" s="23">
        <v>36.279931702508101</v>
      </c>
      <c r="AI135" s="23">
        <v>188.48705306459843</v>
      </c>
      <c r="AJ135" s="23">
        <v>82.562877457060395</v>
      </c>
      <c r="AK135" s="23">
        <v>40.93173207283489</v>
      </c>
      <c r="AL135" s="23">
        <v>91.361314645784546</v>
      </c>
      <c r="AM135" s="23">
        <v>150.47772243174575</v>
      </c>
      <c r="AN135" s="23">
        <v>129.46239817305425</v>
      </c>
      <c r="AO135" s="23">
        <v>305.60441145096524</v>
      </c>
      <c r="AP135" s="23">
        <v>891.15956251257501</v>
      </c>
      <c r="AQ135" s="23">
        <v>1346.150431207506</v>
      </c>
      <c r="AR135" s="23">
        <v>33.042566043736898</v>
      </c>
      <c r="AS135" s="23">
        <v>62.677020846167771</v>
      </c>
      <c r="AT135" s="23">
        <v>29.030671163581022</v>
      </c>
      <c r="AU135" s="23">
        <v>48.498683320326627</v>
      </c>
      <c r="AV135" s="23">
        <v>17.067180991759383</v>
      </c>
      <c r="AW135" s="23">
        <v>2.9444229654218321</v>
      </c>
      <c r="AX135" s="23">
        <v>345.62975533423855</v>
      </c>
      <c r="AY135" s="23">
        <v>751.97235147081699</v>
      </c>
      <c r="AZ135" s="23">
        <v>119.53126310459211</v>
      </c>
      <c r="BA135" s="23">
        <v>0</v>
      </c>
      <c r="BB135" s="23">
        <v>72.566664387810917</v>
      </c>
      <c r="BC135" s="23">
        <v>187.07860826382856</v>
      </c>
      <c r="BD135" s="23">
        <v>477.4788888254256</v>
      </c>
      <c r="BE135" s="23">
        <v>38.59607927767788</v>
      </c>
      <c r="BF135" s="23">
        <v>3.9008970745435461</v>
      </c>
      <c r="BG135" s="23">
        <v>242.93602697369218</v>
      </c>
      <c r="BH135" s="23">
        <v>1237.6927496947956</v>
      </c>
      <c r="BI135" s="23">
        <v>53.018220517098129</v>
      </c>
      <c r="BJ135" s="23">
        <v>1107.1072249292656</v>
      </c>
      <c r="BK135" s="23">
        <v>27.171206061235559</v>
      </c>
      <c r="BL135" s="23">
        <v>444.35620455664787</v>
      </c>
      <c r="BM135" s="23">
        <v>468.10636813285316</v>
      </c>
      <c r="BN135" s="23">
        <v>313.82160957173141</v>
      </c>
      <c r="BO135" s="23">
        <v>118.96889755067669</v>
      </c>
      <c r="BP135" s="23">
        <v>1703.2570076945735</v>
      </c>
      <c r="BQ135" s="23">
        <v>56.16809716083899</v>
      </c>
      <c r="BR135" s="23">
        <v>43.473122532162826</v>
      </c>
      <c r="BS135" s="23">
        <v>0</v>
      </c>
      <c r="BT135" s="64">
        <v>16038.165792394717</v>
      </c>
      <c r="BU135" s="23">
        <v>52980.858345983936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69019.024138378649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0.10133561753709987</v>
      </c>
      <c r="D136" s="23">
        <v>1.2808887946759676E-3</v>
      </c>
      <c r="E136" s="23">
        <v>0</v>
      </c>
      <c r="F136" s="23">
        <v>2.8638175609499352E-3</v>
      </c>
      <c r="G136" s="23">
        <v>0.54260899960046671</v>
      </c>
      <c r="H136" s="23">
        <v>3.0802811089517372E-2</v>
      </c>
      <c r="I136" s="23">
        <v>2.9522970814247649E-3</v>
      </c>
      <c r="J136" s="23">
        <v>0.17231139297433537</v>
      </c>
      <c r="K136" s="23">
        <v>1.265006932112041E-2</v>
      </c>
      <c r="L136" s="23">
        <v>1.479435699535233E-2</v>
      </c>
      <c r="M136" s="23">
        <v>0.75596083144382253</v>
      </c>
      <c r="N136" s="23">
        <v>3.7339322698777972</v>
      </c>
      <c r="O136" s="23">
        <v>0.67520383325294875</v>
      </c>
      <c r="P136" s="23">
        <v>0.29578538650862146</v>
      </c>
      <c r="Q136" s="23">
        <v>4.3210274849082568E-2</v>
      </c>
      <c r="R136" s="23">
        <v>0.34034696292044864</v>
      </c>
      <c r="S136" s="23">
        <v>0.60145423690954847</v>
      </c>
      <c r="T136" s="23">
        <v>0.22149042939558689</v>
      </c>
      <c r="U136" s="23">
        <v>1.7943721617083155</v>
      </c>
      <c r="V136" s="23">
        <v>0.15033152754225976</v>
      </c>
      <c r="W136" s="23">
        <v>2.8841511163402507E-2</v>
      </c>
      <c r="X136" s="23">
        <v>2.5230010228605479</v>
      </c>
      <c r="Y136" s="23">
        <v>0.1454414281388767</v>
      </c>
      <c r="Z136" s="23">
        <v>0</v>
      </c>
      <c r="AA136" s="23">
        <v>0</v>
      </c>
      <c r="AB136" s="23">
        <v>0</v>
      </c>
      <c r="AC136" s="23">
        <v>1.6134058159533102E-2</v>
      </c>
      <c r="AD136" s="23">
        <v>0</v>
      </c>
      <c r="AE136" s="23">
        <v>0</v>
      </c>
      <c r="AF136" s="23">
        <v>3.3343047802957548E-2</v>
      </c>
      <c r="AG136" s="23">
        <v>0</v>
      </c>
      <c r="AH136" s="23">
        <v>0</v>
      </c>
      <c r="AI136" s="23">
        <v>1.0632892628353663E-3</v>
      </c>
      <c r="AJ136" s="23">
        <v>1.7415088877961338E-2</v>
      </c>
      <c r="AK136" s="23">
        <v>6.1404101659430686E-2</v>
      </c>
      <c r="AL136" s="23">
        <v>5.8020485134901358E-2</v>
      </c>
      <c r="AM136" s="23">
        <v>0.19274844345982772</v>
      </c>
      <c r="AN136" s="23">
        <v>0.56430744463937454</v>
      </c>
      <c r="AO136" s="23">
        <v>0.34762468691493803</v>
      </c>
      <c r="AP136" s="23">
        <v>1.3302797484334414</v>
      </c>
      <c r="AQ136" s="23">
        <v>0.86191964705407675</v>
      </c>
      <c r="AR136" s="23">
        <v>0.14070923236638258</v>
      </c>
      <c r="AS136" s="23">
        <v>0.57234205164011764</v>
      </c>
      <c r="AT136" s="23">
        <v>0</v>
      </c>
      <c r="AU136" s="23">
        <v>4.3668553204873929E-3</v>
      </c>
      <c r="AV136" s="23">
        <v>6.4041647121083872E-2</v>
      </c>
      <c r="AW136" s="23">
        <v>5.1875253816902223E-2</v>
      </c>
      <c r="AX136" s="23">
        <v>2.0557918507903978</v>
      </c>
      <c r="AY136" s="23">
        <v>0.46161416438413272</v>
      </c>
      <c r="AZ136" s="23">
        <v>3.4386738404792658E-2</v>
      </c>
      <c r="BA136" s="23">
        <v>0</v>
      </c>
      <c r="BB136" s="23">
        <v>1.5513954273802124</v>
      </c>
      <c r="BC136" s="23">
        <v>1.3779870311957529</v>
      </c>
      <c r="BD136" s="23">
        <v>3.0433269101828149E-2</v>
      </c>
      <c r="BE136" s="23">
        <v>0.34918365204789431</v>
      </c>
      <c r="BF136" s="23">
        <v>0</v>
      </c>
      <c r="BG136" s="23">
        <v>1.5785186469931762</v>
      </c>
      <c r="BH136" s="23">
        <v>32.988796793047037</v>
      </c>
      <c r="BI136" s="23">
        <v>9.2936203060463524E-4</v>
      </c>
      <c r="BJ136" s="23">
        <v>2.321581944250199</v>
      </c>
      <c r="BK136" s="23">
        <v>1.844668166725814E-3</v>
      </c>
      <c r="BL136" s="23">
        <v>17437.912287572584</v>
      </c>
      <c r="BM136" s="23">
        <v>60.670546069434877</v>
      </c>
      <c r="BN136" s="23">
        <v>0.37360805090765287</v>
      </c>
      <c r="BO136" s="23">
        <v>0.1894615056365638</v>
      </c>
      <c r="BP136" s="23">
        <v>3.2849539444912E-2</v>
      </c>
      <c r="BQ136" s="23">
        <v>0</v>
      </c>
      <c r="BR136" s="23">
        <v>0</v>
      </c>
      <c r="BS136" s="23">
        <v>0</v>
      </c>
      <c r="BT136" s="64">
        <v>17558.439783494996</v>
      </c>
      <c r="BU136" s="23">
        <v>14820.803931538998</v>
      </c>
      <c r="BV136" s="23">
        <v>0</v>
      </c>
      <c r="BW136" s="23">
        <v>544.00792015086654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32923.251635184861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104.14122131585351</v>
      </c>
      <c r="D138" s="23">
        <v>5.9678175531817743</v>
      </c>
      <c r="E138" s="23">
        <v>297.6342610598752</v>
      </c>
      <c r="F138" s="23">
        <v>13.597628607675126</v>
      </c>
      <c r="G138" s="23">
        <v>780.35435266786953</v>
      </c>
      <c r="H138" s="23">
        <v>73.031171810137067</v>
      </c>
      <c r="I138" s="23">
        <v>40.818985146265163</v>
      </c>
      <c r="J138" s="23">
        <v>159.30525005989244</v>
      </c>
      <c r="K138" s="23">
        <v>39.515475590386934</v>
      </c>
      <c r="L138" s="23">
        <v>15.311999804245611</v>
      </c>
      <c r="M138" s="23">
        <v>710.24335102830162</v>
      </c>
      <c r="N138" s="23">
        <v>3386.1460064440525</v>
      </c>
      <c r="O138" s="23">
        <v>597.48374377610855</v>
      </c>
      <c r="P138" s="23">
        <v>284.33196705900502</v>
      </c>
      <c r="Q138" s="23">
        <v>40.547011853614109</v>
      </c>
      <c r="R138" s="23">
        <v>337.77904600581832</v>
      </c>
      <c r="S138" s="23">
        <v>584.40326902973152</v>
      </c>
      <c r="T138" s="23">
        <v>210.58246748278484</v>
      </c>
      <c r="U138" s="23">
        <v>1652.7320025891436</v>
      </c>
      <c r="V138" s="23">
        <v>138.77277471274218</v>
      </c>
      <c r="W138" s="23">
        <v>34.402733096813378</v>
      </c>
      <c r="X138" s="23">
        <v>2194.8184219516961</v>
      </c>
      <c r="Y138" s="23">
        <v>143.3260864045842</v>
      </c>
      <c r="Z138" s="23">
        <v>125.01456773401898</v>
      </c>
      <c r="AA138" s="23">
        <v>59.207064812228992</v>
      </c>
      <c r="AB138" s="23">
        <v>181.72045875659882</v>
      </c>
      <c r="AC138" s="23">
        <v>309.5015403986647</v>
      </c>
      <c r="AD138" s="23">
        <v>93.481323233002129</v>
      </c>
      <c r="AE138" s="23">
        <v>239.60579434503583</v>
      </c>
      <c r="AF138" s="23">
        <v>189.59796496455365</v>
      </c>
      <c r="AG138" s="23">
        <v>232.43816611325954</v>
      </c>
      <c r="AH138" s="23">
        <v>31.324850292375412</v>
      </c>
      <c r="AI138" s="23">
        <v>7.8402965252662256</v>
      </c>
      <c r="AJ138" s="23">
        <v>92.004569432803208</v>
      </c>
      <c r="AK138" s="23">
        <v>69.242967577726972</v>
      </c>
      <c r="AL138" s="23">
        <v>91.812629307305798</v>
      </c>
      <c r="AM138" s="23">
        <v>384.45444975021536</v>
      </c>
      <c r="AN138" s="23">
        <v>14352.011957457988</v>
      </c>
      <c r="AO138" s="23">
        <v>479.69050413638058</v>
      </c>
      <c r="AP138" s="23">
        <v>1333.4895566203868</v>
      </c>
      <c r="AQ138" s="23">
        <v>1012.5255806796234</v>
      </c>
      <c r="AR138" s="23">
        <v>135.07468242966448</v>
      </c>
      <c r="AS138" s="23">
        <v>500.86988068801742</v>
      </c>
      <c r="AT138" s="23">
        <v>131.43651800301367</v>
      </c>
      <c r="AU138" s="23">
        <v>69.802055725357761</v>
      </c>
      <c r="AV138" s="23">
        <v>59.185002042539772</v>
      </c>
      <c r="AW138" s="23">
        <v>48.303714051504919</v>
      </c>
      <c r="AX138" s="23">
        <v>1951.1120627585346</v>
      </c>
      <c r="AY138" s="23">
        <v>911.97696423532716</v>
      </c>
      <c r="AZ138" s="23">
        <v>89.230746011880314</v>
      </c>
      <c r="BA138" s="23">
        <v>491.70644493460742</v>
      </c>
      <c r="BB138" s="23">
        <v>1345.3663380407097</v>
      </c>
      <c r="BC138" s="23">
        <v>1005.00164131723</v>
      </c>
      <c r="BD138" s="23">
        <v>92.230675371610857</v>
      </c>
      <c r="BE138" s="23">
        <v>307.26025759459515</v>
      </c>
      <c r="BF138" s="23">
        <v>17.72263942735551</v>
      </c>
      <c r="BG138" s="23">
        <v>1408.2931340041628</v>
      </c>
      <c r="BH138" s="23">
        <v>1186.2526295945629</v>
      </c>
      <c r="BI138" s="23">
        <v>13.462006768971017</v>
      </c>
      <c r="BJ138" s="23">
        <v>22264.910249687731</v>
      </c>
      <c r="BK138" s="23">
        <v>33.918244309347294</v>
      </c>
      <c r="BL138" s="23">
        <v>681.52426651932865</v>
      </c>
      <c r="BM138" s="23">
        <v>13752.842866861596</v>
      </c>
      <c r="BN138" s="23">
        <v>1906.564972879522</v>
      </c>
      <c r="BO138" s="23">
        <v>1280.1848564753436</v>
      </c>
      <c r="BP138" s="23">
        <v>1211.8639730916861</v>
      </c>
      <c r="BQ138" s="23">
        <v>47.910644985808212</v>
      </c>
      <c r="BR138" s="23">
        <v>24.0670464596503</v>
      </c>
      <c r="BS138" s="23">
        <v>0</v>
      </c>
      <c r="BT138" s="64">
        <v>82098.285801456863</v>
      </c>
      <c r="BU138" s="23">
        <v>180534.94289578323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32809.625682765633</v>
      </c>
      <c r="CH138" s="23">
        <v>548.06888756052558</v>
      </c>
      <c r="CI138" s="23">
        <v>49073.891543681719</v>
      </c>
      <c r="CJ138" s="34">
        <f t="shared" si="4"/>
        <v>345064.81481124798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43.482068712101103</v>
      </c>
      <c r="D139" s="23">
        <v>1.6235863452365273</v>
      </c>
      <c r="E139" s="23">
        <v>182.66656650605762</v>
      </c>
      <c r="F139" s="23">
        <v>1.4308059897318739</v>
      </c>
      <c r="G139" s="23">
        <v>303.53586346863625</v>
      </c>
      <c r="H139" s="23">
        <v>24.918050883738399</v>
      </c>
      <c r="I139" s="23">
        <v>4.1454757106907065</v>
      </c>
      <c r="J139" s="23">
        <v>70.720437335956333</v>
      </c>
      <c r="K139" s="23">
        <v>11.129317108903832</v>
      </c>
      <c r="L139" s="23">
        <v>6.4718355952807221</v>
      </c>
      <c r="M139" s="23">
        <v>305.41940486567421</v>
      </c>
      <c r="N139" s="23">
        <v>1564.4424572887845</v>
      </c>
      <c r="O139" s="23">
        <v>271.40469088255605</v>
      </c>
      <c r="P139" s="23">
        <v>120.2220987378799</v>
      </c>
      <c r="Q139" s="23">
        <v>17.526714075101133</v>
      </c>
      <c r="R139" s="23">
        <v>138.37599392482542</v>
      </c>
      <c r="S139" s="23">
        <v>252.73443973822722</v>
      </c>
      <c r="T139" s="23">
        <v>93.393189909926463</v>
      </c>
      <c r="U139" s="23">
        <v>734.68667765434805</v>
      </c>
      <c r="V139" s="23">
        <v>61.7207478895441</v>
      </c>
      <c r="W139" s="23">
        <v>13.678433237945251</v>
      </c>
      <c r="X139" s="23">
        <v>1020.1266811738153</v>
      </c>
      <c r="Y139" s="23">
        <v>61.869326646030089</v>
      </c>
      <c r="Z139" s="23">
        <v>94.095391412058945</v>
      </c>
      <c r="AA139" s="23">
        <v>26.551177587009956</v>
      </c>
      <c r="AB139" s="23">
        <v>82.773172469509561</v>
      </c>
      <c r="AC139" s="23">
        <v>114.26054608531584</v>
      </c>
      <c r="AD139" s="23">
        <v>46.462642184550425</v>
      </c>
      <c r="AE139" s="23">
        <v>2716.3188243182672</v>
      </c>
      <c r="AF139" s="23">
        <v>1017.6519087415087</v>
      </c>
      <c r="AG139" s="23">
        <v>204.65511530041735</v>
      </c>
      <c r="AH139" s="23">
        <v>9.8779630181857634</v>
      </c>
      <c r="AI139" s="23">
        <v>0.43229644273139928</v>
      </c>
      <c r="AJ139" s="23">
        <v>32.74372947933292</v>
      </c>
      <c r="AK139" s="23">
        <v>31.808097187310128</v>
      </c>
      <c r="AL139" s="23">
        <v>26.492038177501431</v>
      </c>
      <c r="AM139" s="23">
        <v>646.15638409783185</v>
      </c>
      <c r="AN139" s="23">
        <v>4209.6905125003632</v>
      </c>
      <c r="AO139" s="23">
        <v>214.69698316067354</v>
      </c>
      <c r="AP139" s="23">
        <v>9902.937724177089</v>
      </c>
      <c r="AQ139" s="23">
        <v>768.67779166406353</v>
      </c>
      <c r="AR139" s="23">
        <v>57.745041472042601</v>
      </c>
      <c r="AS139" s="23">
        <v>235.08673516378903</v>
      </c>
      <c r="AT139" s="23">
        <v>60.830836701556365</v>
      </c>
      <c r="AU139" s="23">
        <v>28.155348929055052</v>
      </c>
      <c r="AV139" s="23">
        <v>28.019217261244737</v>
      </c>
      <c r="AW139" s="23">
        <v>22.696230851618342</v>
      </c>
      <c r="AX139" s="23">
        <v>5753.6827118812434</v>
      </c>
      <c r="AY139" s="23">
        <v>11111.333282945894</v>
      </c>
      <c r="AZ139" s="23">
        <v>15.085980730940916</v>
      </c>
      <c r="BA139" s="23">
        <v>0</v>
      </c>
      <c r="BB139" s="23">
        <v>9768.5186889845336</v>
      </c>
      <c r="BC139" s="23">
        <v>474.00261374303466</v>
      </c>
      <c r="BD139" s="23">
        <v>1875.7863391394287</v>
      </c>
      <c r="BE139" s="23">
        <v>145.09943163880612</v>
      </c>
      <c r="BF139" s="23">
        <v>16.339445242716444</v>
      </c>
      <c r="BG139" s="23">
        <v>2444.7803209291674</v>
      </c>
      <c r="BH139" s="23">
        <v>264.22012182623718</v>
      </c>
      <c r="BI139" s="23">
        <v>520.90119086507889</v>
      </c>
      <c r="BJ139" s="23">
        <v>282.67920272885266</v>
      </c>
      <c r="BK139" s="23">
        <v>16.440579603010981</v>
      </c>
      <c r="BL139" s="23">
        <v>41.000950423005172</v>
      </c>
      <c r="BM139" s="23">
        <v>7071.9225966690738</v>
      </c>
      <c r="BN139" s="23">
        <v>3673.5803719846595</v>
      </c>
      <c r="BO139" s="23">
        <v>1136.1008398035915</v>
      </c>
      <c r="BP139" s="23">
        <v>2055.1152428696778</v>
      </c>
      <c r="BQ139" s="23">
        <v>19.983389408221505</v>
      </c>
      <c r="BR139" s="23">
        <v>5.2673588013241845</v>
      </c>
      <c r="BS139" s="23">
        <v>0</v>
      </c>
      <c r="BT139" s="64">
        <v>72576.381232282525</v>
      </c>
      <c r="BU139" s="23">
        <v>91260.973726509445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163837.35495879198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140.92852928883505</v>
      </c>
      <c r="D140" s="23">
        <v>14.646201209838592</v>
      </c>
      <c r="E140" s="23">
        <v>0.78552587810453933</v>
      </c>
      <c r="F140" s="23">
        <v>10.756060631106568</v>
      </c>
      <c r="G140" s="23">
        <v>918.21027755774344</v>
      </c>
      <c r="H140" s="23">
        <v>69.354698900783902</v>
      </c>
      <c r="I140" s="23">
        <v>45.470257457219994</v>
      </c>
      <c r="J140" s="23">
        <v>219.70383799097223</v>
      </c>
      <c r="K140" s="23">
        <v>100.68255661313663</v>
      </c>
      <c r="L140" s="23">
        <v>40.807213658062828</v>
      </c>
      <c r="M140" s="23">
        <v>742.38976844877061</v>
      </c>
      <c r="N140" s="23">
        <v>3331.0903715980112</v>
      </c>
      <c r="O140" s="23">
        <v>677.19692854904997</v>
      </c>
      <c r="P140" s="23">
        <v>362.39379197794045</v>
      </c>
      <c r="Q140" s="23">
        <v>55.129861181575116</v>
      </c>
      <c r="R140" s="23">
        <v>542.22404360354039</v>
      </c>
      <c r="S140" s="23">
        <v>809.06310218998362</v>
      </c>
      <c r="T140" s="23">
        <v>260.17128944489468</v>
      </c>
      <c r="U140" s="23">
        <v>2067.6414176144217</v>
      </c>
      <c r="V140" s="23">
        <v>178.13602065743936</v>
      </c>
      <c r="W140" s="23">
        <v>68.41146041694013</v>
      </c>
      <c r="X140" s="23">
        <v>2534.7689511308718</v>
      </c>
      <c r="Y140" s="23">
        <v>186.70055098908938</v>
      </c>
      <c r="Z140" s="23">
        <v>27.168990928472244</v>
      </c>
      <c r="AA140" s="23">
        <v>52.945510113966463</v>
      </c>
      <c r="AB140" s="23">
        <v>171.33092215106174</v>
      </c>
      <c r="AC140" s="23">
        <v>131.73683579360775</v>
      </c>
      <c r="AD140" s="23">
        <v>127.55547025906459</v>
      </c>
      <c r="AE140" s="23">
        <v>730.14492658773179</v>
      </c>
      <c r="AF140" s="23">
        <v>841.92565535283165</v>
      </c>
      <c r="AG140" s="23">
        <v>209.90273565239886</v>
      </c>
      <c r="AH140" s="23">
        <v>79.721109585024465</v>
      </c>
      <c r="AI140" s="23">
        <v>75.225718526838222</v>
      </c>
      <c r="AJ140" s="23">
        <v>244.47666804231514</v>
      </c>
      <c r="AK140" s="23">
        <v>168.34948506536975</v>
      </c>
      <c r="AL140" s="23">
        <v>156.88192185838781</v>
      </c>
      <c r="AM140" s="23">
        <v>433.61485595510283</v>
      </c>
      <c r="AN140" s="23">
        <v>481.95742097738002</v>
      </c>
      <c r="AO140" s="23">
        <v>979.66544815196187</v>
      </c>
      <c r="AP140" s="23">
        <v>2438.1034541574772</v>
      </c>
      <c r="AQ140" s="23">
        <v>969.49890930282368</v>
      </c>
      <c r="AR140" s="23">
        <v>434.73168252674816</v>
      </c>
      <c r="AS140" s="23">
        <v>596.85675851886742</v>
      </c>
      <c r="AT140" s="23">
        <v>260.0562253307109</v>
      </c>
      <c r="AU140" s="23">
        <v>69.678963603056971</v>
      </c>
      <c r="AV140" s="23">
        <v>18.956283652130953</v>
      </c>
      <c r="AW140" s="23">
        <v>1.5363280075705272</v>
      </c>
      <c r="AX140" s="23">
        <v>2230.4947153390717</v>
      </c>
      <c r="AY140" s="23">
        <v>1107.4352907795267</v>
      </c>
      <c r="AZ140" s="23">
        <v>213.68457654885535</v>
      </c>
      <c r="BA140" s="23">
        <v>0</v>
      </c>
      <c r="BB140" s="23">
        <v>1551.664870113636</v>
      </c>
      <c r="BC140" s="23">
        <v>1191.018794397756</v>
      </c>
      <c r="BD140" s="23">
        <v>319.92174617330073</v>
      </c>
      <c r="BE140" s="23">
        <v>424.584569379068</v>
      </c>
      <c r="BF140" s="23">
        <v>3.7364067644671892</v>
      </c>
      <c r="BG140" s="23">
        <v>1648.6431335218442</v>
      </c>
      <c r="BH140" s="23">
        <v>101.9082197140628</v>
      </c>
      <c r="BI140" s="23">
        <v>7.6449727591086116</v>
      </c>
      <c r="BJ140" s="23">
        <v>0.23483401697024719</v>
      </c>
      <c r="BK140" s="23">
        <v>30.635577604789439</v>
      </c>
      <c r="BL140" s="23">
        <v>232.72389463301101</v>
      </c>
      <c r="BM140" s="23">
        <v>0</v>
      </c>
      <c r="BN140" s="23">
        <v>280.39349187972738</v>
      </c>
      <c r="BO140" s="23">
        <v>186.66729202029086</v>
      </c>
      <c r="BP140" s="23">
        <v>163.05438911827997</v>
      </c>
      <c r="BQ140" s="23">
        <v>99.216061392508806</v>
      </c>
      <c r="BR140" s="23">
        <v>48.888722041308633</v>
      </c>
      <c r="BS140" s="23">
        <v>0</v>
      </c>
      <c r="BT140" s="64">
        <v>32921.236555286821</v>
      </c>
      <c r="BU140" s="23">
        <v>6535.4338988400314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6582.2771567379095</v>
      </c>
      <c r="CJ140" s="34">
        <f t="shared" si="5"/>
        <v>46038.947610864765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1476.9358499013877</v>
      </c>
      <c r="D141" s="23">
        <v>0.69688801390831945</v>
      </c>
      <c r="E141" s="23">
        <v>260.21654759146008</v>
      </c>
      <c r="F141" s="23">
        <v>997.47352182240252</v>
      </c>
      <c r="G141" s="23">
        <v>6197.1634772642201</v>
      </c>
      <c r="H141" s="23">
        <v>560.33903826392759</v>
      </c>
      <c r="I141" s="23">
        <v>1113.5147524513334</v>
      </c>
      <c r="J141" s="23">
        <v>388.91427773184751</v>
      </c>
      <c r="K141" s="23">
        <v>339.03859339051871</v>
      </c>
      <c r="L141" s="23">
        <v>535.12393485152677</v>
      </c>
      <c r="M141" s="23">
        <v>1311.179420083994</v>
      </c>
      <c r="N141" s="23">
        <v>2566.6801726786457</v>
      </c>
      <c r="O141" s="23">
        <v>1346.3067579536407</v>
      </c>
      <c r="P141" s="23">
        <v>1519.0245368821513</v>
      </c>
      <c r="Q141" s="23">
        <v>1042.5467843234915</v>
      </c>
      <c r="R141" s="23">
        <v>945.92813683495626</v>
      </c>
      <c r="S141" s="23">
        <v>860.50076096170403</v>
      </c>
      <c r="T141" s="23">
        <v>437.39825106091655</v>
      </c>
      <c r="U141" s="23">
        <v>2744.025600594995</v>
      </c>
      <c r="V141" s="23">
        <v>211.11789303805583</v>
      </c>
      <c r="W141" s="23">
        <v>204.39698004091557</v>
      </c>
      <c r="X141" s="23">
        <v>1935.6041147042781</v>
      </c>
      <c r="Y141" s="23">
        <v>245.4457217837768</v>
      </c>
      <c r="Z141" s="23">
        <v>2083.8711913935158</v>
      </c>
      <c r="AA141" s="23">
        <v>76.762684485172599</v>
      </c>
      <c r="AB141" s="23">
        <v>2036.7121239592564</v>
      </c>
      <c r="AC141" s="23">
        <v>1932.7215917471697</v>
      </c>
      <c r="AD141" s="23">
        <v>577.02723757696697</v>
      </c>
      <c r="AE141" s="23">
        <v>1917.1874862808115</v>
      </c>
      <c r="AF141" s="23">
        <v>1104.181353301525</v>
      </c>
      <c r="AG141" s="23">
        <v>3236.8931964425929</v>
      </c>
      <c r="AH141" s="23">
        <v>1250.6308942553869</v>
      </c>
      <c r="AI141" s="23">
        <v>711.51481312511044</v>
      </c>
      <c r="AJ141" s="23">
        <v>296.00158457356622</v>
      </c>
      <c r="AK141" s="23">
        <v>214.74449341796057</v>
      </c>
      <c r="AL141" s="23">
        <v>771.47199543006218</v>
      </c>
      <c r="AM141" s="23">
        <v>636.55509693425768</v>
      </c>
      <c r="AN141" s="23">
        <v>152.26530951547343</v>
      </c>
      <c r="AO141" s="23">
        <v>1500.4689502238709</v>
      </c>
      <c r="AP141" s="23">
        <v>2250.0369839999576</v>
      </c>
      <c r="AQ141" s="23">
        <v>494.22259745647057</v>
      </c>
      <c r="AR141" s="23">
        <v>462.05915394138776</v>
      </c>
      <c r="AS141" s="23">
        <v>249.00356247335884</v>
      </c>
      <c r="AT141" s="23">
        <v>70.361440091250458</v>
      </c>
      <c r="AU141" s="23">
        <v>196.93945533676958</v>
      </c>
      <c r="AV141" s="23">
        <v>0.56409386646190718</v>
      </c>
      <c r="AW141" s="23">
        <v>0.91240094769159519</v>
      </c>
      <c r="AX141" s="23">
        <v>249.55835616377126</v>
      </c>
      <c r="AY141" s="23">
        <v>974.25992053842674</v>
      </c>
      <c r="AZ141" s="23">
        <v>460.71463384221232</v>
      </c>
      <c r="BA141" s="23">
        <v>203.71838396684666</v>
      </c>
      <c r="BB141" s="23">
        <v>143.0247253794542</v>
      </c>
      <c r="BC141" s="23">
        <v>73.736851458732588</v>
      </c>
      <c r="BD141" s="23">
        <v>8.2509435409181719</v>
      </c>
      <c r="BE141" s="23">
        <v>4.1197318172033874</v>
      </c>
      <c r="BF141" s="23">
        <v>72.156517398252873</v>
      </c>
      <c r="BG141" s="23">
        <v>101.16530864904028</v>
      </c>
      <c r="BH141" s="23">
        <v>2012.8528342884101</v>
      </c>
      <c r="BI141" s="23">
        <v>28.419654261254482</v>
      </c>
      <c r="BJ141" s="23">
        <v>897.35081380753434</v>
      </c>
      <c r="BK141" s="23">
        <v>42.677257699731911</v>
      </c>
      <c r="BL141" s="23">
        <v>622.33263052725283</v>
      </c>
      <c r="BM141" s="23">
        <v>613.95778113835229</v>
      </c>
      <c r="BN141" s="23">
        <v>393.27332087894905</v>
      </c>
      <c r="BO141" s="23">
        <v>150.77675117907287</v>
      </c>
      <c r="BP141" s="23">
        <v>581.2432574614644</v>
      </c>
      <c r="BQ141" s="23">
        <v>83.511546282457658</v>
      </c>
      <c r="BR141" s="23">
        <v>171.75774033464876</v>
      </c>
      <c r="BS141" s="23">
        <v>0</v>
      </c>
      <c r="BT141" s="64">
        <v>57351.540663614054</v>
      </c>
      <c r="BU141" s="23">
        <v>1228.7847958131451</v>
      </c>
      <c r="BV141" s="23">
        <v>0</v>
      </c>
      <c r="BW141" s="23">
        <v>2.2086010125756325E-3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13964.108572769543</v>
      </c>
      <c r="CE141" s="23">
        <v>0</v>
      </c>
      <c r="CF141" s="23">
        <v>0</v>
      </c>
      <c r="CG141" s="23">
        <v>0</v>
      </c>
      <c r="CH141" s="23">
        <v>7.048032096594862</v>
      </c>
      <c r="CI141" s="23">
        <v>63.515949600497692</v>
      </c>
      <c r="CJ141" s="34">
        <f t="shared" si="5"/>
        <v>72615.000222494855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0.30718090422026839</v>
      </c>
      <c r="D142" s="23">
        <v>3.8827866027472762E-3</v>
      </c>
      <c r="E142" s="23">
        <v>0</v>
      </c>
      <c r="F142" s="23">
        <v>8.681153668130704E-3</v>
      </c>
      <c r="G142" s="23">
        <v>1.6448226910375701</v>
      </c>
      <c r="H142" s="23">
        <v>9.3373244205473174E-2</v>
      </c>
      <c r="I142" s="23">
        <v>8.9493636002849503E-3</v>
      </c>
      <c r="J142" s="23">
        <v>0.52233134595476172</v>
      </c>
      <c r="K142" s="23">
        <v>3.8346435606298024E-2</v>
      </c>
      <c r="L142" s="23">
        <v>4.4846462375639884E-2</v>
      </c>
      <c r="M142" s="23">
        <v>2.2915608292711371</v>
      </c>
      <c r="N142" s="23">
        <v>11.318751677201526</v>
      </c>
      <c r="O142" s="23">
        <v>2.0467603501374789</v>
      </c>
      <c r="P142" s="23">
        <v>0.8966208001801087</v>
      </c>
      <c r="Q142" s="23">
        <v>0.13098426419405801</v>
      </c>
      <c r="R142" s="23">
        <v>1.0317012947619288</v>
      </c>
      <c r="S142" s="23">
        <v>1.8232015635898811</v>
      </c>
      <c r="T142" s="23">
        <v>0.67140884943995849</v>
      </c>
      <c r="U142" s="23">
        <v>5.4393201180171413</v>
      </c>
      <c r="V142" s="23">
        <v>0.45570329254014769</v>
      </c>
      <c r="W142" s="23">
        <v>8.7427912254142842E-2</v>
      </c>
      <c r="X142" s="23">
        <v>7.648028939747908</v>
      </c>
      <c r="Y142" s="23">
        <v>0.44087982579699347</v>
      </c>
      <c r="Z142" s="23">
        <v>0</v>
      </c>
      <c r="AA142" s="23">
        <v>0</v>
      </c>
      <c r="AB142" s="23">
        <v>0</v>
      </c>
      <c r="AC142" s="23">
        <v>4.8907528218035658E-2</v>
      </c>
      <c r="AD142" s="23">
        <v>0</v>
      </c>
      <c r="AE142" s="23">
        <v>0</v>
      </c>
      <c r="AF142" s="23">
        <v>0.10107352007621923</v>
      </c>
      <c r="AG142" s="23">
        <v>0</v>
      </c>
      <c r="AH142" s="23">
        <v>0</v>
      </c>
      <c r="AI142" s="23">
        <v>3.223172317333451E-3</v>
      </c>
      <c r="AJ142" s="23">
        <v>5.2790745037399854E-2</v>
      </c>
      <c r="AK142" s="23">
        <v>0.18613561479182381</v>
      </c>
      <c r="AL142" s="23">
        <v>0.17587878300058282</v>
      </c>
      <c r="AM142" s="23">
        <v>0.58428263021501148</v>
      </c>
      <c r="AN142" s="23">
        <v>1.7105976685748145</v>
      </c>
      <c r="AO142" s="23">
        <v>1.053762420865733</v>
      </c>
      <c r="AP142" s="23">
        <v>4.032506495952326</v>
      </c>
      <c r="AQ142" s="23">
        <v>2.6127561363145881</v>
      </c>
      <c r="AR142" s="23">
        <v>0.42653501583114023</v>
      </c>
      <c r="AS142" s="23">
        <v>1.7349531509168374</v>
      </c>
      <c r="AT142" s="23">
        <v>0</v>
      </c>
      <c r="AU142" s="23">
        <v>1.3237345353476569E-2</v>
      </c>
      <c r="AV142" s="23">
        <v>0.19413086482852557</v>
      </c>
      <c r="AW142" s="23">
        <v>0.15725060705627991</v>
      </c>
      <c r="AX142" s="23">
        <v>6.2317674176432174</v>
      </c>
      <c r="AY142" s="23">
        <v>1.39930125125539</v>
      </c>
      <c r="AZ142" s="23">
        <v>0.10423728253792751</v>
      </c>
      <c r="BA142" s="23">
        <v>0</v>
      </c>
      <c r="BB142" s="23">
        <v>4.7027793560479436</v>
      </c>
      <c r="BC142" s="23">
        <v>3.4060028788458916</v>
      </c>
      <c r="BD142" s="23">
        <v>9.2253043384827149E-2</v>
      </c>
      <c r="BE142" s="23">
        <v>1.0584881464381266</v>
      </c>
      <c r="BF142" s="23">
        <v>0</v>
      </c>
      <c r="BG142" s="23">
        <v>4.7849985730278473</v>
      </c>
      <c r="BH142" s="23">
        <v>1.3030065478201716</v>
      </c>
      <c r="BI142" s="23">
        <v>2.8171957288817932E-3</v>
      </c>
      <c r="BJ142" s="23">
        <v>1.681094930158885E-2</v>
      </c>
      <c r="BK142" s="23">
        <v>5.5917835131732048E-3</v>
      </c>
      <c r="BL142" s="23">
        <v>0</v>
      </c>
      <c r="BM142" s="23">
        <v>0</v>
      </c>
      <c r="BN142" s="23">
        <v>1.132526368231469</v>
      </c>
      <c r="BO142" s="23">
        <v>0.57431886271444488</v>
      </c>
      <c r="BP142" s="23">
        <v>9.9577537248570422E-2</v>
      </c>
      <c r="BQ142" s="23">
        <v>0</v>
      </c>
      <c r="BR142" s="23">
        <v>0</v>
      </c>
      <c r="BS142" s="23">
        <v>0</v>
      </c>
      <c r="BT142" s="64">
        <v>74.95726299749316</v>
      </c>
      <c r="BU142" s="23">
        <v>189481.95414529031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189556.91140828779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530752.90856672474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681936.53464455879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1212689.4432112835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243566.96110818718</v>
      </c>
      <c r="CG145" s="23">
        <v>0</v>
      </c>
      <c r="CH145" s="23">
        <v>0</v>
      </c>
      <c r="CI145" s="23">
        <v>0</v>
      </c>
      <c r="CJ145" s="34">
        <f>SUM(BT145:CI145)</f>
        <v>1456256.4043194707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7412.3564345455979</v>
      </c>
      <c r="D146" s="23">
        <v>3621.5807511824655</v>
      </c>
      <c r="E146" s="23">
        <v>52.879157448729693</v>
      </c>
      <c r="F146" s="23">
        <v>3198.1429789030321</v>
      </c>
      <c r="G146" s="23">
        <v>124724.50131273977</v>
      </c>
      <c r="H146" s="23">
        <v>27194.055160121166</v>
      </c>
      <c r="I146" s="23">
        <v>22818.080828339556</v>
      </c>
      <c r="J146" s="23">
        <v>11537.041913074741</v>
      </c>
      <c r="K146" s="23">
        <v>18656.469667096764</v>
      </c>
      <c r="L146" s="23">
        <v>7871.6493534654346</v>
      </c>
      <c r="M146" s="23">
        <v>52031.298473884068</v>
      </c>
      <c r="N146" s="23">
        <v>175582.24257959638</v>
      </c>
      <c r="O146" s="23">
        <v>36106.239638140651</v>
      </c>
      <c r="P146" s="23">
        <v>25759.588694867685</v>
      </c>
      <c r="Q146" s="23">
        <v>6740.6765369285913</v>
      </c>
      <c r="R146" s="23">
        <v>122822.6915429403</v>
      </c>
      <c r="S146" s="23">
        <v>114490.40740260796</v>
      </c>
      <c r="T146" s="23">
        <v>41693.203481334087</v>
      </c>
      <c r="U146" s="23">
        <v>305013.85669817188</v>
      </c>
      <c r="V146" s="23">
        <v>19792.671285712455</v>
      </c>
      <c r="W146" s="23">
        <v>16696.208267205991</v>
      </c>
      <c r="X146" s="23">
        <v>148438.84777892643</v>
      </c>
      <c r="Y146" s="23">
        <v>35357.32318743872</v>
      </c>
      <c r="Z146" s="23">
        <v>9918.2254299282304</v>
      </c>
      <c r="AA146" s="23">
        <v>11453.685464161979</v>
      </c>
      <c r="AB146" s="23">
        <v>26948.058405428925</v>
      </c>
      <c r="AC146" s="23">
        <v>2332.9082797885085</v>
      </c>
      <c r="AD146" s="23">
        <v>123450.04730125319</v>
      </c>
      <c r="AE146" s="23">
        <v>1492214.6527291054</v>
      </c>
      <c r="AF146" s="23">
        <v>445463.18413469585</v>
      </c>
      <c r="AG146" s="23">
        <v>1624266.8490648093</v>
      </c>
      <c r="AH146" s="23">
        <v>5946.9610351314541</v>
      </c>
      <c r="AI146" s="23">
        <v>257228.31713757647</v>
      </c>
      <c r="AJ146" s="23">
        <v>1141019.9157022673</v>
      </c>
      <c r="AK146" s="23">
        <v>17028.072580797176</v>
      </c>
      <c r="AL146" s="23">
        <v>12195.251330530828</v>
      </c>
      <c r="AM146" s="23">
        <v>77279.42839379888</v>
      </c>
      <c r="AN146" s="23">
        <v>34361.642864052454</v>
      </c>
      <c r="AO146" s="23">
        <v>89657.304959859219</v>
      </c>
      <c r="AP146" s="23">
        <v>314376.07035394863</v>
      </c>
      <c r="AQ146" s="23">
        <v>37485.231017217877</v>
      </c>
      <c r="AR146" s="23">
        <v>7046.9107592380324</v>
      </c>
      <c r="AS146" s="23">
        <v>19014.799508653316</v>
      </c>
      <c r="AT146" s="23">
        <v>67904.420320229736</v>
      </c>
      <c r="AU146" s="23">
        <v>10218.736520046165</v>
      </c>
      <c r="AV146" s="23">
        <v>96.693858834358906</v>
      </c>
      <c r="AW146" s="23">
        <v>238.70972295532832</v>
      </c>
      <c r="AX146" s="23">
        <v>119213.19751728929</v>
      </c>
      <c r="AY146" s="23">
        <v>261578.86236156771</v>
      </c>
      <c r="AZ146" s="23">
        <v>6434.2962326322713</v>
      </c>
      <c r="BA146" s="23">
        <v>8723.0303426545197</v>
      </c>
      <c r="BB146" s="23">
        <v>34779.516691806595</v>
      </c>
      <c r="BC146" s="23">
        <v>45709.170473590049</v>
      </c>
      <c r="BD146" s="23">
        <v>158177.05552416059</v>
      </c>
      <c r="BE146" s="23">
        <v>14389.480271343658</v>
      </c>
      <c r="BF146" s="23">
        <v>3943507.089135224</v>
      </c>
      <c r="BG146" s="23">
        <v>56589.283659847046</v>
      </c>
      <c r="BH146" s="23">
        <v>506972.51790728385</v>
      </c>
      <c r="BI146" s="23">
        <v>33838.825075752735</v>
      </c>
      <c r="BJ146" s="23">
        <v>120455.4970894689</v>
      </c>
      <c r="BK146" s="23">
        <v>9297.1647327712362</v>
      </c>
      <c r="BL146" s="23">
        <v>43815.196205963395</v>
      </c>
      <c r="BM146" s="23">
        <v>94951.570232502025</v>
      </c>
      <c r="BN146" s="23">
        <v>74570.001148424752</v>
      </c>
      <c r="BO146" s="23">
        <v>41087.434048645075</v>
      </c>
      <c r="BP146" s="23">
        <v>43649.564982940705</v>
      </c>
      <c r="BQ146" s="23">
        <v>47381.472169790912</v>
      </c>
      <c r="BR146" s="23">
        <v>7535.4811355286429</v>
      </c>
      <c r="BS146" s="23">
        <v>0</v>
      </c>
      <c r="BT146" s="69">
        <v>12827413.796938172</v>
      </c>
      <c r="BU146" s="23">
        <v>-4837661.2946193106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35369877.978602096</v>
      </c>
      <c r="CJ146" s="34">
        <f>SUM(BT146:CI146)</f>
        <v>43359630.480920956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69874035.059936136</v>
      </c>
      <c r="AI147" s="23">
        <v>3115960.3972966094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72989995.457232744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72989995.457232744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625785.17478735873</v>
      </c>
      <c r="CI148" s="23">
        <v>588377.82521264127</v>
      </c>
      <c r="CJ148" s="34">
        <f>SUM(BT148:CI148)</f>
        <v>1214163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-699579.37517369306</v>
      </c>
      <c r="D151" s="23">
        <v>16860.475376707149</v>
      </c>
      <c r="E151" s="23">
        <v>65342.819736149257</v>
      </c>
      <c r="F151" s="23">
        <v>886091.16377374297</v>
      </c>
      <c r="G151" s="23">
        <v>-960914.20988577011</v>
      </c>
      <c r="H151" s="23">
        <v>79563.209815400667</v>
      </c>
      <c r="I151" s="23">
        <v>32958.47083858004</v>
      </c>
      <c r="J151" s="23">
        <v>44295.490692581348</v>
      </c>
      <c r="K151" s="23">
        <v>49680.506936498699</v>
      </c>
      <c r="L151" s="23">
        <v>10179.676987293986</v>
      </c>
      <c r="M151" s="23">
        <v>237388.43052852995</v>
      </c>
      <c r="N151" s="23">
        <v>94023.566456550645</v>
      </c>
      <c r="O151" s="23">
        <v>148133.07980675722</v>
      </c>
      <c r="P151" s="23">
        <v>242309.29490902397</v>
      </c>
      <c r="Q151" s="23">
        <v>82750.441470012665</v>
      </c>
      <c r="R151" s="23">
        <v>270563.92323800334</v>
      </c>
      <c r="S151" s="23">
        <v>85222.867224872651</v>
      </c>
      <c r="T151" s="23">
        <v>45958.335947198095</v>
      </c>
      <c r="U151" s="23">
        <v>291863.46092103858</v>
      </c>
      <c r="V151" s="23">
        <v>31703.043240282128</v>
      </c>
      <c r="W151" s="23">
        <v>37263.686155683259</v>
      </c>
      <c r="X151" s="23">
        <v>130162.57490753567</v>
      </c>
      <c r="Y151" s="23">
        <v>50111.786089582893</v>
      </c>
      <c r="Z151" s="23">
        <v>116648.83954373108</v>
      </c>
      <c r="AA151" s="23">
        <v>16447.526828043468</v>
      </c>
      <c r="AB151" s="23">
        <v>856300.52986849716</v>
      </c>
      <c r="AC151" s="23">
        <v>1278902.6470596613</v>
      </c>
      <c r="AD151" s="23">
        <v>491744.07447503775</v>
      </c>
      <c r="AE151" s="23">
        <v>1519154.4939440528</v>
      </c>
      <c r="AF151" s="23">
        <v>659121.89708895807</v>
      </c>
      <c r="AG151" s="23">
        <v>1170545.4955979527</v>
      </c>
      <c r="AH151" s="23">
        <v>34046.420980143535</v>
      </c>
      <c r="AI151" s="23">
        <v>54028.872751638897</v>
      </c>
      <c r="AJ151" s="23">
        <v>486013.66309511283</v>
      </c>
      <c r="AK151" s="23">
        <v>30429.300466279066</v>
      </c>
      <c r="AL151" s="23">
        <v>1725702.2703879178</v>
      </c>
      <c r="AM151" s="23">
        <v>-256304.33489460926</v>
      </c>
      <c r="AN151" s="23">
        <v>-224429.34831415617</v>
      </c>
      <c r="AO151" s="23">
        <v>145822.92671248454</v>
      </c>
      <c r="AP151" s="23">
        <v>192731.29674506097</v>
      </c>
      <c r="AQ151" s="23">
        <v>274789.74375743163</v>
      </c>
      <c r="AR151" s="23">
        <v>95321.231832029589</v>
      </c>
      <c r="AS151" s="23">
        <v>33685.112333172045</v>
      </c>
      <c r="AT151" s="23">
        <v>80255.872513876122</v>
      </c>
      <c r="AU151" s="23">
        <v>195233.62584100547</v>
      </c>
      <c r="AV151" s="23">
        <v>830279.81949610647</v>
      </c>
      <c r="AW151" s="23">
        <v>1294773.5462588349</v>
      </c>
      <c r="AX151" s="23">
        <v>236395.20382170484</v>
      </c>
      <c r="AY151" s="23">
        <v>314137.3621421823</v>
      </c>
      <c r="AZ151" s="23">
        <v>4883.870402458926</v>
      </c>
      <c r="BA151" s="23">
        <v>51430.78963997346</v>
      </c>
      <c r="BB151" s="23">
        <v>57398.643539988887</v>
      </c>
      <c r="BC151" s="23">
        <v>52975.617018330806</v>
      </c>
      <c r="BD151" s="23">
        <v>74193.276638419513</v>
      </c>
      <c r="BE151" s="23">
        <v>45686.427328428945</v>
      </c>
      <c r="BF151" s="23">
        <v>125982.53549865553</v>
      </c>
      <c r="BG151" s="23">
        <v>287001.49584554206</v>
      </c>
      <c r="BH151" s="23">
        <v>699400.20859112195</v>
      </c>
      <c r="BI151" s="23">
        <v>14728.307239123449</v>
      </c>
      <c r="BJ151" s="23">
        <v>646478.46340035344</v>
      </c>
      <c r="BK151" s="23">
        <v>13766.244404395917</v>
      </c>
      <c r="BL151" s="23">
        <v>531803.04314357881</v>
      </c>
      <c r="BM151" s="23">
        <v>722051.25818907737</v>
      </c>
      <c r="BN151" s="23">
        <v>-198038.93496000109</v>
      </c>
      <c r="BO151" s="23">
        <v>-88605.165432099166</v>
      </c>
      <c r="BP151" s="23">
        <v>40072.945121419645</v>
      </c>
      <c r="BQ151" s="23">
        <v>45935.744886398723</v>
      </c>
      <c r="BR151" s="23">
        <v>41732.754899250416</v>
      </c>
      <c r="BS151" s="23">
        <v>0</v>
      </c>
      <c r="BT151" s="69">
        <v>16092588.335719133</v>
      </c>
      <c r="BU151" s="23">
        <v>44355436.16895774</v>
      </c>
      <c r="BV151" s="23">
        <v>0</v>
      </c>
      <c r="BW151" s="23">
        <v>154454.78459711396</v>
      </c>
      <c r="BX151" s="23">
        <v>0</v>
      </c>
      <c r="BY151" s="23">
        <v>0</v>
      </c>
      <c r="BZ151" s="23">
        <v>998182.65930345573</v>
      </c>
      <c r="CA151" s="23">
        <v>508010.85515284649</v>
      </c>
      <c r="CB151" s="23">
        <v>-7085.1661682743197</v>
      </c>
      <c r="CC151" s="23">
        <v>7821248.7765947627</v>
      </c>
      <c r="CD151" s="23">
        <v>0</v>
      </c>
      <c r="CE151" s="23">
        <v>0</v>
      </c>
      <c r="CF151" s="23">
        <v>0</v>
      </c>
      <c r="CG151" s="23">
        <v>0</v>
      </c>
      <c r="CH151" s="23">
        <v>170275.205262831</v>
      </c>
      <c r="CI151" s="23">
        <v>-3461744.6194196166</v>
      </c>
      <c r="CJ151" s="34">
        <f>SUM(BT151:CI151)</f>
        <v>66631366.999999985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9919.7769028609855</v>
      </c>
      <c r="D152" s="23">
        <v>2433.8100003062896</v>
      </c>
      <c r="E152" s="23">
        <v>1724.3823228197436</v>
      </c>
      <c r="F152" s="23">
        <v>2351.0743948609211</v>
      </c>
      <c r="G152" s="23">
        <v>55334.487003335358</v>
      </c>
      <c r="H152" s="23">
        <v>10651.174919869654</v>
      </c>
      <c r="I152" s="23">
        <v>10138.192813573736</v>
      </c>
      <c r="J152" s="23">
        <v>5527.6636387786375</v>
      </c>
      <c r="K152" s="23">
        <v>10527.402746876527</v>
      </c>
      <c r="L152" s="23">
        <v>2790.4536896456898</v>
      </c>
      <c r="M152" s="23">
        <v>27021.805129277884</v>
      </c>
      <c r="N152" s="23">
        <v>86388.82987673585</v>
      </c>
      <c r="O152" s="23">
        <v>21039.252080778646</v>
      </c>
      <c r="P152" s="23">
        <v>13255.602926034411</v>
      </c>
      <c r="Q152" s="23">
        <v>3593.0243718334027</v>
      </c>
      <c r="R152" s="23">
        <v>27465.715050084757</v>
      </c>
      <c r="S152" s="23">
        <v>25490.42701612605</v>
      </c>
      <c r="T152" s="23">
        <v>9304.0414324627345</v>
      </c>
      <c r="U152" s="23">
        <v>60881.761420586088</v>
      </c>
      <c r="V152" s="23">
        <v>9151.3239191502707</v>
      </c>
      <c r="W152" s="23">
        <v>5906.2953715288968</v>
      </c>
      <c r="X152" s="23">
        <v>25705.668083288805</v>
      </c>
      <c r="Y152" s="23">
        <v>9781.6131256475765</v>
      </c>
      <c r="Z152" s="23">
        <v>5259.136060483359</v>
      </c>
      <c r="AA152" s="23">
        <v>3879.6782670338162</v>
      </c>
      <c r="AB152" s="23">
        <v>186621.06418468888</v>
      </c>
      <c r="AC152" s="23">
        <v>61990.247548502346</v>
      </c>
      <c r="AD152" s="23">
        <v>187460.89849798579</v>
      </c>
      <c r="AE152" s="23">
        <v>332071.77096229681</v>
      </c>
      <c r="AF152" s="23">
        <v>113446.54278388375</v>
      </c>
      <c r="AG152" s="23">
        <v>1186689.3430580208</v>
      </c>
      <c r="AH152" s="23">
        <v>100667.04224391916</v>
      </c>
      <c r="AI152" s="23">
        <v>396933.45662497357</v>
      </c>
      <c r="AJ152" s="23">
        <v>334688.35875176621</v>
      </c>
      <c r="AK152" s="23">
        <v>275031.04960321996</v>
      </c>
      <c r="AL152" s="23">
        <v>12086.312910062676</v>
      </c>
      <c r="AM152" s="23">
        <v>26271.04953720326</v>
      </c>
      <c r="AN152" s="23">
        <v>15178.484586470568</v>
      </c>
      <c r="AO152" s="23">
        <v>29724.367967371883</v>
      </c>
      <c r="AP152" s="23">
        <v>118614.51444872895</v>
      </c>
      <c r="AQ152" s="23">
        <v>2187963.3282921454</v>
      </c>
      <c r="AR152" s="23">
        <v>635084.40157876641</v>
      </c>
      <c r="AS152" s="23">
        <v>654132.00390578923</v>
      </c>
      <c r="AT152" s="23">
        <v>48993.996057127879</v>
      </c>
      <c r="AU152" s="23">
        <v>1325655.3506180593</v>
      </c>
      <c r="AV152" s="23">
        <v>1435115.8536887409</v>
      </c>
      <c r="AW152" s="23">
        <v>2140723.8872939055</v>
      </c>
      <c r="AX152" s="23">
        <v>107345.87402021598</v>
      </c>
      <c r="AY152" s="23">
        <v>128166.89505427162</v>
      </c>
      <c r="AZ152" s="23">
        <v>111433.26717338634</v>
      </c>
      <c r="BA152" s="23">
        <v>242997.64194300113</v>
      </c>
      <c r="BB152" s="23">
        <v>22185.037726713705</v>
      </c>
      <c r="BC152" s="23">
        <v>127883.4266708189</v>
      </c>
      <c r="BD152" s="23">
        <v>42662.053549534234</v>
      </c>
      <c r="BE152" s="23">
        <v>35771.996927218002</v>
      </c>
      <c r="BF152" s="23">
        <v>38543.28216713544</v>
      </c>
      <c r="BG152" s="23">
        <v>88032.124307388323</v>
      </c>
      <c r="BH152" s="23">
        <v>5208284.5342620537</v>
      </c>
      <c r="BI152" s="23">
        <v>101483.11715455109</v>
      </c>
      <c r="BJ152" s="23">
        <v>3153401.4853746719</v>
      </c>
      <c r="BK152" s="23">
        <v>59888.766918754198</v>
      </c>
      <c r="BL152" s="23">
        <v>3803005.4360847408</v>
      </c>
      <c r="BM152" s="23">
        <v>3414440.0983752385</v>
      </c>
      <c r="BN152" s="23">
        <v>717464.51002305641</v>
      </c>
      <c r="BO152" s="23">
        <v>434469.35133852053</v>
      </c>
      <c r="BP152" s="23">
        <v>818290.2915529228</v>
      </c>
      <c r="BQ152" s="23">
        <v>13077.625765262272</v>
      </c>
      <c r="BR152" s="23">
        <v>11210.131524823319</v>
      </c>
      <c r="BS152" s="23">
        <v>0</v>
      </c>
      <c r="BT152" s="69">
        <v>30930702.865621883</v>
      </c>
      <c r="BU152" s="23">
        <v>76359065.939519629</v>
      </c>
      <c r="BV152" s="23">
        <v>0</v>
      </c>
      <c r="BW152" s="23">
        <v>1692529.893934333</v>
      </c>
      <c r="BX152" s="23">
        <v>0</v>
      </c>
      <c r="BY152" s="23">
        <v>0</v>
      </c>
      <c r="BZ152" s="23">
        <v>10077965.808426002</v>
      </c>
      <c r="CA152" s="23">
        <v>4009895.9673800031</v>
      </c>
      <c r="CB152" s="23">
        <v>1714303.5077949527</v>
      </c>
      <c r="CC152" s="23">
        <v>2062413.6844825295</v>
      </c>
      <c r="CD152" s="23">
        <v>2895017.1641222946</v>
      </c>
      <c r="CE152" s="23">
        <v>0</v>
      </c>
      <c r="CF152" s="23">
        <v>233815.86240058678</v>
      </c>
      <c r="CG152" s="23">
        <v>136918.30631774265</v>
      </c>
      <c r="CH152" s="23">
        <v>0</v>
      </c>
      <c r="CI152" s="23">
        <v>0</v>
      </c>
      <c r="CJ152" s="34">
        <f>SUM(BT152:CI152)</f>
        <v>130112628.99999997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37084492.835376948</v>
      </c>
      <c r="D153" s="71">
        <f t="shared" si="6"/>
        <v>1358757.6573643154</v>
      </c>
      <c r="E153" s="71">
        <f t="shared" si="6"/>
        <v>2307169.30169253</v>
      </c>
      <c r="F153" s="71">
        <f t="shared" si="6"/>
        <v>4270746.8868618309</v>
      </c>
      <c r="G153" s="71">
        <f t="shared" si="6"/>
        <v>92814159.921410844</v>
      </c>
      <c r="H153" s="71">
        <f t="shared" si="6"/>
        <v>8771882.8705329858</v>
      </c>
      <c r="I153" s="71">
        <f t="shared" si="6"/>
        <v>7958241.6478227079</v>
      </c>
      <c r="J153" s="71">
        <f t="shared" si="6"/>
        <v>7134533.3575916355</v>
      </c>
      <c r="K153" s="71">
        <f t="shared" si="6"/>
        <v>7338766.5005507786</v>
      </c>
      <c r="L153" s="71">
        <f t="shared" si="6"/>
        <v>13676671.364085229</v>
      </c>
      <c r="M153" s="71">
        <f t="shared" si="6"/>
        <v>15910795.009994771</v>
      </c>
      <c r="N153" s="71">
        <f t="shared" si="6"/>
        <v>19074101.180225745</v>
      </c>
      <c r="O153" s="71">
        <f t="shared" si="6"/>
        <v>11842968.418913657</v>
      </c>
      <c r="P153" s="71">
        <f t="shared" si="6"/>
        <v>10235067.90511287</v>
      </c>
      <c r="Q153" s="71">
        <f t="shared" si="6"/>
        <v>5552013.8063682057</v>
      </c>
      <c r="R153" s="71">
        <f t="shared" si="6"/>
        <v>19096088.9630531</v>
      </c>
      <c r="S153" s="71">
        <f t="shared" si="6"/>
        <v>18585628.009585403</v>
      </c>
      <c r="T153" s="71">
        <f t="shared" si="6"/>
        <v>9105039.8847916182</v>
      </c>
      <c r="U153" s="71">
        <f t="shared" si="6"/>
        <v>46243096.430009536</v>
      </c>
      <c r="V153" s="71">
        <f t="shared" si="6"/>
        <v>4778067.0705223717</v>
      </c>
      <c r="W153" s="71">
        <f t="shared" si="6"/>
        <v>6054621.080872843</v>
      </c>
      <c r="X153" s="71">
        <f t="shared" si="6"/>
        <v>17312043.12719164</v>
      </c>
      <c r="Y153" s="71">
        <f t="shared" si="6"/>
        <v>5444751.9636989618</v>
      </c>
      <c r="Z153" s="71">
        <f t="shared" si="6"/>
        <v>17009815.946068771</v>
      </c>
      <c r="AA153" s="71">
        <f t="shared" si="6"/>
        <v>1876596.5003577713</v>
      </c>
      <c r="AB153" s="71">
        <f t="shared" si="6"/>
        <v>10929708.881254297</v>
      </c>
      <c r="AC153" s="71">
        <f t="shared" si="6"/>
        <v>107219407.39641283</v>
      </c>
      <c r="AD153" s="71">
        <f t="shared" si="6"/>
        <v>17786966.049906511</v>
      </c>
      <c r="AE153" s="71">
        <f t="shared" si="6"/>
        <v>77390746.132182077</v>
      </c>
      <c r="AF153" s="71">
        <f t="shared" si="6"/>
        <v>26233068.485397555</v>
      </c>
      <c r="AG153" s="71">
        <f t="shared" si="6"/>
        <v>30916601.604446422</v>
      </c>
      <c r="AH153" s="71">
        <f t="shared" si="6"/>
        <v>74294342.213251248</v>
      </c>
      <c r="AI153" s="71">
        <f t="shared" ref="AI153:BN153" si="7">SUM(AI5:AI152)</f>
        <v>13435947.960910361</v>
      </c>
      <c r="AJ153" s="71">
        <f t="shared" si="7"/>
        <v>10939887.174388228</v>
      </c>
      <c r="AK153" s="71">
        <f t="shared" si="7"/>
        <v>4312077.3232862186</v>
      </c>
      <c r="AL153" s="71">
        <f t="shared" si="7"/>
        <v>21334068.415466588</v>
      </c>
      <c r="AM153" s="71">
        <f t="shared" si="7"/>
        <v>13899494.024198921</v>
      </c>
      <c r="AN153" s="71">
        <f t="shared" si="7"/>
        <v>6007185.7375606159</v>
      </c>
      <c r="AO153" s="71">
        <f t="shared" si="7"/>
        <v>27091078.223970823</v>
      </c>
      <c r="AP153" s="71">
        <f t="shared" si="7"/>
        <v>24724836.226721685</v>
      </c>
      <c r="AQ153" s="71">
        <f t="shared" si="7"/>
        <v>22455551.602989484</v>
      </c>
      <c r="AR153" s="71">
        <f t="shared" si="7"/>
        <v>13129746.488340728</v>
      </c>
      <c r="AS153" s="71">
        <f t="shared" si="7"/>
        <v>5225042.2981882356</v>
      </c>
      <c r="AT153" s="71">
        <f t="shared" si="7"/>
        <v>3535659.5201788903</v>
      </c>
      <c r="AU153" s="71">
        <f t="shared" si="7"/>
        <v>13998338.886696478</v>
      </c>
      <c r="AV153" s="71">
        <f t="shared" si="7"/>
        <v>10460888.162418205</v>
      </c>
      <c r="AW153" s="71">
        <f t="shared" si="7"/>
        <v>16947172.308795542</v>
      </c>
      <c r="AX153" s="71">
        <f t="shared" si="7"/>
        <v>11335072.568434803</v>
      </c>
      <c r="AY153" s="71">
        <f t="shared" si="7"/>
        <v>17419960.499456432</v>
      </c>
      <c r="AZ153" s="71">
        <f t="shared" si="7"/>
        <v>3525777.9847824052</v>
      </c>
      <c r="BA153" s="71">
        <f t="shared" si="7"/>
        <v>1543241.6259050416</v>
      </c>
      <c r="BB153" s="71">
        <f t="shared" si="7"/>
        <v>12950400.845412744</v>
      </c>
      <c r="BC153" s="71">
        <f t="shared" si="7"/>
        <v>4815304.9074033471</v>
      </c>
      <c r="BD153" s="71">
        <f t="shared" si="7"/>
        <v>7649117.2476747762</v>
      </c>
      <c r="BE153" s="71">
        <f t="shared" si="7"/>
        <v>1437168.3244296396</v>
      </c>
      <c r="BF153" s="71">
        <f t="shared" si="7"/>
        <v>8671109.8781917896</v>
      </c>
      <c r="BG153" s="71">
        <f t="shared" si="7"/>
        <v>10033352.229115205</v>
      </c>
      <c r="BH153" s="71">
        <f t="shared" si="7"/>
        <v>37003496.708556704</v>
      </c>
      <c r="BI153" s="71">
        <f t="shared" si="7"/>
        <v>1250073.9208543305</v>
      </c>
      <c r="BJ153" s="71">
        <f t="shared" si="7"/>
        <v>22885975.05899832</v>
      </c>
      <c r="BK153" s="71">
        <f t="shared" si="7"/>
        <v>1065512.3623811163</v>
      </c>
      <c r="BL153" s="71">
        <f t="shared" si="7"/>
        <v>23952241.124294367</v>
      </c>
      <c r="BM153" s="71">
        <f t="shared" si="7"/>
        <v>22679556.753701262</v>
      </c>
      <c r="BN153" s="71">
        <f t="shared" si="7"/>
        <v>6505277.0709579941</v>
      </c>
      <c r="BO153" s="71">
        <f t="shared" ref="BO153:BS153" si="8">SUM(BO5:BO152)</f>
        <v>3763813.7708699312</v>
      </c>
      <c r="BP153" s="71">
        <f t="shared" si="8"/>
        <v>7635929.3294983981</v>
      </c>
      <c r="BQ153" s="71">
        <f t="shared" si="8"/>
        <v>2849621.4627612135</v>
      </c>
      <c r="BR153" s="71">
        <f t="shared" si="8"/>
        <v>2651797.6637135791</v>
      </c>
      <c r="BS153" s="71">
        <f t="shared" si="8"/>
        <v>0</v>
      </c>
      <c r="BT153" s="72">
        <f t="shared" ref="BT153:BT157" si="9">SUM(C153:BS153)</f>
        <v>1154727734.0944121</v>
      </c>
      <c r="BU153" s="71">
        <f t="shared" ref="BU153:BY153" si="10">SUM(BU5:BU152)</f>
        <v>640437933.10562289</v>
      </c>
      <c r="BV153" s="71">
        <f t="shared" si="10"/>
        <v>21485577.022497647</v>
      </c>
      <c r="BW153" s="71">
        <f t="shared" si="10"/>
        <v>19147618.109119359</v>
      </c>
      <c r="BX153" s="71">
        <f t="shared" si="10"/>
        <v>222097329.26203007</v>
      </c>
      <c r="BY153" s="71">
        <f t="shared" si="10"/>
        <v>109476118.59730197</v>
      </c>
      <c r="BZ153" s="71">
        <f t="shared" ref="BZ153:CJ153" si="11">SUM(BZ5:BZ152)</f>
        <v>60881238.354118474</v>
      </c>
      <c r="CA153" s="71">
        <f t="shared" si="11"/>
        <v>45443926.287784271</v>
      </c>
      <c r="CB153" s="71">
        <f t="shared" si="11"/>
        <v>27003737.192353573</v>
      </c>
      <c r="CC153" s="71">
        <f t="shared" si="11"/>
        <v>33672708.173614264</v>
      </c>
      <c r="CD153" s="71">
        <f t="shared" si="11"/>
        <v>73884563.59964408</v>
      </c>
      <c r="CE153" s="71">
        <f t="shared" si="11"/>
        <v>-16745</v>
      </c>
      <c r="CF153" s="71">
        <f t="shared" si="11"/>
        <v>50195411.033440746</v>
      </c>
      <c r="CG153" s="71">
        <f t="shared" si="11"/>
        <v>1929081.3090514236</v>
      </c>
      <c r="CH153" s="71">
        <f t="shared" si="11"/>
        <v>8000994.5460387431</v>
      </c>
      <c r="CI153" s="71">
        <f t="shared" si="11"/>
        <v>645117029.63445389</v>
      </c>
      <c r="CJ153" s="71">
        <f t="shared" si="11"/>
        <v>3113484255.3214827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-1174328.0354930463</v>
      </c>
      <c r="D154" s="23">
        <v>-182319.79920979752</v>
      </c>
      <c r="E154" s="23">
        <v>-28041.257535739682</v>
      </c>
      <c r="F154" s="23">
        <v>-24799.934682471045</v>
      </c>
      <c r="G154" s="23">
        <v>52600.212378276941</v>
      </c>
      <c r="H154" s="23">
        <v>19037.456331424739</v>
      </c>
      <c r="I154" s="23">
        <v>9214.6621522182249</v>
      </c>
      <c r="J154" s="23">
        <v>8290.3551088042441</v>
      </c>
      <c r="K154" s="23">
        <v>3202.3460485280957</v>
      </c>
      <c r="L154" s="23">
        <v>10579.680402775599</v>
      </c>
      <c r="M154" s="23">
        <v>30142.463231638339</v>
      </c>
      <c r="N154" s="23">
        <v>16695.112907386603</v>
      </c>
      <c r="O154" s="23">
        <v>-3403.9331548336486</v>
      </c>
      <c r="P154" s="23">
        <v>-29438.921040435693</v>
      </c>
      <c r="Q154" s="23">
        <v>-1138.8772843490915</v>
      </c>
      <c r="R154" s="23">
        <v>7328.3268458225066</v>
      </c>
      <c r="S154" s="23">
        <v>-25949.692903778407</v>
      </c>
      <c r="T154" s="23">
        <v>-9071.2845796202764</v>
      </c>
      <c r="U154" s="23">
        <v>-26314.752249052908</v>
      </c>
      <c r="V154" s="23">
        <v>-3235.7680165814891</v>
      </c>
      <c r="W154" s="23">
        <v>-775078.86357746355</v>
      </c>
      <c r="X154" s="23">
        <v>-1515.0513062725477</v>
      </c>
      <c r="Y154" s="23">
        <v>18434.575704237497</v>
      </c>
      <c r="Z154" s="23">
        <v>-547337.54344064568</v>
      </c>
      <c r="AA154" s="23">
        <v>8982.3361901435674</v>
      </c>
      <c r="AB154" s="23">
        <v>208152.41702000931</v>
      </c>
      <c r="AC154" s="23">
        <v>217589.48124509587</v>
      </c>
      <c r="AD154" s="23">
        <v>147770.15276821828</v>
      </c>
      <c r="AE154" s="23">
        <v>138996.93357116194</v>
      </c>
      <c r="AF154" s="23">
        <v>-96077.147111310856</v>
      </c>
      <c r="AG154" s="23">
        <v>-390258.19339329761</v>
      </c>
      <c r="AH154" s="23">
        <v>-128083.94843968215</v>
      </c>
      <c r="AI154" s="23">
        <v>901.26587530821428</v>
      </c>
      <c r="AJ154" s="23">
        <v>100017.47140842011</v>
      </c>
      <c r="AK154" s="23">
        <v>188399.18509169071</v>
      </c>
      <c r="AL154" s="23">
        <v>-55081.12447512331</v>
      </c>
      <c r="AM154" s="23">
        <v>38856.161444159618</v>
      </c>
      <c r="AN154" s="23">
        <v>-36171.121636974298</v>
      </c>
      <c r="AO154" s="23">
        <v>18428.133569487589</v>
      </c>
      <c r="AP154" s="23">
        <v>-34344.267155908834</v>
      </c>
      <c r="AQ154" s="23">
        <v>1876932.8936478009</v>
      </c>
      <c r="AR154" s="23">
        <v>614339.57045666943</v>
      </c>
      <c r="AS154" s="23">
        <v>83471.840207354326</v>
      </c>
      <c r="AT154" s="23">
        <v>93665.098413695174</v>
      </c>
      <c r="AU154" s="23">
        <v>1102287.7162293892</v>
      </c>
      <c r="AV154" s="23">
        <v>-2123305.4327555774</v>
      </c>
      <c r="AW154" s="23">
        <v>6186539.4824235355</v>
      </c>
      <c r="AX154" s="23">
        <v>-13452.439997238729</v>
      </c>
      <c r="AY154" s="23">
        <v>-11477.502771461091</v>
      </c>
      <c r="AZ154" s="23">
        <v>-37853.188536333495</v>
      </c>
      <c r="BA154" s="23">
        <v>56328.406805735758</v>
      </c>
      <c r="BB154" s="23">
        <v>-16547.547137574787</v>
      </c>
      <c r="BC154" s="23">
        <v>-3966.9903391442353</v>
      </c>
      <c r="BD154" s="23">
        <v>6386.1871865241519</v>
      </c>
      <c r="BE154" s="23">
        <v>-21525.204668778344</v>
      </c>
      <c r="BF154" s="23">
        <v>749.73272195390018</v>
      </c>
      <c r="BG154" s="23">
        <v>-216214.73774347806</v>
      </c>
      <c r="BH154" s="23">
        <v>382929.40881230653</v>
      </c>
      <c r="BI154" s="23">
        <v>-7547.508157296601</v>
      </c>
      <c r="BJ154" s="23">
        <v>273125.48354745342</v>
      </c>
      <c r="BK154" s="23">
        <v>30224.573852973819</v>
      </c>
      <c r="BL154" s="23">
        <v>393015.46805115469</v>
      </c>
      <c r="BM154" s="23">
        <v>-360654.69066881971</v>
      </c>
      <c r="BN154" s="23">
        <v>-718836.32592429046</v>
      </c>
      <c r="BO154" s="23">
        <v>-275689.62031992117</v>
      </c>
      <c r="BP154" s="23">
        <v>447072.03467687732</v>
      </c>
      <c r="BQ154" s="23">
        <v>5206.7813638467414</v>
      </c>
      <c r="BR154" s="23">
        <v>-68665.827889155596</v>
      </c>
      <c r="BS154" s="23">
        <v>0</v>
      </c>
      <c r="BT154" s="70">
        <v>5348166.8740966227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5285780.3255276103</v>
      </c>
      <c r="D155" s="23">
        <v>690230.92848341074</v>
      </c>
      <c r="E155" s="23">
        <v>1064816.1534075541</v>
      </c>
      <c r="F155" s="23">
        <v>1720725.936816236</v>
      </c>
      <c r="G155" s="23">
        <v>21264214.242563516</v>
      </c>
      <c r="H155" s="23">
        <v>2917819.9228851125</v>
      </c>
      <c r="I155" s="23">
        <v>3623872.599686651</v>
      </c>
      <c r="J155" s="23">
        <v>2695161.8868025457</v>
      </c>
      <c r="K155" s="23">
        <v>4464580.1381342476</v>
      </c>
      <c r="L155" s="23">
        <v>408234.002096685</v>
      </c>
      <c r="M155" s="23">
        <v>4427588.0150354262</v>
      </c>
      <c r="N155" s="23">
        <v>5717418.5872621369</v>
      </c>
      <c r="O155" s="23">
        <v>5780748.4029884003</v>
      </c>
      <c r="P155" s="23">
        <v>5349537.542871926</v>
      </c>
      <c r="Q155" s="23">
        <v>1961929.0134371372</v>
      </c>
      <c r="R155" s="23">
        <v>12181233.913027832</v>
      </c>
      <c r="S155" s="23">
        <v>6688439.5466410741</v>
      </c>
      <c r="T155" s="23">
        <v>4070743.952494707</v>
      </c>
      <c r="U155" s="23">
        <v>22257646.192491345</v>
      </c>
      <c r="V155" s="23">
        <v>2010113.8138838001</v>
      </c>
      <c r="W155" s="23">
        <v>2132937.1494589769</v>
      </c>
      <c r="X155" s="23">
        <v>8302229.960459793</v>
      </c>
      <c r="Y155" s="23">
        <v>2971197.3101537325</v>
      </c>
      <c r="Z155" s="23">
        <v>3774718.7024102472</v>
      </c>
      <c r="AA155" s="23">
        <v>413315.78554575978</v>
      </c>
      <c r="AB155" s="23">
        <v>3445267.0047014784</v>
      </c>
      <c r="AC155" s="23">
        <v>45276836.049089789</v>
      </c>
      <c r="AD155" s="23">
        <v>11214172.158439893</v>
      </c>
      <c r="AE155" s="23">
        <v>55244136.581744224</v>
      </c>
      <c r="AF155" s="23">
        <v>32065148.954012703</v>
      </c>
      <c r="AG155" s="23">
        <v>17080085.66443073</v>
      </c>
      <c r="AH155" s="23">
        <v>4594861.4806148382</v>
      </c>
      <c r="AI155" s="23">
        <v>5092794.164764408</v>
      </c>
      <c r="AJ155" s="23">
        <v>7950838.8620601213</v>
      </c>
      <c r="AK155" s="23">
        <v>7139297.7313735019</v>
      </c>
      <c r="AL155" s="23">
        <v>11224768.934498245</v>
      </c>
      <c r="AM155" s="23">
        <v>7381815.4508827617</v>
      </c>
      <c r="AN155" s="23">
        <v>3435277.6091728914</v>
      </c>
      <c r="AO155" s="23">
        <v>7941143.9469594574</v>
      </c>
      <c r="AP155" s="23">
        <v>15793959.117626145</v>
      </c>
      <c r="AQ155" s="23">
        <v>22270162.884340685</v>
      </c>
      <c r="AR155" s="23">
        <v>8115047.5452159196</v>
      </c>
      <c r="AS155" s="23">
        <v>3269235.3107453906</v>
      </c>
      <c r="AT155" s="23">
        <v>2871871.7666806099</v>
      </c>
      <c r="AU155" s="23">
        <v>834078.08517910622</v>
      </c>
      <c r="AV155" s="23">
        <v>4336140.3150330568</v>
      </c>
      <c r="AW155" s="23">
        <v>0</v>
      </c>
      <c r="AX155" s="23">
        <v>13269741.903586149</v>
      </c>
      <c r="AY155" s="23">
        <v>13846519.103995332</v>
      </c>
      <c r="AZ155" s="23">
        <v>2049853.1268606696</v>
      </c>
      <c r="BA155" s="23">
        <v>1955007.9329999962</v>
      </c>
      <c r="BB155" s="23">
        <v>4051716.8738640845</v>
      </c>
      <c r="BC155" s="23">
        <v>3001480.568392281</v>
      </c>
      <c r="BD155" s="23">
        <v>1980829.4992104501</v>
      </c>
      <c r="BE155" s="23">
        <v>4810814.8840170735</v>
      </c>
      <c r="BF155" s="23">
        <v>1399549.4213926902</v>
      </c>
      <c r="BG155" s="23">
        <v>11351721.899977824</v>
      </c>
      <c r="BH155" s="23">
        <v>53747201.342950001</v>
      </c>
      <c r="BI155" s="23">
        <v>1512677.9024084404</v>
      </c>
      <c r="BJ155" s="23">
        <v>59967463.304320663</v>
      </c>
      <c r="BK155" s="23">
        <v>811529.93844494806</v>
      </c>
      <c r="BL155" s="23">
        <v>41257657.221811242</v>
      </c>
      <c r="BM155" s="23">
        <v>71562197.07769157</v>
      </c>
      <c r="BN155" s="23">
        <v>5907293.7534030797</v>
      </c>
      <c r="BO155" s="23">
        <v>4273043.8851360064</v>
      </c>
      <c r="BP155" s="23">
        <v>10940733.078765832</v>
      </c>
      <c r="BQ155" s="23">
        <v>1283552.4057272314</v>
      </c>
      <c r="BR155" s="23">
        <v>2350950.1841872139</v>
      </c>
      <c r="BS155" s="23">
        <v>2068636.571369272</v>
      </c>
      <c r="BT155" s="70">
        <v>722152345.52264392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17050716.222679354</v>
      </c>
      <c r="D156" s="23">
        <v>767462.70316971</v>
      </c>
      <c r="E156" s="23">
        <v>1644251.6961886482</v>
      </c>
      <c r="F156" s="23">
        <v>27918469.739968993</v>
      </c>
      <c r="G156" s="23">
        <v>13685871.008477757</v>
      </c>
      <c r="H156" s="23">
        <v>1413675.9660096767</v>
      </c>
      <c r="I156" s="23">
        <v>1348042.1621656423</v>
      </c>
      <c r="J156" s="23">
        <v>1561448.1980866548</v>
      </c>
      <c r="K156" s="23">
        <v>1445999.3863318823</v>
      </c>
      <c r="L156" s="23">
        <v>838929.41380777431</v>
      </c>
      <c r="M156" s="23">
        <v>4246052.7780810073</v>
      </c>
      <c r="N156" s="23">
        <v>12166671.33604518</v>
      </c>
      <c r="O156" s="23">
        <v>3898899.4962955513</v>
      </c>
      <c r="P156" s="23">
        <v>2753467.435580309</v>
      </c>
      <c r="Q156" s="23">
        <v>1117112.8710561746</v>
      </c>
      <c r="R156" s="23">
        <v>4646288.1545224357</v>
      </c>
      <c r="S156" s="23">
        <v>7687173.5979825892</v>
      </c>
      <c r="T156" s="23">
        <v>2252770.0880517056</v>
      </c>
      <c r="U156" s="23">
        <v>11387280.238172915</v>
      </c>
      <c r="V156" s="23">
        <v>709668.42230522493</v>
      </c>
      <c r="W156" s="23">
        <v>915455.4348143083</v>
      </c>
      <c r="X156" s="23">
        <v>4767101.7494775131</v>
      </c>
      <c r="Y156" s="23">
        <v>1129256.437200598</v>
      </c>
      <c r="Z156" s="23">
        <v>19034028.291243941</v>
      </c>
      <c r="AA156" s="23">
        <v>740953.48741829512</v>
      </c>
      <c r="AB156" s="23">
        <v>3861457.5285683419</v>
      </c>
      <c r="AC156" s="23">
        <v>16961736.758461755</v>
      </c>
      <c r="AD156" s="23">
        <v>4745212.912857784</v>
      </c>
      <c r="AE156" s="23">
        <v>30076026.522276282</v>
      </c>
      <c r="AF156" s="23">
        <v>13458527.212351881</v>
      </c>
      <c r="AG156" s="23">
        <v>12197901.357086822</v>
      </c>
      <c r="AH156" s="23">
        <v>11290109.368523682</v>
      </c>
      <c r="AI156" s="23">
        <v>-158687.33352575637</v>
      </c>
      <c r="AJ156" s="23">
        <v>10255285.884753628</v>
      </c>
      <c r="AK156" s="23">
        <v>2243257.5419422556</v>
      </c>
      <c r="AL156" s="23">
        <v>6519964.0962743843</v>
      </c>
      <c r="AM156" s="23">
        <v>2885055.810578608</v>
      </c>
      <c r="AN156" s="23">
        <v>2791323.5290530184</v>
      </c>
      <c r="AO156" s="23">
        <v>9367482.171294108</v>
      </c>
      <c r="AP156" s="23">
        <v>3746776.8637278122</v>
      </c>
      <c r="AQ156" s="23">
        <v>18380077.710350811</v>
      </c>
      <c r="AR156" s="23">
        <v>1570393.4306485346</v>
      </c>
      <c r="AS156" s="23">
        <v>1726220.6498152909</v>
      </c>
      <c r="AT156" s="23">
        <v>534164.57916240767</v>
      </c>
      <c r="AU156" s="23">
        <v>23379842.35283605</v>
      </c>
      <c r="AV156" s="23">
        <v>31360515.231523711</v>
      </c>
      <c r="AW156" s="23">
        <v>46065274.857061245</v>
      </c>
      <c r="AX156" s="23">
        <v>6043501.6037285766</v>
      </c>
      <c r="AY156" s="23">
        <v>7144451.6524268193</v>
      </c>
      <c r="AZ156" s="23">
        <v>-661575.98932939814</v>
      </c>
      <c r="BA156" s="23">
        <v>2097728.2600949658</v>
      </c>
      <c r="BB156" s="23">
        <v>1510378.9867992329</v>
      </c>
      <c r="BC156" s="23">
        <v>2323637.7952938657</v>
      </c>
      <c r="BD156" s="23">
        <v>3690674.9066038947</v>
      </c>
      <c r="BE156" s="23">
        <v>45575.198938142508</v>
      </c>
      <c r="BF156" s="23">
        <v>-31125.202309818007</v>
      </c>
      <c r="BG156" s="23">
        <v>4490875.4083215464</v>
      </c>
      <c r="BH156" s="23">
        <v>17148354.094993319</v>
      </c>
      <c r="BI156" s="23">
        <v>612023.70358152804</v>
      </c>
      <c r="BJ156" s="23">
        <v>11306403.748174537</v>
      </c>
      <c r="BK156" s="23">
        <v>793682.71856756648</v>
      </c>
      <c r="BL156" s="23">
        <v>10975522.570301078</v>
      </c>
      <c r="BM156" s="23">
        <v>2997762.2856628653</v>
      </c>
      <c r="BN156" s="23">
        <v>7074835.8634954998</v>
      </c>
      <c r="BO156" s="23">
        <v>2365617.6901804842</v>
      </c>
      <c r="BP156" s="23">
        <v>1695832.2801247071</v>
      </c>
      <c r="BQ156" s="23">
        <v>254875.89069867739</v>
      </c>
      <c r="BR156" s="23">
        <v>3852593.5382490316</v>
      </c>
      <c r="BS156" s="23">
        <v>2.3283064365386963E-10</v>
      </c>
      <c r="BT156" s="70">
        <v>484116592.35535353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58246661.348090865</v>
      </c>
      <c r="D157" s="6">
        <f t="shared" ref="D157:BO157" si="12">D153+SUM(D154:D156)</f>
        <v>2634131.4898076383</v>
      </c>
      <c r="E157" s="6">
        <f t="shared" si="12"/>
        <v>4988195.8937529922</v>
      </c>
      <c r="F157" s="6">
        <f t="shared" si="12"/>
        <v>33885142.628964588</v>
      </c>
      <c r="G157" s="6">
        <f t="shared" si="12"/>
        <v>127816845.38483039</v>
      </c>
      <c r="H157" s="6">
        <f t="shared" si="12"/>
        <v>13122416.215759199</v>
      </c>
      <c r="I157" s="6">
        <f t="shared" si="12"/>
        <v>12939371.07182722</v>
      </c>
      <c r="J157" s="6">
        <f t="shared" si="12"/>
        <v>11399433.797589641</v>
      </c>
      <c r="K157" s="6">
        <f t="shared" si="12"/>
        <v>13252548.371065438</v>
      </c>
      <c r="L157" s="6">
        <f t="shared" si="12"/>
        <v>14934414.460392464</v>
      </c>
      <c r="M157" s="6">
        <f t="shared" si="12"/>
        <v>24614578.266342841</v>
      </c>
      <c r="N157" s="6">
        <f t="shared" si="12"/>
        <v>36974886.216440447</v>
      </c>
      <c r="O157" s="6">
        <f t="shared" si="12"/>
        <v>21519212.385042775</v>
      </c>
      <c r="P157" s="6">
        <f t="shared" si="12"/>
        <v>18308633.962524667</v>
      </c>
      <c r="Q157" s="6">
        <f t="shared" si="12"/>
        <v>8629916.8135771677</v>
      </c>
      <c r="R157" s="6">
        <f t="shared" si="12"/>
        <v>35930939.357449189</v>
      </c>
      <c r="S157" s="6">
        <f t="shared" si="12"/>
        <v>32935291.461305287</v>
      </c>
      <c r="T157" s="6">
        <f t="shared" si="12"/>
        <v>15419482.64075841</v>
      </c>
      <c r="U157" s="6">
        <f t="shared" si="12"/>
        <v>79861708.108424753</v>
      </c>
      <c r="V157" s="6">
        <f t="shared" si="12"/>
        <v>7494613.5386948157</v>
      </c>
      <c r="W157" s="6">
        <f t="shared" si="12"/>
        <v>8327934.8015686646</v>
      </c>
      <c r="X157" s="6">
        <f t="shared" si="12"/>
        <v>30379859.785822675</v>
      </c>
      <c r="Y157" s="6">
        <f t="shared" si="12"/>
        <v>9563640.2867575288</v>
      </c>
      <c r="Z157" s="6">
        <f t="shared" si="12"/>
        <v>39271225.396282315</v>
      </c>
      <c r="AA157" s="6">
        <f t="shared" si="12"/>
        <v>3039848.1095119696</v>
      </c>
      <c r="AB157" s="6">
        <f t="shared" si="12"/>
        <v>18444585.831544127</v>
      </c>
      <c r="AC157" s="6">
        <f t="shared" si="12"/>
        <v>169675569.68520945</v>
      </c>
      <c r="AD157" s="6">
        <f t="shared" si="12"/>
        <v>33894121.273972407</v>
      </c>
      <c r="AE157" s="6">
        <f t="shared" si="12"/>
        <v>162849906.16977376</v>
      </c>
      <c r="AF157" s="6">
        <f t="shared" si="12"/>
        <v>71660667.504650831</v>
      </c>
      <c r="AG157" s="6">
        <f t="shared" si="12"/>
        <v>59804330.432570681</v>
      </c>
      <c r="AH157" s="6">
        <f t="shared" si="12"/>
        <v>90051229.113950089</v>
      </c>
      <c r="AI157" s="6">
        <f t="shared" si="12"/>
        <v>18370956.058024321</v>
      </c>
      <c r="AJ157" s="6">
        <f t="shared" si="12"/>
        <v>29246029.392610401</v>
      </c>
      <c r="AK157" s="6">
        <f t="shared" si="12"/>
        <v>13883031.781693667</v>
      </c>
      <c r="AL157" s="6">
        <f t="shared" si="12"/>
        <v>39023720.321764097</v>
      </c>
      <c r="AM157" s="6">
        <f t="shared" si="12"/>
        <v>24205221.44710445</v>
      </c>
      <c r="AN157" s="6">
        <f t="shared" si="12"/>
        <v>12197615.754149552</v>
      </c>
      <c r="AO157" s="6">
        <f t="shared" si="12"/>
        <v>44418132.475793876</v>
      </c>
      <c r="AP157" s="6">
        <f t="shared" si="12"/>
        <v>44231227.940919735</v>
      </c>
      <c r="AQ157" s="6">
        <f t="shared" si="12"/>
        <v>64982725.091328785</v>
      </c>
      <c r="AR157" s="6">
        <f t="shared" si="12"/>
        <v>23429527.034661852</v>
      </c>
      <c r="AS157" s="6">
        <f t="shared" si="12"/>
        <v>10303970.098956272</v>
      </c>
      <c r="AT157" s="6">
        <f t="shared" si="12"/>
        <v>7035360.9644356035</v>
      </c>
      <c r="AU157" s="6">
        <f t="shared" si="12"/>
        <v>39314547.040941022</v>
      </c>
      <c r="AV157" s="6">
        <f t="shared" si="12"/>
        <v>44034238.276219398</v>
      </c>
      <c r="AW157" s="6">
        <f t="shared" si="12"/>
        <v>69198986.648280323</v>
      </c>
      <c r="AX157" s="6">
        <f t="shared" si="12"/>
        <v>30634863.63575229</v>
      </c>
      <c r="AY157" s="6">
        <f t="shared" si="12"/>
        <v>38399453.753107123</v>
      </c>
      <c r="AZ157" s="6">
        <f t="shared" si="12"/>
        <v>4876201.9337773435</v>
      </c>
      <c r="BA157" s="6">
        <f t="shared" si="12"/>
        <v>5652306.2258057389</v>
      </c>
      <c r="BB157" s="6">
        <f t="shared" si="12"/>
        <v>18495949.158938486</v>
      </c>
      <c r="BC157" s="6">
        <f t="shared" si="12"/>
        <v>10136456.280750349</v>
      </c>
      <c r="BD157" s="6">
        <f t="shared" si="12"/>
        <v>13327007.840675645</v>
      </c>
      <c r="BE157" s="6">
        <f t="shared" si="12"/>
        <v>6272033.2027160777</v>
      </c>
      <c r="BF157" s="6">
        <f t="shared" si="12"/>
        <v>10040283.829996616</v>
      </c>
      <c r="BG157" s="6">
        <f t="shared" si="12"/>
        <v>25659734.799671099</v>
      </c>
      <c r="BH157" s="6">
        <f t="shared" ref="BH157" si="13">BH153+SUM(BH154:BH156)</f>
        <v>108281981.55531234</v>
      </c>
      <c r="BI157" s="6">
        <f t="shared" si="12"/>
        <v>3367228.0186870024</v>
      </c>
      <c r="BJ157" s="6">
        <f t="shared" si="12"/>
        <v>94432967.595040977</v>
      </c>
      <c r="BK157" s="6">
        <f t="shared" si="12"/>
        <v>2700949.5932466043</v>
      </c>
      <c r="BL157" s="6">
        <f t="shared" si="12"/>
        <v>76578436.384457842</v>
      </c>
      <c r="BM157" s="6">
        <f t="shared" si="12"/>
        <v>96878861.426386863</v>
      </c>
      <c r="BN157" s="6">
        <f t="shared" si="12"/>
        <v>18768570.361932285</v>
      </c>
      <c r="BO157" s="6">
        <f t="shared" si="12"/>
        <v>10126785.7258665</v>
      </c>
      <c r="BP157" s="6">
        <f t="shared" ref="BP157:BS157" si="14">BP153+SUM(BP154:BP156)</f>
        <v>20719566.723065816</v>
      </c>
      <c r="BQ157" s="6">
        <f t="shared" si="14"/>
        <v>4393256.5405509695</v>
      </c>
      <c r="BR157" s="6">
        <f t="shared" si="14"/>
        <v>8786675.5582606681</v>
      </c>
      <c r="BS157" s="6">
        <f t="shared" si="14"/>
        <v>2068636.5713692722</v>
      </c>
      <c r="BT157" s="67">
        <f t="shared" si="9"/>
        <v>2366344838.8465056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2002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1563314.7565190687</v>
      </c>
      <c r="D5" s="23">
        <v>0</v>
      </c>
      <c r="E5" s="23">
        <v>0</v>
      </c>
      <c r="F5" s="23">
        <v>0</v>
      </c>
      <c r="G5" s="23">
        <v>6.2347429654158086E-3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95.310606152044372</v>
      </c>
      <c r="O5" s="23">
        <v>0</v>
      </c>
      <c r="P5" s="23">
        <v>0</v>
      </c>
      <c r="Q5" s="23">
        <v>0</v>
      </c>
      <c r="R5" s="23">
        <v>2.3630529559732341E-2</v>
      </c>
      <c r="S5" s="23">
        <v>35.162715697246597</v>
      </c>
      <c r="T5" s="23">
        <v>8.1622265359108006</v>
      </c>
      <c r="U5" s="23">
        <v>0</v>
      </c>
      <c r="V5" s="23">
        <v>0</v>
      </c>
      <c r="W5" s="23">
        <v>0</v>
      </c>
      <c r="X5" s="23">
        <v>31569.72907502986</v>
      </c>
      <c r="Y5" s="23">
        <v>0</v>
      </c>
      <c r="Z5" s="23">
        <v>0</v>
      </c>
      <c r="AA5" s="23">
        <v>0</v>
      </c>
      <c r="AB5" s="23">
        <v>0</v>
      </c>
      <c r="AC5" s="23">
        <v>1914.5538149178287</v>
      </c>
      <c r="AD5" s="23">
        <v>36916.640235580868</v>
      </c>
      <c r="AE5" s="23">
        <v>683108.74861158687</v>
      </c>
      <c r="AF5" s="23">
        <v>190484.59774306367</v>
      </c>
      <c r="AG5" s="23">
        <v>2.688917279005389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7.1766132892358439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82401.297739842354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2332.6200535902817</v>
      </c>
      <c r="Y6" s="23">
        <v>0</v>
      </c>
      <c r="Z6" s="23">
        <v>0</v>
      </c>
      <c r="AA6" s="23">
        <v>0</v>
      </c>
      <c r="AB6" s="23">
        <v>0</v>
      </c>
      <c r="AC6" s="23">
        <v>175.66454135401059</v>
      </c>
      <c r="AD6" s="23">
        <v>0</v>
      </c>
      <c r="AE6" s="23">
        <v>147679.75929479726</v>
      </c>
      <c r="AF6" s="23">
        <v>73672.004335534686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51019.85634672732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2849.6704892606213</v>
      </c>
      <c r="Y7" s="23">
        <v>0</v>
      </c>
      <c r="Z7" s="23">
        <v>0</v>
      </c>
      <c r="AA7" s="23">
        <v>0</v>
      </c>
      <c r="AB7" s="23">
        <v>0</v>
      </c>
      <c r="AC7" s="23">
        <v>284.95421069043334</v>
      </c>
      <c r="AD7" s="23">
        <v>0</v>
      </c>
      <c r="AE7" s="23">
        <v>1483.0055987162998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22762.694659947891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63.627953319047059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1.2522641874028947E-3</v>
      </c>
      <c r="T8" s="23">
        <v>0</v>
      </c>
      <c r="U8" s="23">
        <v>0</v>
      </c>
      <c r="V8" s="23">
        <v>0</v>
      </c>
      <c r="W8" s="23">
        <v>0</v>
      </c>
      <c r="X8" s="23">
        <v>16157.92978767426</v>
      </c>
      <c r="Y8" s="23">
        <v>0</v>
      </c>
      <c r="Z8" s="23">
        <v>0</v>
      </c>
      <c r="AA8" s="23">
        <v>0</v>
      </c>
      <c r="AB8" s="23">
        <v>0</v>
      </c>
      <c r="AC8" s="23">
        <v>497.22949537466684</v>
      </c>
      <c r="AD8" s="23">
        <v>0</v>
      </c>
      <c r="AE8" s="23">
        <v>32409.239638974061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20085068.542978704</v>
      </c>
      <c r="D9" s="23">
        <v>2910267.7972474848</v>
      </c>
      <c r="E9" s="23">
        <v>1864777.7584253233</v>
      </c>
      <c r="F9" s="23">
        <v>1808641.4004194692</v>
      </c>
      <c r="G9" s="23">
        <v>2.3936021131113202E-2</v>
      </c>
      <c r="H9" s="23">
        <v>0</v>
      </c>
      <c r="I9" s="23">
        <v>0</v>
      </c>
      <c r="J9" s="23">
        <v>0</v>
      </c>
      <c r="K9" s="23">
        <v>0.78391540518305713</v>
      </c>
      <c r="L9" s="23">
        <v>0</v>
      </c>
      <c r="M9" s="23">
        <v>0</v>
      </c>
      <c r="N9" s="23">
        <v>10.471013735238238</v>
      </c>
      <c r="O9" s="23">
        <v>1.7164440086278751E-2</v>
      </c>
      <c r="P9" s="23">
        <v>0</v>
      </c>
      <c r="Q9" s="23">
        <v>77.985705126299891</v>
      </c>
      <c r="R9" s="23">
        <v>1.9531940465959783</v>
      </c>
      <c r="S9" s="23">
        <v>4982.6281713650496</v>
      </c>
      <c r="T9" s="23">
        <v>7805.0623201807757</v>
      </c>
      <c r="U9" s="23">
        <v>0</v>
      </c>
      <c r="V9" s="23">
        <v>0</v>
      </c>
      <c r="W9" s="23">
        <v>0</v>
      </c>
      <c r="X9" s="23">
        <v>104914.81234391511</v>
      </c>
      <c r="Y9" s="23">
        <v>0</v>
      </c>
      <c r="Z9" s="23">
        <v>0</v>
      </c>
      <c r="AA9" s="23">
        <v>0</v>
      </c>
      <c r="AB9" s="23">
        <v>0</v>
      </c>
      <c r="AC9" s="23">
        <v>3317.5038494780065</v>
      </c>
      <c r="AD9" s="23">
        <v>0</v>
      </c>
      <c r="AE9" s="23">
        <v>570913.33607201464</v>
      </c>
      <c r="AF9" s="23">
        <v>0</v>
      </c>
      <c r="AG9" s="23">
        <v>12.335918177696751</v>
      </c>
      <c r="AH9" s="23">
        <v>0</v>
      </c>
      <c r="AI9" s="23">
        <v>0</v>
      </c>
      <c r="AJ9" s="23">
        <v>0</v>
      </c>
      <c r="AK9" s="23">
        <v>0</v>
      </c>
      <c r="AL9" s="23">
        <v>123.33797527945359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472832.88154920936</v>
      </c>
      <c r="H10" s="23">
        <v>181307.40555336521</v>
      </c>
      <c r="I10" s="23">
        <v>0</v>
      </c>
      <c r="J10" s="23">
        <v>0</v>
      </c>
      <c r="K10" s="23">
        <v>47.901281604440534</v>
      </c>
      <c r="L10" s="23">
        <v>0</v>
      </c>
      <c r="M10" s="23">
        <v>0</v>
      </c>
      <c r="N10" s="23">
        <v>298686.27334721287</v>
      </c>
      <c r="O10" s="23">
        <v>116387.49980197847</v>
      </c>
      <c r="P10" s="23">
        <v>0</v>
      </c>
      <c r="Q10" s="23">
        <v>3009.6487955662283</v>
      </c>
      <c r="R10" s="23">
        <v>165.1253305300516</v>
      </c>
      <c r="S10" s="23">
        <v>13805.774821944053</v>
      </c>
      <c r="T10" s="23">
        <v>3921.6696289455476</v>
      </c>
      <c r="U10" s="23">
        <v>0</v>
      </c>
      <c r="V10" s="23">
        <v>0</v>
      </c>
      <c r="W10" s="23">
        <v>0</v>
      </c>
      <c r="X10" s="23">
        <v>37503.201913308156</v>
      </c>
      <c r="Y10" s="23">
        <v>0</v>
      </c>
      <c r="Z10" s="23">
        <v>0</v>
      </c>
      <c r="AA10" s="23">
        <v>0</v>
      </c>
      <c r="AB10" s="23">
        <v>0</v>
      </c>
      <c r="AC10" s="23">
        <v>963.96833162122448</v>
      </c>
      <c r="AD10" s="23">
        <v>0</v>
      </c>
      <c r="AE10" s="23">
        <v>63639.74608723916</v>
      </c>
      <c r="AF10" s="23">
        <v>0</v>
      </c>
      <c r="AG10" s="23">
        <v>164.25913175979053</v>
      </c>
      <c r="AH10" s="23">
        <v>0</v>
      </c>
      <c r="AI10" s="23">
        <v>0</v>
      </c>
      <c r="AJ10" s="23">
        <v>0</v>
      </c>
      <c r="AK10" s="23">
        <v>0</v>
      </c>
      <c r="AL10" s="23">
        <v>2632.0643380571705</v>
      </c>
      <c r="AM10" s="23">
        <v>21553.570587058901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918.56984187787953</v>
      </c>
      <c r="I11" s="23">
        <v>0</v>
      </c>
      <c r="J11" s="23">
        <v>0</v>
      </c>
      <c r="K11" s="23">
        <v>96540.436364416702</v>
      </c>
      <c r="L11" s="23">
        <v>0</v>
      </c>
      <c r="M11" s="23">
        <v>235156.29015412129</v>
      </c>
      <c r="N11" s="23">
        <v>93882.020512362942</v>
      </c>
      <c r="O11" s="23">
        <v>0.99769178255094515</v>
      </c>
      <c r="P11" s="23">
        <v>0</v>
      </c>
      <c r="Q11" s="23">
        <v>25468.369566429563</v>
      </c>
      <c r="R11" s="23">
        <v>22911.552121656976</v>
      </c>
      <c r="S11" s="23">
        <v>277.35557965784</v>
      </c>
      <c r="T11" s="23">
        <v>0</v>
      </c>
      <c r="U11" s="23">
        <v>0</v>
      </c>
      <c r="V11" s="23">
        <v>0</v>
      </c>
      <c r="W11" s="23">
        <v>0</v>
      </c>
      <c r="X11" s="23">
        <v>21037.66851123478</v>
      </c>
      <c r="Y11" s="23">
        <v>0</v>
      </c>
      <c r="Z11" s="23">
        <v>0</v>
      </c>
      <c r="AA11" s="23">
        <v>0</v>
      </c>
      <c r="AB11" s="23">
        <v>0</v>
      </c>
      <c r="AC11" s="23">
        <v>412.60939369948932</v>
      </c>
      <c r="AD11" s="23">
        <v>168.06126677043881</v>
      </c>
      <c r="AE11" s="23">
        <v>7832.75265960256</v>
      </c>
      <c r="AF11" s="23">
        <v>0</v>
      </c>
      <c r="AG11" s="23">
        <v>371.48941671944903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11.174487257416905</v>
      </c>
      <c r="H12" s="23">
        <v>0</v>
      </c>
      <c r="I12" s="23">
        <v>0</v>
      </c>
      <c r="J12" s="23">
        <v>0</v>
      </c>
      <c r="K12" s="23">
        <v>3427.2523151752594</v>
      </c>
      <c r="L12" s="23">
        <v>0</v>
      </c>
      <c r="M12" s="23">
        <v>0</v>
      </c>
      <c r="N12" s="23">
        <v>182.16715406085328</v>
      </c>
      <c r="O12" s="23">
        <v>0.42545368259314797</v>
      </c>
      <c r="P12" s="23">
        <v>0</v>
      </c>
      <c r="Q12" s="23">
        <v>771.1529243185779</v>
      </c>
      <c r="R12" s="23">
        <v>185.34833772144626</v>
      </c>
      <c r="S12" s="23">
        <v>18682.291743081019</v>
      </c>
      <c r="T12" s="23">
        <v>0</v>
      </c>
      <c r="U12" s="23">
        <v>0</v>
      </c>
      <c r="V12" s="23">
        <v>0</v>
      </c>
      <c r="W12" s="23">
        <v>0</v>
      </c>
      <c r="X12" s="23">
        <v>25782.244033471256</v>
      </c>
      <c r="Y12" s="23">
        <v>0</v>
      </c>
      <c r="Z12" s="23">
        <v>0</v>
      </c>
      <c r="AA12" s="23">
        <v>0</v>
      </c>
      <c r="AB12" s="23">
        <v>0</v>
      </c>
      <c r="AC12" s="23">
        <v>982.03274091523508</v>
      </c>
      <c r="AD12" s="23">
        <v>952.0771551991395</v>
      </c>
      <c r="AE12" s="23">
        <v>9335.4679113257898</v>
      </c>
      <c r="AF12" s="23">
        <v>0</v>
      </c>
      <c r="AG12" s="23">
        <v>25035.289112715509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394.96481338337782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913.26558063483253</v>
      </c>
      <c r="O13" s="23">
        <v>725.7431540225997</v>
      </c>
      <c r="P13" s="23">
        <v>0</v>
      </c>
      <c r="Q13" s="23">
        <v>21.187747023414268</v>
      </c>
      <c r="R13" s="23">
        <v>92.828152493589926</v>
      </c>
      <c r="S13" s="23">
        <v>2920.4343861075167</v>
      </c>
      <c r="T13" s="23">
        <v>0</v>
      </c>
      <c r="U13" s="23">
        <v>0</v>
      </c>
      <c r="V13" s="23">
        <v>0</v>
      </c>
      <c r="W13" s="23">
        <v>0</v>
      </c>
      <c r="X13" s="23">
        <v>44879.839974850758</v>
      </c>
      <c r="Y13" s="23">
        <v>0</v>
      </c>
      <c r="Z13" s="23">
        <v>0</v>
      </c>
      <c r="AA13" s="23">
        <v>0</v>
      </c>
      <c r="AB13" s="23">
        <v>0</v>
      </c>
      <c r="AC13" s="23">
        <v>49007.399333130867</v>
      </c>
      <c r="AD13" s="23">
        <v>54.974720482755608</v>
      </c>
      <c r="AE13" s="23">
        <v>21236.095820935985</v>
      </c>
      <c r="AF13" s="23">
        <v>0</v>
      </c>
      <c r="AG13" s="23">
        <v>78419.071212696756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6.6118002115501033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987566.32661619002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180.58525301368269</v>
      </c>
      <c r="T14" s="23">
        <v>0</v>
      </c>
      <c r="U14" s="23">
        <v>0</v>
      </c>
      <c r="V14" s="23">
        <v>0</v>
      </c>
      <c r="W14" s="23">
        <v>0</v>
      </c>
      <c r="X14" s="23">
        <v>2365821.8173060971</v>
      </c>
      <c r="Y14" s="23">
        <v>0</v>
      </c>
      <c r="Z14" s="23">
        <v>0</v>
      </c>
      <c r="AA14" s="23">
        <v>0</v>
      </c>
      <c r="AB14" s="23">
        <v>0</v>
      </c>
      <c r="AC14" s="23">
        <v>253.08414436109229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97986.654958310566</v>
      </c>
      <c r="D15" s="23">
        <v>2712.4358476147695</v>
      </c>
      <c r="E15" s="23">
        <v>0.20999312508379661</v>
      </c>
      <c r="F15" s="23">
        <v>0</v>
      </c>
      <c r="G15" s="23">
        <v>568.72956933290527</v>
      </c>
      <c r="H15" s="23">
        <v>0</v>
      </c>
      <c r="I15" s="23">
        <v>0</v>
      </c>
      <c r="J15" s="23">
        <v>0</v>
      </c>
      <c r="K15" s="23">
        <v>186159.16280763541</v>
      </c>
      <c r="L15" s="23">
        <v>0</v>
      </c>
      <c r="M15" s="23">
        <v>0</v>
      </c>
      <c r="N15" s="23">
        <v>165.53192901636203</v>
      </c>
      <c r="O15" s="23">
        <v>9.6979630143685132</v>
      </c>
      <c r="P15" s="23">
        <v>18.893424609751449</v>
      </c>
      <c r="Q15" s="23">
        <v>16.713847981130421</v>
      </c>
      <c r="R15" s="23">
        <v>82.992133161771093</v>
      </c>
      <c r="S15" s="23">
        <v>229216.06157294021</v>
      </c>
      <c r="T15" s="23">
        <v>5453.4445985304037</v>
      </c>
      <c r="U15" s="23">
        <v>0</v>
      </c>
      <c r="V15" s="23">
        <v>0</v>
      </c>
      <c r="W15" s="23">
        <v>0</v>
      </c>
      <c r="X15" s="23">
        <v>73695.81562473056</v>
      </c>
      <c r="Y15" s="23">
        <v>0</v>
      </c>
      <c r="Z15" s="23">
        <v>0</v>
      </c>
      <c r="AA15" s="23">
        <v>0</v>
      </c>
      <c r="AB15" s="23">
        <v>0</v>
      </c>
      <c r="AC15" s="23">
        <v>2086.1468969965999</v>
      </c>
      <c r="AD15" s="23">
        <v>0</v>
      </c>
      <c r="AE15" s="23">
        <v>14888.594721527606</v>
      </c>
      <c r="AF15" s="23">
        <v>0</v>
      </c>
      <c r="AG15" s="23">
        <v>2236.1381249303718</v>
      </c>
      <c r="AH15" s="23">
        <v>0</v>
      </c>
      <c r="AI15" s="23">
        <v>0</v>
      </c>
      <c r="AJ15" s="23">
        <v>0</v>
      </c>
      <c r="AK15" s="23">
        <v>0</v>
      </c>
      <c r="AL15" s="23">
        <v>18217.348683057578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20826.885684501205</v>
      </c>
      <c r="D16" s="23">
        <v>1434.3429988613882</v>
      </c>
      <c r="E16" s="23">
        <v>2027.6944703671154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2.354988488142773</v>
      </c>
      <c r="L16" s="23">
        <v>0</v>
      </c>
      <c r="M16" s="23">
        <v>0</v>
      </c>
      <c r="N16" s="23">
        <v>0</v>
      </c>
      <c r="O16" s="23">
        <v>5.0881351575038083E-3</v>
      </c>
      <c r="P16" s="23">
        <v>95.723293155592302</v>
      </c>
      <c r="Q16" s="23">
        <v>5.0907380725983504</v>
      </c>
      <c r="R16" s="23">
        <v>0</v>
      </c>
      <c r="S16" s="23">
        <v>16.439757510373109</v>
      </c>
      <c r="T16" s="23">
        <v>131759.05988457464</v>
      </c>
      <c r="U16" s="23">
        <v>0</v>
      </c>
      <c r="V16" s="23">
        <v>0</v>
      </c>
      <c r="W16" s="23">
        <v>0</v>
      </c>
      <c r="X16" s="23">
        <v>34893.478305495039</v>
      </c>
      <c r="Y16" s="23">
        <v>0</v>
      </c>
      <c r="Z16" s="23">
        <v>0</v>
      </c>
      <c r="AA16" s="23">
        <v>0</v>
      </c>
      <c r="AB16" s="23">
        <v>0</v>
      </c>
      <c r="AC16" s="23">
        <v>1916.5220475231017</v>
      </c>
      <c r="AD16" s="23">
        <v>0</v>
      </c>
      <c r="AE16" s="23">
        <v>5240.0741322925296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21.781886386685994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8411.1804231266105</v>
      </c>
      <c r="H17" s="23">
        <v>3075.1693879310715</v>
      </c>
      <c r="I17" s="23">
        <v>0</v>
      </c>
      <c r="J17" s="23">
        <v>0</v>
      </c>
      <c r="K17" s="23">
        <v>37541.016940807021</v>
      </c>
      <c r="L17" s="23">
        <v>0</v>
      </c>
      <c r="M17" s="23">
        <v>0</v>
      </c>
      <c r="N17" s="23">
        <v>159131.23933918614</v>
      </c>
      <c r="O17" s="23">
        <v>3642.9382837105668</v>
      </c>
      <c r="P17" s="23">
        <v>1402.9486852939024</v>
      </c>
      <c r="Q17" s="23">
        <v>69528.906076421816</v>
      </c>
      <c r="R17" s="23">
        <v>60086.324593470788</v>
      </c>
      <c r="S17" s="23">
        <v>20191.00726429679</v>
      </c>
      <c r="T17" s="23">
        <v>57577.888597568599</v>
      </c>
      <c r="U17" s="23">
        <v>0</v>
      </c>
      <c r="V17" s="23">
        <v>0</v>
      </c>
      <c r="W17" s="23">
        <v>214.19976481049287</v>
      </c>
      <c r="X17" s="23">
        <v>47085.820794101084</v>
      </c>
      <c r="Y17" s="23">
        <v>0</v>
      </c>
      <c r="Z17" s="23">
        <v>0</v>
      </c>
      <c r="AA17" s="23">
        <v>0</v>
      </c>
      <c r="AB17" s="23">
        <v>0</v>
      </c>
      <c r="AC17" s="23">
        <v>814.50721435932815</v>
      </c>
      <c r="AD17" s="23">
        <v>54.613131881416095</v>
      </c>
      <c r="AE17" s="23">
        <v>9306.8638797694148</v>
      </c>
      <c r="AF17" s="23">
        <v>0</v>
      </c>
      <c r="AG17" s="23">
        <v>59526.899644561847</v>
      </c>
      <c r="AH17" s="23">
        <v>0</v>
      </c>
      <c r="AI17" s="23">
        <v>0</v>
      </c>
      <c r="AJ17" s="23">
        <v>0</v>
      </c>
      <c r="AK17" s="23">
        <v>0</v>
      </c>
      <c r="AL17" s="23">
        <v>1607.8845986310014</v>
      </c>
      <c r="AM17" s="23">
        <v>21.70107581177815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260.90225243102168</v>
      </c>
      <c r="D18" s="23">
        <v>0</v>
      </c>
      <c r="E18" s="23">
        <v>0</v>
      </c>
      <c r="F18" s="23">
        <v>0</v>
      </c>
      <c r="G18" s="23">
        <v>6.1684795581938552</v>
      </c>
      <c r="H18" s="23">
        <v>0</v>
      </c>
      <c r="I18" s="23">
        <v>0</v>
      </c>
      <c r="J18" s="23">
        <v>0</v>
      </c>
      <c r="K18" s="23">
        <v>75632.438784319427</v>
      </c>
      <c r="L18" s="23">
        <v>0</v>
      </c>
      <c r="M18" s="23">
        <v>0</v>
      </c>
      <c r="N18" s="23">
        <v>9402.3642525143841</v>
      </c>
      <c r="O18" s="23">
        <v>14.367678130447858</v>
      </c>
      <c r="P18" s="23">
        <v>0</v>
      </c>
      <c r="Q18" s="23">
        <v>93835.680803403302</v>
      </c>
      <c r="R18" s="23">
        <v>24.007481181185792</v>
      </c>
      <c r="S18" s="23">
        <v>802.41802282958008</v>
      </c>
      <c r="T18" s="23">
        <v>0</v>
      </c>
      <c r="U18" s="23">
        <v>0</v>
      </c>
      <c r="V18" s="23">
        <v>0</v>
      </c>
      <c r="W18" s="23">
        <v>0</v>
      </c>
      <c r="X18" s="23">
        <v>34727.891771310606</v>
      </c>
      <c r="Y18" s="23">
        <v>0</v>
      </c>
      <c r="Z18" s="23">
        <v>0</v>
      </c>
      <c r="AA18" s="23">
        <v>0</v>
      </c>
      <c r="AB18" s="23">
        <v>0</v>
      </c>
      <c r="AC18" s="23">
        <v>919.26659866614909</v>
      </c>
      <c r="AD18" s="23">
        <v>0</v>
      </c>
      <c r="AE18" s="23">
        <v>21771.798382473353</v>
      </c>
      <c r="AF18" s="23">
        <v>0</v>
      </c>
      <c r="AG18" s="23">
        <v>114.44952669518143</v>
      </c>
      <c r="AH18" s="23">
        <v>0</v>
      </c>
      <c r="AI18" s="23">
        <v>0</v>
      </c>
      <c r="AJ18" s="23">
        <v>0</v>
      </c>
      <c r="AK18" s="23">
        <v>0</v>
      </c>
      <c r="AL18" s="23">
        <v>368.3715320887822</v>
      </c>
      <c r="AM18" s="23">
        <v>9963.1459826747578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208.46705578596161</v>
      </c>
      <c r="D19" s="23">
        <v>0</v>
      </c>
      <c r="E19" s="23">
        <v>0</v>
      </c>
      <c r="F19" s="23">
        <v>0</v>
      </c>
      <c r="G19" s="23">
        <v>1.1659235352988013</v>
      </c>
      <c r="H19" s="23">
        <v>0</v>
      </c>
      <c r="I19" s="23">
        <v>0</v>
      </c>
      <c r="J19" s="23">
        <v>0</v>
      </c>
      <c r="K19" s="23">
        <v>1733.1544109755896</v>
      </c>
      <c r="L19" s="23">
        <v>0</v>
      </c>
      <c r="M19" s="23">
        <v>0</v>
      </c>
      <c r="N19" s="23">
        <v>3611.9467916268864</v>
      </c>
      <c r="O19" s="23">
        <v>80.454459655125149</v>
      </c>
      <c r="P19" s="23">
        <v>10684.039679123283</v>
      </c>
      <c r="Q19" s="23">
        <v>995.16277542335104</v>
      </c>
      <c r="R19" s="23">
        <v>691.83556827836662</v>
      </c>
      <c r="S19" s="23">
        <v>1024.2630302032107</v>
      </c>
      <c r="T19" s="23">
        <v>1.4485657131967145</v>
      </c>
      <c r="U19" s="23">
        <v>0</v>
      </c>
      <c r="V19" s="23">
        <v>0</v>
      </c>
      <c r="W19" s="23">
        <v>0</v>
      </c>
      <c r="X19" s="23">
        <v>15079.720452391026</v>
      </c>
      <c r="Y19" s="23">
        <v>0</v>
      </c>
      <c r="Z19" s="23">
        <v>0</v>
      </c>
      <c r="AA19" s="23">
        <v>0</v>
      </c>
      <c r="AB19" s="23">
        <v>0</v>
      </c>
      <c r="AC19" s="23">
        <v>471.57008882429119</v>
      </c>
      <c r="AD19" s="23">
        <v>19.942839477963137</v>
      </c>
      <c r="AE19" s="23">
        <v>165.57036038505038</v>
      </c>
      <c r="AF19" s="23">
        <v>0</v>
      </c>
      <c r="AG19" s="23">
        <v>1243.4989173343495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88.741623758276333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35064.444786825152</v>
      </c>
      <c r="D20" s="23">
        <v>0</v>
      </c>
      <c r="E20" s="23">
        <v>0</v>
      </c>
      <c r="F20" s="23">
        <v>0</v>
      </c>
      <c r="G20" s="23">
        <v>16221.144640362771</v>
      </c>
      <c r="H20" s="23">
        <v>0</v>
      </c>
      <c r="I20" s="23">
        <v>0</v>
      </c>
      <c r="J20" s="23">
        <v>0</v>
      </c>
      <c r="K20" s="23">
        <v>11514.0817282963</v>
      </c>
      <c r="L20" s="23">
        <v>0</v>
      </c>
      <c r="M20" s="23">
        <v>0</v>
      </c>
      <c r="N20" s="23">
        <v>65885.205984965432</v>
      </c>
      <c r="O20" s="23">
        <v>13183.149530825583</v>
      </c>
      <c r="P20" s="23">
        <v>12168.221746602771</v>
      </c>
      <c r="Q20" s="23">
        <v>72867.583383267891</v>
      </c>
      <c r="R20" s="23">
        <v>40733.023971467788</v>
      </c>
      <c r="S20" s="23">
        <v>11755.010455657166</v>
      </c>
      <c r="T20" s="23">
        <v>947.47460301362173</v>
      </c>
      <c r="U20" s="23">
        <v>0</v>
      </c>
      <c r="V20" s="23">
        <v>0</v>
      </c>
      <c r="W20" s="23">
        <v>0</v>
      </c>
      <c r="X20" s="23">
        <v>82335.566576202618</v>
      </c>
      <c r="Y20" s="23">
        <v>0</v>
      </c>
      <c r="Z20" s="23">
        <v>0</v>
      </c>
      <c r="AA20" s="23">
        <v>0</v>
      </c>
      <c r="AB20" s="23">
        <v>0</v>
      </c>
      <c r="AC20" s="23">
        <v>18954.338510672391</v>
      </c>
      <c r="AD20" s="23">
        <v>404.84607567461177</v>
      </c>
      <c r="AE20" s="23">
        <v>7763.4659690205599</v>
      </c>
      <c r="AF20" s="23">
        <v>0</v>
      </c>
      <c r="AG20" s="23">
        <v>90.888381212494181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2549.2553978795722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2872.5893380486204</v>
      </c>
      <c r="L21" s="23">
        <v>0</v>
      </c>
      <c r="M21" s="23">
        <v>0</v>
      </c>
      <c r="N21" s="23">
        <v>7646.2882220816173</v>
      </c>
      <c r="O21" s="23">
        <v>305.80839734237077</v>
      </c>
      <c r="P21" s="23">
        <v>15.372958390987492</v>
      </c>
      <c r="Q21" s="23">
        <v>8.7028484497201504</v>
      </c>
      <c r="R21" s="23">
        <v>6844.0592628728991</v>
      </c>
      <c r="S21" s="23">
        <v>29.625105230779742</v>
      </c>
      <c r="T21" s="23">
        <v>200934.14733973538</v>
      </c>
      <c r="U21" s="23">
        <v>0</v>
      </c>
      <c r="V21" s="23">
        <v>0</v>
      </c>
      <c r="W21" s="23">
        <v>0</v>
      </c>
      <c r="X21" s="23">
        <v>41719.716406534921</v>
      </c>
      <c r="Y21" s="23">
        <v>0</v>
      </c>
      <c r="Z21" s="23">
        <v>0</v>
      </c>
      <c r="AA21" s="23">
        <v>63755.49870218413</v>
      </c>
      <c r="AB21" s="23">
        <v>0</v>
      </c>
      <c r="AC21" s="23">
        <v>131186.20053033845</v>
      </c>
      <c r="AD21" s="23">
        <v>957.00374429023077</v>
      </c>
      <c r="AE21" s="23">
        <v>2538.5654488333516</v>
      </c>
      <c r="AF21" s="23">
        <v>0</v>
      </c>
      <c r="AG21" s="23">
        <v>784.9951723109881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6879.0094745196693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0.44196995617763712</v>
      </c>
      <c r="H22" s="23">
        <v>0</v>
      </c>
      <c r="I22" s="23">
        <v>0</v>
      </c>
      <c r="J22" s="23">
        <v>0</v>
      </c>
      <c r="K22" s="23">
        <v>5397.0536875499429</v>
      </c>
      <c r="L22" s="23">
        <v>0</v>
      </c>
      <c r="M22" s="23">
        <v>0</v>
      </c>
      <c r="N22" s="23">
        <v>277702.11931248306</v>
      </c>
      <c r="O22" s="23">
        <v>0.31749896301628494</v>
      </c>
      <c r="P22" s="23">
        <v>577560.90493005712</v>
      </c>
      <c r="Q22" s="23">
        <v>31.605617818342687</v>
      </c>
      <c r="R22" s="23">
        <v>11072.97936783468</v>
      </c>
      <c r="S22" s="23">
        <v>93.212324041393742</v>
      </c>
      <c r="T22" s="23">
        <v>23.408762789899992</v>
      </c>
      <c r="U22" s="23">
        <v>0</v>
      </c>
      <c r="V22" s="23">
        <v>0</v>
      </c>
      <c r="W22" s="23">
        <v>0</v>
      </c>
      <c r="X22" s="23">
        <v>27173.105369186913</v>
      </c>
      <c r="Y22" s="23">
        <v>0</v>
      </c>
      <c r="Z22" s="23">
        <v>0</v>
      </c>
      <c r="AA22" s="23">
        <v>8.4550424880901396</v>
      </c>
      <c r="AB22" s="23">
        <v>0</v>
      </c>
      <c r="AC22" s="23">
        <v>4143.7766927603589</v>
      </c>
      <c r="AD22" s="23">
        <v>87.633801403189139</v>
      </c>
      <c r="AE22" s="23">
        <v>269.31699654992059</v>
      </c>
      <c r="AF22" s="23">
        <v>0</v>
      </c>
      <c r="AG22" s="23">
        <v>2.707509196056757</v>
      </c>
      <c r="AH22" s="23">
        <v>0</v>
      </c>
      <c r="AI22" s="23">
        <v>0</v>
      </c>
      <c r="AJ22" s="23">
        <v>0</v>
      </c>
      <c r="AK22" s="23">
        <v>0</v>
      </c>
      <c r="AL22" s="23">
        <v>10045.507742375601</v>
      </c>
      <c r="AM22" s="23">
        <v>43.254883181266514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844.18452936735184</v>
      </c>
      <c r="D23" s="23">
        <v>0</v>
      </c>
      <c r="E23" s="23">
        <v>0</v>
      </c>
      <c r="F23" s="23">
        <v>0</v>
      </c>
      <c r="G23" s="23">
        <v>56.390912434718139</v>
      </c>
      <c r="H23" s="23">
        <v>0</v>
      </c>
      <c r="I23" s="23">
        <v>0</v>
      </c>
      <c r="J23" s="23">
        <v>0</v>
      </c>
      <c r="K23" s="23">
        <v>55295.061415925629</v>
      </c>
      <c r="L23" s="23">
        <v>0</v>
      </c>
      <c r="M23" s="23">
        <v>0</v>
      </c>
      <c r="N23" s="23">
        <v>13018.227373691385</v>
      </c>
      <c r="O23" s="23">
        <v>89.604755338939043</v>
      </c>
      <c r="P23" s="23">
        <v>91184.766418006577</v>
      </c>
      <c r="Q23" s="23">
        <v>7878.1918514079343</v>
      </c>
      <c r="R23" s="23">
        <v>33018.487612274293</v>
      </c>
      <c r="S23" s="23">
        <v>2703.7630468030693</v>
      </c>
      <c r="T23" s="23">
        <v>1202.5796661757965</v>
      </c>
      <c r="U23" s="23">
        <v>0</v>
      </c>
      <c r="V23" s="23">
        <v>0</v>
      </c>
      <c r="W23" s="23">
        <v>0</v>
      </c>
      <c r="X23" s="23">
        <v>106212.15355773558</v>
      </c>
      <c r="Y23" s="23">
        <v>0</v>
      </c>
      <c r="Z23" s="23">
        <v>0</v>
      </c>
      <c r="AA23" s="23">
        <v>9.9810687845324804</v>
      </c>
      <c r="AB23" s="23">
        <v>0</v>
      </c>
      <c r="AC23" s="23">
        <v>11925.36468882318</v>
      </c>
      <c r="AD23" s="23">
        <v>11610.194896373949</v>
      </c>
      <c r="AE23" s="23">
        <v>1710.6953847183181</v>
      </c>
      <c r="AF23" s="23">
        <v>0</v>
      </c>
      <c r="AG23" s="23">
        <v>355.16219050046936</v>
      </c>
      <c r="AH23" s="23">
        <v>0</v>
      </c>
      <c r="AI23" s="23">
        <v>0</v>
      </c>
      <c r="AJ23" s="23">
        <v>0</v>
      </c>
      <c r="AK23" s="23">
        <v>0</v>
      </c>
      <c r="AL23" s="23">
        <v>54657.203229114064</v>
      </c>
      <c r="AM23" s="23">
        <v>450.82570657198727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97.322537099695865</v>
      </c>
      <c r="L24" s="23">
        <v>0</v>
      </c>
      <c r="M24" s="23">
        <v>0</v>
      </c>
      <c r="N24" s="23">
        <v>2679.4028153418471</v>
      </c>
      <c r="O24" s="23">
        <v>7.5002306565277719E-6</v>
      </c>
      <c r="P24" s="23">
        <v>80.747711420528532</v>
      </c>
      <c r="Q24" s="23">
        <v>7.1303428582229662E-3</v>
      </c>
      <c r="R24" s="23">
        <v>2441.9197112002234</v>
      </c>
      <c r="S24" s="23">
        <v>8.3748274794529218E-2</v>
      </c>
      <c r="T24" s="23">
        <v>318.49809643317911</v>
      </c>
      <c r="U24" s="23">
        <v>0</v>
      </c>
      <c r="V24" s="23">
        <v>0</v>
      </c>
      <c r="W24" s="23">
        <v>1601.0493453759575</v>
      </c>
      <c r="X24" s="23">
        <v>35502.646361411636</v>
      </c>
      <c r="Y24" s="23">
        <v>0</v>
      </c>
      <c r="Z24" s="23">
        <v>0</v>
      </c>
      <c r="AA24" s="23">
        <v>0</v>
      </c>
      <c r="AB24" s="23">
        <v>0</v>
      </c>
      <c r="AC24" s="23">
        <v>1042.1118052019128</v>
      </c>
      <c r="AD24" s="23">
        <v>7240.9412848943539</v>
      </c>
      <c r="AE24" s="23">
        <v>3.2759871348972203</v>
      </c>
      <c r="AF24" s="23">
        <v>0</v>
      </c>
      <c r="AG24" s="23">
        <v>8.6444892443902396E-2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15900.504960320675</v>
      </c>
      <c r="H25" s="23">
        <v>0</v>
      </c>
      <c r="I25" s="23">
        <v>0</v>
      </c>
      <c r="J25" s="23">
        <v>0</v>
      </c>
      <c r="K25" s="23">
        <v>77.402290048937118</v>
      </c>
      <c r="L25" s="23">
        <v>0</v>
      </c>
      <c r="M25" s="23">
        <v>0</v>
      </c>
      <c r="N25" s="23">
        <v>6421.5718402216071</v>
      </c>
      <c r="O25" s="23">
        <v>4.8784124946473124</v>
      </c>
      <c r="P25" s="23">
        <v>0</v>
      </c>
      <c r="Q25" s="23">
        <v>0</v>
      </c>
      <c r="R25" s="23">
        <v>25306.85092433641</v>
      </c>
      <c r="S25" s="23">
        <v>1.1756503414922013</v>
      </c>
      <c r="T25" s="23">
        <v>2124.1827740342587</v>
      </c>
      <c r="U25" s="23">
        <v>0</v>
      </c>
      <c r="V25" s="23">
        <v>0</v>
      </c>
      <c r="W25" s="23">
        <v>151765.14302547835</v>
      </c>
      <c r="X25" s="23">
        <v>5383.7236229248301</v>
      </c>
      <c r="Y25" s="23">
        <v>0</v>
      </c>
      <c r="Z25" s="23">
        <v>0</v>
      </c>
      <c r="AA25" s="23">
        <v>0</v>
      </c>
      <c r="AB25" s="23">
        <v>0</v>
      </c>
      <c r="AC25" s="23">
        <v>1108.2918883535017</v>
      </c>
      <c r="AD25" s="23">
        <v>100592.54775023222</v>
      </c>
      <c r="AE25" s="23">
        <v>0.92133066173713063</v>
      </c>
      <c r="AF25" s="23">
        <v>0</v>
      </c>
      <c r="AG25" s="23">
        <v>12.933933565306148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510.20828058421608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98.279682067847119</v>
      </c>
      <c r="D26" s="23">
        <v>0</v>
      </c>
      <c r="E26" s="23">
        <v>0</v>
      </c>
      <c r="F26" s="23">
        <v>0</v>
      </c>
      <c r="G26" s="23">
        <v>118.89184323227958</v>
      </c>
      <c r="H26" s="23">
        <v>1795.4643456331844</v>
      </c>
      <c r="I26" s="23">
        <v>0</v>
      </c>
      <c r="J26" s="23">
        <v>0</v>
      </c>
      <c r="K26" s="23">
        <v>1120.3751831294412</v>
      </c>
      <c r="L26" s="23">
        <v>0</v>
      </c>
      <c r="M26" s="23">
        <v>0</v>
      </c>
      <c r="N26" s="23">
        <v>1344952.7769074908</v>
      </c>
      <c r="O26" s="23">
        <v>287795.9953906578</v>
      </c>
      <c r="P26" s="23">
        <v>12.003438039902711</v>
      </c>
      <c r="Q26" s="23">
        <v>20295.859713957601</v>
      </c>
      <c r="R26" s="23">
        <v>2913.636994882786</v>
      </c>
      <c r="S26" s="23">
        <v>45272.416442643007</v>
      </c>
      <c r="T26" s="23">
        <v>182837.37393331339</v>
      </c>
      <c r="U26" s="23">
        <v>142027.88372860703</v>
      </c>
      <c r="V26" s="23">
        <v>0</v>
      </c>
      <c r="W26" s="23">
        <v>0</v>
      </c>
      <c r="X26" s="23">
        <v>59548.76845625673</v>
      </c>
      <c r="Y26" s="23">
        <v>0</v>
      </c>
      <c r="Z26" s="23">
        <v>0</v>
      </c>
      <c r="AA26" s="23">
        <v>13.357276001247747</v>
      </c>
      <c r="AB26" s="23">
        <v>0</v>
      </c>
      <c r="AC26" s="23">
        <v>7339.456433797729</v>
      </c>
      <c r="AD26" s="23">
        <v>10379.631091998703</v>
      </c>
      <c r="AE26" s="23">
        <v>114543.99047733273</v>
      </c>
      <c r="AF26" s="23">
        <v>0</v>
      </c>
      <c r="AG26" s="23">
        <v>3028.2369097294809</v>
      </c>
      <c r="AH26" s="23">
        <v>0</v>
      </c>
      <c r="AI26" s="23">
        <v>0</v>
      </c>
      <c r="AJ26" s="23">
        <v>0</v>
      </c>
      <c r="AK26" s="23">
        <v>0</v>
      </c>
      <c r="AL26" s="23">
        <v>9896.4434156297011</v>
      </c>
      <c r="AM26" s="23">
        <v>75880.517068192945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0.19955703306510783</v>
      </c>
      <c r="H27" s="23">
        <v>0</v>
      </c>
      <c r="I27" s="23">
        <v>0</v>
      </c>
      <c r="J27" s="23">
        <v>0</v>
      </c>
      <c r="K27" s="23">
        <v>432.60950181289905</v>
      </c>
      <c r="L27" s="23">
        <v>0</v>
      </c>
      <c r="M27" s="23">
        <v>0</v>
      </c>
      <c r="N27" s="23">
        <v>52.025743096583952</v>
      </c>
      <c r="O27" s="23">
        <v>2.7436975362741043</v>
      </c>
      <c r="P27" s="23">
        <v>1577.5805543204963</v>
      </c>
      <c r="Q27" s="23">
        <v>142.68552587578779</v>
      </c>
      <c r="R27" s="23">
        <v>369.09453964680785</v>
      </c>
      <c r="S27" s="23">
        <v>7.3301989148659152E-2</v>
      </c>
      <c r="T27" s="23">
        <v>6.5794957141574315</v>
      </c>
      <c r="U27" s="23">
        <v>0</v>
      </c>
      <c r="V27" s="23">
        <v>0</v>
      </c>
      <c r="W27" s="23">
        <v>2519.6917825891715</v>
      </c>
      <c r="X27" s="23">
        <v>12873.07203444098</v>
      </c>
      <c r="Y27" s="23">
        <v>0</v>
      </c>
      <c r="Z27" s="23">
        <v>0</v>
      </c>
      <c r="AA27" s="23">
        <v>0</v>
      </c>
      <c r="AB27" s="23">
        <v>0</v>
      </c>
      <c r="AC27" s="23">
        <v>932.88729541656539</v>
      </c>
      <c r="AD27" s="23">
        <v>20.572394126959914</v>
      </c>
      <c r="AE27" s="23">
        <v>10.171719981818963</v>
      </c>
      <c r="AF27" s="23">
        <v>0</v>
      </c>
      <c r="AG27" s="23">
        <v>9.0613554461614125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25.225733159394409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15903933.347918564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17082.453329241423</v>
      </c>
      <c r="Y28" s="23">
        <v>0</v>
      </c>
      <c r="Z28" s="23">
        <v>0</v>
      </c>
      <c r="AA28" s="23">
        <v>0</v>
      </c>
      <c r="AB28" s="23">
        <v>0</v>
      </c>
      <c r="AC28" s="23">
        <v>627.28066784746545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1827385.2130299292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411.66994788254527</v>
      </c>
      <c r="Y29" s="23">
        <v>0</v>
      </c>
      <c r="Z29" s="23">
        <v>0</v>
      </c>
      <c r="AA29" s="23">
        <v>0</v>
      </c>
      <c r="AB29" s="23">
        <v>0</v>
      </c>
      <c r="AC29" s="23">
        <v>129.61344504841591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6731098.6162003959</v>
      </c>
      <c r="M30" s="23">
        <v>1009217.4334839237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6050.2090740992398</v>
      </c>
      <c r="Y30" s="23">
        <v>0</v>
      </c>
      <c r="Z30" s="23">
        <v>0</v>
      </c>
      <c r="AA30" s="23">
        <v>0</v>
      </c>
      <c r="AB30" s="23">
        <v>0</v>
      </c>
      <c r="AC30" s="23">
        <v>1855.675740618397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3001008.4165147576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244527.61987341018</v>
      </c>
      <c r="Y31" s="23">
        <v>0</v>
      </c>
      <c r="Z31" s="23">
        <v>0</v>
      </c>
      <c r="AA31" s="23">
        <v>0</v>
      </c>
      <c r="AB31" s="23">
        <v>0</v>
      </c>
      <c r="AC31" s="23">
        <v>6274.2010411039337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32817.757453167498</v>
      </c>
      <c r="H32" s="23">
        <v>0</v>
      </c>
      <c r="I32" s="23">
        <v>0</v>
      </c>
      <c r="J32" s="23">
        <v>0</v>
      </c>
      <c r="K32" s="23">
        <v>160913.41515421247</v>
      </c>
      <c r="L32" s="23">
        <v>0</v>
      </c>
      <c r="M32" s="23">
        <v>8335.7192988894931</v>
      </c>
      <c r="N32" s="23">
        <v>160105.42823007415</v>
      </c>
      <c r="O32" s="23">
        <v>41776.271813089123</v>
      </c>
      <c r="P32" s="23">
        <v>0</v>
      </c>
      <c r="Q32" s="23">
        <v>49429.444535110131</v>
      </c>
      <c r="R32" s="23">
        <v>142031.87964468842</v>
      </c>
      <c r="S32" s="23">
        <v>387053.23265839001</v>
      </c>
      <c r="T32" s="23">
        <v>94214.934784902725</v>
      </c>
      <c r="U32" s="23">
        <v>0</v>
      </c>
      <c r="V32" s="23">
        <v>0</v>
      </c>
      <c r="W32" s="23">
        <v>5279201.9539851034</v>
      </c>
      <c r="X32" s="23">
        <v>10621012.814324291</v>
      </c>
      <c r="Y32" s="23">
        <v>0</v>
      </c>
      <c r="Z32" s="23">
        <v>0</v>
      </c>
      <c r="AA32" s="23">
        <v>0</v>
      </c>
      <c r="AB32" s="23">
        <v>0</v>
      </c>
      <c r="AC32" s="23">
        <v>173322.07215416414</v>
      </c>
      <c r="AD32" s="23">
        <v>409342.06696535909</v>
      </c>
      <c r="AE32" s="23">
        <v>370383.983882881</v>
      </c>
      <c r="AF32" s="23">
        <v>0</v>
      </c>
      <c r="AG32" s="23">
        <v>101924.27983532382</v>
      </c>
      <c r="AH32" s="23">
        <v>0</v>
      </c>
      <c r="AI32" s="23">
        <v>0</v>
      </c>
      <c r="AJ32" s="23">
        <v>0</v>
      </c>
      <c r="AK32" s="23">
        <v>0</v>
      </c>
      <c r="AL32" s="23">
        <v>28871.775382287069</v>
      </c>
      <c r="AM32" s="23">
        <v>41659.316495578045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4931102.4183074562</v>
      </c>
      <c r="D33" s="23">
        <v>885445.89396959241</v>
      </c>
      <c r="E33" s="23">
        <v>983551.4691185219</v>
      </c>
      <c r="F33" s="23">
        <v>1321543.7122253063</v>
      </c>
      <c r="G33" s="23">
        <v>3617927.1949522202</v>
      </c>
      <c r="H33" s="23">
        <v>319577.31620481942</v>
      </c>
      <c r="I33" s="23">
        <v>0</v>
      </c>
      <c r="J33" s="23">
        <v>0</v>
      </c>
      <c r="K33" s="23">
        <v>340242.01187107957</v>
      </c>
      <c r="L33" s="23">
        <v>0</v>
      </c>
      <c r="M33" s="23">
        <v>949772.54959259438</v>
      </c>
      <c r="N33" s="23">
        <v>1292186.2249213352</v>
      </c>
      <c r="O33" s="23">
        <v>245956.24334513556</v>
      </c>
      <c r="P33" s="23">
        <v>477266.92589902226</v>
      </c>
      <c r="Q33" s="23">
        <v>397122.22523038258</v>
      </c>
      <c r="R33" s="23">
        <v>369643.49264988082</v>
      </c>
      <c r="S33" s="23">
        <v>623743.24421323312</v>
      </c>
      <c r="T33" s="23">
        <v>1452743.2984602784</v>
      </c>
      <c r="U33" s="23">
        <v>0</v>
      </c>
      <c r="V33" s="23">
        <v>0</v>
      </c>
      <c r="W33" s="23">
        <v>92337.313432569354</v>
      </c>
      <c r="X33" s="23">
        <v>2534941.2899838155</v>
      </c>
      <c r="Y33" s="23">
        <v>0</v>
      </c>
      <c r="Z33" s="23">
        <v>0</v>
      </c>
      <c r="AA33" s="23">
        <v>142892.15014726992</v>
      </c>
      <c r="AB33" s="23">
        <v>0</v>
      </c>
      <c r="AC33" s="23">
        <v>2737166.6738452218</v>
      </c>
      <c r="AD33" s="23">
        <v>247026.76028244814</v>
      </c>
      <c r="AE33" s="23">
        <v>980631.03994787904</v>
      </c>
      <c r="AF33" s="23">
        <v>0</v>
      </c>
      <c r="AG33" s="23">
        <v>405072.66297104594</v>
      </c>
      <c r="AH33" s="23">
        <v>0</v>
      </c>
      <c r="AI33" s="23">
        <v>0</v>
      </c>
      <c r="AJ33" s="23">
        <v>0</v>
      </c>
      <c r="AK33" s="23">
        <v>0</v>
      </c>
      <c r="AL33" s="23">
        <v>2173189.0071473727</v>
      </c>
      <c r="AM33" s="23">
        <v>607736.48191124899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16185741.165964464</v>
      </c>
      <c r="D34" s="23">
        <v>2340333.3558369195</v>
      </c>
      <c r="E34" s="23">
        <v>2799943.4501978764</v>
      </c>
      <c r="F34" s="23">
        <v>2211608.712121089</v>
      </c>
      <c r="G34" s="23">
        <v>7063341.5080605689</v>
      </c>
      <c r="H34" s="23">
        <v>1846296.1921990046</v>
      </c>
      <c r="I34" s="23">
        <v>0</v>
      </c>
      <c r="J34" s="23">
        <v>0</v>
      </c>
      <c r="K34" s="23">
        <v>400633.76522232429</v>
      </c>
      <c r="L34" s="23">
        <v>0</v>
      </c>
      <c r="M34" s="23">
        <v>106683.95703944824</v>
      </c>
      <c r="N34" s="23">
        <v>3990882.3605962517</v>
      </c>
      <c r="O34" s="23">
        <v>1253495.4807792238</v>
      </c>
      <c r="P34" s="23">
        <v>1073819.1129464949</v>
      </c>
      <c r="Q34" s="23">
        <v>1613769.1863370657</v>
      </c>
      <c r="R34" s="23">
        <v>1360508.3477813874</v>
      </c>
      <c r="S34" s="23">
        <v>810738.32238455059</v>
      </c>
      <c r="T34" s="23">
        <v>2043824.2610567999</v>
      </c>
      <c r="U34" s="23">
        <v>0</v>
      </c>
      <c r="V34" s="23">
        <v>0</v>
      </c>
      <c r="W34" s="23">
        <v>230348.49129029395</v>
      </c>
      <c r="X34" s="23">
        <v>1273449.957581731</v>
      </c>
      <c r="Y34" s="23">
        <v>0</v>
      </c>
      <c r="Z34" s="23">
        <v>0</v>
      </c>
      <c r="AA34" s="23">
        <v>-398232.38017509395</v>
      </c>
      <c r="AB34" s="23">
        <v>0</v>
      </c>
      <c r="AC34" s="23">
        <v>3607713.5527304742</v>
      </c>
      <c r="AD34" s="23">
        <v>381647.92482104391</v>
      </c>
      <c r="AE34" s="23">
        <v>3735286.5108329454</v>
      </c>
      <c r="AF34" s="23">
        <v>0</v>
      </c>
      <c r="AG34" s="23">
        <v>1925315.1415617515</v>
      </c>
      <c r="AH34" s="23">
        <v>0</v>
      </c>
      <c r="AI34" s="23">
        <v>0</v>
      </c>
      <c r="AJ34" s="23">
        <v>0</v>
      </c>
      <c r="AK34" s="23">
        <v>0</v>
      </c>
      <c r="AL34" s="23">
        <v>1683044.6571160695</v>
      </c>
      <c r="AM34" s="23">
        <v>1385786.6644994451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37669.666715568121</v>
      </c>
      <c r="Y35" s="23">
        <v>10216944.8877254</v>
      </c>
      <c r="Z35" s="23">
        <v>0</v>
      </c>
      <c r="AA35" s="23">
        <v>0</v>
      </c>
      <c r="AB35" s="23">
        <v>0</v>
      </c>
      <c r="AC35" s="23">
        <v>1763.405958844502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24787.334390655364</v>
      </c>
      <c r="Y36" s="23">
        <v>766185.88224166411</v>
      </c>
      <c r="Z36" s="23">
        <v>0</v>
      </c>
      <c r="AA36" s="23">
        <v>0</v>
      </c>
      <c r="AB36" s="23">
        <v>0</v>
      </c>
      <c r="AC36" s="23">
        <v>893.44392494875194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6777.3741945655111</v>
      </c>
      <c r="Y37" s="23">
        <v>556784.94252119877</v>
      </c>
      <c r="Z37" s="23">
        <v>0</v>
      </c>
      <c r="AA37" s="23">
        <v>0</v>
      </c>
      <c r="AB37" s="23">
        <v>0</v>
      </c>
      <c r="AC37" s="23">
        <v>5827.4214166474685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1217909.7351943247</v>
      </c>
      <c r="Y38" s="23">
        <v>29901.826832467243</v>
      </c>
      <c r="Z38" s="23">
        <v>0</v>
      </c>
      <c r="AA38" s="23">
        <v>0</v>
      </c>
      <c r="AB38" s="23">
        <v>0</v>
      </c>
      <c r="AC38" s="23">
        <v>5665.8928090794288</v>
      </c>
      <c r="AD38" s="23">
        <v>28948.352706642665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10529.268994306067</v>
      </c>
      <c r="Y39" s="23">
        <v>39200.930189954866</v>
      </c>
      <c r="Z39" s="23">
        <v>534410.53931041318</v>
      </c>
      <c r="AA39" s="23">
        <v>0</v>
      </c>
      <c r="AB39" s="23">
        <v>0</v>
      </c>
      <c r="AC39" s="23">
        <v>3016.8036539073605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22355.735389163401</v>
      </c>
      <c r="Y40" s="23">
        <v>0</v>
      </c>
      <c r="Z40" s="23">
        <v>0</v>
      </c>
      <c r="AA40" s="23">
        <v>0</v>
      </c>
      <c r="AB40" s="23">
        <v>0</v>
      </c>
      <c r="AC40" s="23">
        <v>1162.0600952119628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22224398.055893529</v>
      </c>
      <c r="AK40" s="23">
        <v>4937246.3661354277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4.7311002474627786E-2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0.82030228964891516</v>
      </c>
      <c r="O41" s="23">
        <v>4.3195360038453944E-2</v>
      </c>
      <c r="P41" s="23">
        <v>0</v>
      </c>
      <c r="Q41" s="23">
        <v>0.7027652872245348</v>
      </c>
      <c r="R41" s="23">
        <v>150.96261413699165</v>
      </c>
      <c r="S41" s="23">
        <v>195.47537644133834</v>
      </c>
      <c r="T41" s="23">
        <v>0</v>
      </c>
      <c r="U41" s="23">
        <v>0</v>
      </c>
      <c r="V41" s="23">
        <v>0</v>
      </c>
      <c r="W41" s="23">
        <v>0</v>
      </c>
      <c r="X41" s="23">
        <v>81534.538358135687</v>
      </c>
      <c r="Y41" s="23">
        <v>0</v>
      </c>
      <c r="Z41" s="23">
        <v>0</v>
      </c>
      <c r="AA41" s="23">
        <v>0</v>
      </c>
      <c r="AB41" s="23">
        <v>0</v>
      </c>
      <c r="AC41" s="23">
        <v>289090.5850109465</v>
      </c>
      <c r="AD41" s="23">
        <v>0</v>
      </c>
      <c r="AE41" s="23">
        <v>34050.252150430562</v>
      </c>
      <c r="AF41" s="23">
        <v>0</v>
      </c>
      <c r="AG41" s="23">
        <v>5666497.3110385826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555100.77153071447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10264.19466151927</v>
      </c>
      <c r="Y42" s="23">
        <v>0</v>
      </c>
      <c r="Z42" s="23">
        <v>0</v>
      </c>
      <c r="AA42" s="23">
        <v>0</v>
      </c>
      <c r="AB42" s="23">
        <v>0</v>
      </c>
      <c r="AC42" s="23">
        <v>241895.66892692636</v>
      </c>
      <c r="AD42" s="23">
        <v>0</v>
      </c>
      <c r="AE42" s="23">
        <v>0.88986602727796371</v>
      </c>
      <c r="AF42" s="23">
        <v>4248144.2678732779</v>
      </c>
      <c r="AG42" s="23">
        <v>761.80468922384341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74713.554229781104</v>
      </c>
      <c r="Y43" s="23">
        <v>0</v>
      </c>
      <c r="Z43" s="23">
        <v>0</v>
      </c>
      <c r="AA43" s="23">
        <v>0</v>
      </c>
      <c r="AB43" s="23">
        <v>8299447.8980116127</v>
      </c>
      <c r="AC43" s="23">
        <v>34828.812856902106</v>
      </c>
      <c r="AD43" s="23">
        <v>0</v>
      </c>
      <c r="AE43" s="23">
        <v>2467.1316504478164</v>
      </c>
      <c r="AF43" s="23">
        <v>1788293.1686525706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148165.70865464967</v>
      </c>
      <c r="Y44" s="23">
        <v>0</v>
      </c>
      <c r="Z44" s="23">
        <v>0</v>
      </c>
      <c r="AA44" s="23">
        <v>0</v>
      </c>
      <c r="AB44" s="23">
        <v>0</v>
      </c>
      <c r="AC44" s="23">
        <v>207460.08022156372</v>
      </c>
      <c r="AD44" s="23">
        <v>0</v>
      </c>
      <c r="AE44" s="23">
        <v>9156.1928532337424</v>
      </c>
      <c r="AF44" s="23">
        <v>210.11555468345301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2120.2934645227215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28274881.657831684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11402707.656600187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549428.43195496802</v>
      </c>
      <c r="AP47" s="23">
        <v>2341.1169260583538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27339.228999110881</v>
      </c>
      <c r="Y48" s="23">
        <v>0</v>
      </c>
      <c r="Z48" s="23">
        <v>0</v>
      </c>
      <c r="AA48" s="23">
        <v>0</v>
      </c>
      <c r="AB48" s="23">
        <v>0</v>
      </c>
      <c r="AC48" s="23">
        <v>629.43752879291094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707558.03100767895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21413.899175694893</v>
      </c>
      <c r="Y49" s="23">
        <v>0</v>
      </c>
      <c r="Z49" s="23">
        <v>0</v>
      </c>
      <c r="AA49" s="23">
        <v>0</v>
      </c>
      <c r="AB49" s="23">
        <v>0</v>
      </c>
      <c r="AC49" s="23">
        <v>239.30895740097651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43760157.774189599</v>
      </c>
      <c r="J50" s="23">
        <v>214252.59496174753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17573.634003887011</v>
      </c>
      <c r="Y50" s="23">
        <v>0</v>
      </c>
      <c r="Z50" s="23">
        <v>0</v>
      </c>
      <c r="AA50" s="23">
        <v>0</v>
      </c>
      <c r="AB50" s="23">
        <v>0</v>
      </c>
      <c r="AC50" s="23">
        <v>1174.0252942082263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69198986.648280323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166376.7353279852</v>
      </c>
      <c r="Y52" s="23">
        <v>0</v>
      </c>
      <c r="Z52" s="23">
        <v>0</v>
      </c>
      <c r="AA52" s="23">
        <v>0</v>
      </c>
      <c r="AB52" s="23">
        <v>0</v>
      </c>
      <c r="AC52" s="23">
        <v>5569.8186051818457</v>
      </c>
      <c r="AD52" s="23">
        <v>0</v>
      </c>
      <c r="AE52" s="23">
        <v>0</v>
      </c>
      <c r="AF52" s="23">
        <v>12962.098475209616</v>
      </c>
      <c r="AG52" s="23">
        <v>0</v>
      </c>
      <c r="AH52" s="23">
        <v>0</v>
      </c>
      <c r="AI52" s="23">
        <v>78129.251596327333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422142.70257259713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370947.78251154843</v>
      </c>
      <c r="Y53" s="23">
        <v>0</v>
      </c>
      <c r="Z53" s="23">
        <v>0</v>
      </c>
      <c r="AA53" s="23">
        <v>0</v>
      </c>
      <c r="AB53" s="23">
        <v>0</v>
      </c>
      <c r="AC53" s="23">
        <v>4749.3921243114091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2613.332568141871</v>
      </c>
      <c r="Y54" s="23">
        <v>0</v>
      </c>
      <c r="Z54" s="23">
        <v>0</v>
      </c>
      <c r="AA54" s="23">
        <v>0</v>
      </c>
      <c r="AB54" s="23">
        <v>0</v>
      </c>
      <c r="AC54" s="23">
        <v>564.37549039271926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60694.77143950489</v>
      </c>
      <c r="Y56" s="23">
        <v>0</v>
      </c>
      <c r="Z56" s="23">
        <v>0</v>
      </c>
      <c r="AA56" s="23">
        <v>0</v>
      </c>
      <c r="AB56" s="23">
        <v>0</v>
      </c>
      <c r="AC56" s="23">
        <v>1622.3148096490274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174829.91474832135</v>
      </c>
      <c r="T57" s="23">
        <v>0</v>
      </c>
      <c r="U57" s="23">
        <v>0</v>
      </c>
      <c r="V57" s="23">
        <v>0</v>
      </c>
      <c r="W57" s="23">
        <v>0</v>
      </c>
      <c r="X57" s="23">
        <v>26635.680813037281</v>
      </c>
      <c r="Y57" s="23">
        <v>0</v>
      </c>
      <c r="Z57" s="23">
        <v>0</v>
      </c>
      <c r="AA57" s="23">
        <v>0</v>
      </c>
      <c r="AB57" s="23">
        <v>0</v>
      </c>
      <c r="AC57" s="23">
        <v>831.34811256800799</v>
      </c>
      <c r="AD57" s="23">
        <v>80161.702619590462</v>
      </c>
      <c r="AE57" s="23">
        <v>622700.75954547303</v>
      </c>
      <c r="AF57" s="23">
        <v>147148.66804247364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79.115909043445399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467492.72060750314</v>
      </c>
      <c r="T58" s="23">
        <v>0</v>
      </c>
      <c r="U58" s="23">
        <v>0</v>
      </c>
      <c r="V58" s="23">
        <v>0</v>
      </c>
      <c r="W58" s="23">
        <v>0</v>
      </c>
      <c r="X58" s="23">
        <v>407202.18933104718</v>
      </c>
      <c r="Y58" s="23">
        <v>0</v>
      </c>
      <c r="Z58" s="23">
        <v>0</v>
      </c>
      <c r="AA58" s="23">
        <v>0</v>
      </c>
      <c r="AB58" s="23">
        <v>0</v>
      </c>
      <c r="AC58" s="23">
        <v>6938.5147602249444</v>
      </c>
      <c r="AD58" s="23">
        <v>0</v>
      </c>
      <c r="AE58" s="23">
        <v>0</v>
      </c>
      <c r="AF58" s="23">
        <v>1057898.3294983101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14773.960538962034</v>
      </c>
      <c r="Y59" s="23">
        <v>0</v>
      </c>
      <c r="Z59" s="23">
        <v>0</v>
      </c>
      <c r="AA59" s="23">
        <v>0</v>
      </c>
      <c r="AB59" s="23">
        <v>0</v>
      </c>
      <c r="AC59" s="23">
        <v>448.07139736055404</v>
      </c>
      <c r="AD59" s="23">
        <v>0</v>
      </c>
      <c r="AE59" s="23">
        <v>0</v>
      </c>
      <c r="AF59" s="23">
        <v>26349.881307902539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60862.264183809049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10726.166244213726</v>
      </c>
      <c r="Y60" s="23">
        <v>311149.55493460409</v>
      </c>
      <c r="Z60" s="23">
        <v>0</v>
      </c>
      <c r="AA60" s="23">
        <v>0</v>
      </c>
      <c r="AB60" s="23">
        <v>0</v>
      </c>
      <c r="AC60" s="23">
        <v>2303.8949919573847</v>
      </c>
      <c r="AD60" s="23">
        <v>0</v>
      </c>
      <c r="AE60" s="23">
        <v>0</v>
      </c>
      <c r="AF60" s="23">
        <v>124325.33213516057</v>
      </c>
      <c r="AG60" s="23">
        <v>0</v>
      </c>
      <c r="AH60" s="23">
        <v>8104117.7357904948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398387.03402411111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412378.59089037497</v>
      </c>
      <c r="T61" s="23">
        <v>0</v>
      </c>
      <c r="U61" s="23">
        <v>0</v>
      </c>
      <c r="V61" s="23">
        <v>0</v>
      </c>
      <c r="W61" s="23">
        <v>0</v>
      </c>
      <c r="X61" s="23">
        <v>72487.773777907758</v>
      </c>
      <c r="Y61" s="23">
        <v>0</v>
      </c>
      <c r="Z61" s="23">
        <v>0</v>
      </c>
      <c r="AA61" s="23">
        <v>0</v>
      </c>
      <c r="AB61" s="23">
        <v>0</v>
      </c>
      <c r="AC61" s="23">
        <v>3847.3957768991054</v>
      </c>
      <c r="AD61" s="23">
        <v>0</v>
      </c>
      <c r="AE61" s="23">
        <v>0</v>
      </c>
      <c r="AF61" s="23">
        <v>76809.284115870003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10443.361216073175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517908.62250529585</v>
      </c>
      <c r="AK62" s="23">
        <v>0</v>
      </c>
      <c r="AL62" s="23">
        <v>0</v>
      </c>
      <c r="AM62" s="23">
        <v>0</v>
      </c>
      <c r="AN62" s="23">
        <v>0</v>
      </c>
      <c r="AO62" s="23">
        <v>8022.3834715140765</v>
      </c>
      <c r="AP62" s="23">
        <v>0</v>
      </c>
      <c r="AQ62" s="23">
        <v>1232870.8131862234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10878.802718569634</v>
      </c>
      <c r="U63" s="23">
        <v>240501.87406199574</v>
      </c>
      <c r="V63" s="23">
        <v>0</v>
      </c>
      <c r="W63" s="23">
        <v>0</v>
      </c>
      <c r="X63" s="23">
        <v>898417.91266498296</v>
      </c>
      <c r="Y63" s="23">
        <v>0</v>
      </c>
      <c r="Z63" s="23">
        <v>0</v>
      </c>
      <c r="AA63" s="23">
        <v>0</v>
      </c>
      <c r="AB63" s="23">
        <v>0</v>
      </c>
      <c r="AC63" s="23">
        <v>263.81893594363459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4077385.3221903597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1036300.2212163287</v>
      </c>
      <c r="Y65" s="23">
        <v>0</v>
      </c>
      <c r="Z65" s="23">
        <v>0</v>
      </c>
      <c r="AA65" s="23">
        <v>0</v>
      </c>
      <c r="AB65" s="23">
        <v>0</v>
      </c>
      <c r="AC65" s="23">
        <v>132.95918132437345</v>
      </c>
      <c r="AD65" s="23">
        <v>0</v>
      </c>
      <c r="AE65" s="23">
        <v>0</v>
      </c>
      <c r="AF65" s="23">
        <v>143548.12644644579</v>
      </c>
      <c r="AG65" s="23">
        <v>0</v>
      </c>
      <c r="AH65" s="23">
        <v>0</v>
      </c>
      <c r="AI65" s="23">
        <v>904545.07358216424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6241935.832383371</v>
      </c>
      <c r="V66" s="23">
        <v>2242104.2287106691</v>
      </c>
      <c r="W66" s="23">
        <v>0</v>
      </c>
      <c r="X66" s="23">
        <v>36725.436727793305</v>
      </c>
      <c r="Y66" s="23">
        <v>0</v>
      </c>
      <c r="Z66" s="23">
        <v>0</v>
      </c>
      <c r="AA66" s="23">
        <v>0</v>
      </c>
      <c r="AB66" s="23">
        <v>0</v>
      </c>
      <c r="AC66" s="23">
        <v>204.41530325940067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435.16836726512639</v>
      </c>
      <c r="Y67" s="23">
        <v>0</v>
      </c>
      <c r="Z67" s="23">
        <v>0</v>
      </c>
      <c r="AA67" s="23">
        <v>0</v>
      </c>
      <c r="AB67" s="23">
        <v>0</v>
      </c>
      <c r="AC67" s="23">
        <v>7.2772360198285115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1307180.8235513996</v>
      </c>
      <c r="AK67" s="23">
        <v>0</v>
      </c>
      <c r="AL67" s="23">
        <v>0</v>
      </c>
      <c r="AM67" s="23">
        <v>0</v>
      </c>
      <c r="AN67" s="23">
        <v>12504657.267938428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15264.927360381475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7373.9465711709263</v>
      </c>
      <c r="Y68" s="23">
        <v>0</v>
      </c>
      <c r="Z68" s="23">
        <v>0</v>
      </c>
      <c r="AA68" s="23">
        <v>0</v>
      </c>
      <c r="AB68" s="23">
        <v>0</v>
      </c>
      <c r="AC68" s="23">
        <v>635.62631674681984</v>
      </c>
      <c r="AD68" s="23">
        <v>0</v>
      </c>
      <c r="AE68" s="23">
        <v>0</v>
      </c>
      <c r="AF68" s="23">
        <v>6045029.7986678369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5162.8858411155643</v>
      </c>
      <c r="Y69" s="23">
        <v>0</v>
      </c>
      <c r="Z69" s="23">
        <v>0</v>
      </c>
      <c r="AA69" s="23">
        <v>0</v>
      </c>
      <c r="AB69" s="23">
        <v>0</v>
      </c>
      <c r="AC69" s="23">
        <v>398.22861359083214</v>
      </c>
      <c r="AD69" s="23">
        <v>138950.0183267002</v>
      </c>
      <c r="AE69" s="23">
        <v>0</v>
      </c>
      <c r="AF69" s="23">
        <v>3374992.3559711636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132741.29200874857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23080.391407492483</v>
      </c>
      <c r="Y70" s="23">
        <v>0</v>
      </c>
      <c r="Z70" s="23">
        <v>0</v>
      </c>
      <c r="AA70" s="23">
        <v>0</v>
      </c>
      <c r="AB70" s="23">
        <v>0</v>
      </c>
      <c r="AC70" s="23">
        <v>659.31489008776146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1681567.7622829541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96490.79124368327</v>
      </c>
      <c r="H71" s="23">
        <v>387318.16514498962</v>
      </c>
      <c r="I71" s="23">
        <v>0</v>
      </c>
      <c r="J71" s="23">
        <v>0</v>
      </c>
      <c r="K71" s="23">
        <v>6.4007289766251233E-3</v>
      </c>
      <c r="L71" s="23">
        <v>0</v>
      </c>
      <c r="M71" s="23">
        <v>0</v>
      </c>
      <c r="N71" s="23">
        <v>196053.55726811136</v>
      </c>
      <c r="O71" s="23">
        <v>6.8691931067269825E-6</v>
      </c>
      <c r="P71" s="23">
        <v>614184.77864686411</v>
      </c>
      <c r="Q71" s="23">
        <v>7.0603500122907083E-3</v>
      </c>
      <c r="R71" s="23">
        <v>3.3268948682217227E-2</v>
      </c>
      <c r="S71" s="23">
        <v>7.4109100638851858E-2</v>
      </c>
      <c r="T71" s="23">
        <v>1.537649361310472</v>
      </c>
      <c r="U71" s="23">
        <v>0</v>
      </c>
      <c r="V71" s="23">
        <v>0</v>
      </c>
      <c r="W71" s="23">
        <v>0</v>
      </c>
      <c r="X71" s="23">
        <v>214275.19066640208</v>
      </c>
      <c r="Y71" s="23">
        <v>0</v>
      </c>
      <c r="Z71" s="23">
        <v>0</v>
      </c>
      <c r="AA71" s="23">
        <v>0</v>
      </c>
      <c r="AB71" s="23">
        <v>0</v>
      </c>
      <c r="AC71" s="23">
        <v>775112.08056086081</v>
      </c>
      <c r="AD71" s="23">
        <v>0</v>
      </c>
      <c r="AE71" s="23">
        <v>-7.0138275557838906E-6</v>
      </c>
      <c r="AF71" s="23">
        <v>0</v>
      </c>
      <c r="AG71" s="23">
        <v>8.1847731539741717E-2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541298.99233273964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335611.2794835706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10170.28119926802</v>
      </c>
      <c r="Y72" s="23">
        <v>0</v>
      </c>
      <c r="Z72" s="23">
        <v>0</v>
      </c>
      <c r="AA72" s="23">
        <v>0</v>
      </c>
      <c r="AB72" s="23">
        <v>0</v>
      </c>
      <c r="AC72" s="23">
        <v>531.72717597698409</v>
      </c>
      <c r="AD72" s="23">
        <v>0</v>
      </c>
      <c r="AE72" s="23">
        <v>0</v>
      </c>
      <c r="AF72" s="23">
        <v>96857.039696789536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4232110.3878967129</v>
      </c>
      <c r="AM72" s="23">
        <v>0</v>
      </c>
      <c r="AN72" s="23">
        <v>0</v>
      </c>
      <c r="AO72" s="23">
        <v>0</v>
      </c>
      <c r="AP72" s="23">
        <v>0</v>
      </c>
      <c r="AQ72" s="23">
        <v>1732340.092963672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1290402.5707980157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1810200.9786001462</v>
      </c>
      <c r="D75" s="23">
        <v>188666.40153369162</v>
      </c>
      <c r="E75" s="23">
        <v>0</v>
      </c>
      <c r="F75" s="23">
        <v>0</v>
      </c>
      <c r="G75" s="23">
        <v>2.4173420685582727E-2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3.5682848651141628</v>
      </c>
      <c r="O75" s="23">
        <v>0</v>
      </c>
      <c r="P75" s="23">
        <v>0</v>
      </c>
      <c r="Q75" s="23">
        <v>0</v>
      </c>
      <c r="R75" s="23">
        <v>0.1317030661992302</v>
      </c>
      <c r="S75" s="23">
        <v>14.116608468930357</v>
      </c>
      <c r="T75" s="23">
        <v>32.573605756096391</v>
      </c>
      <c r="U75" s="23">
        <v>0</v>
      </c>
      <c r="V75" s="23">
        <v>0</v>
      </c>
      <c r="W75" s="23">
        <v>0</v>
      </c>
      <c r="X75" s="23">
        <v>4.6110774528481584E-4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20494.638505369399</v>
      </c>
      <c r="AE75" s="23">
        <v>857351.99709055352</v>
      </c>
      <c r="AF75" s="23">
        <v>0</v>
      </c>
      <c r="AG75" s="23">
        <v>0.97151096163538586</v>
      </c>
      <c r="AH75" s="23">
        <v>0</v>
      </c>
      <c r="AI75" s="23">
        <v>0</v>
      </c>
      <c r="AJ75" s="23">
        <v>0</v>
      </c>
      <c r="AK75" s="23">
        <v>0</v>
      </c>
      <c r="AL75" s="23">
        <v>276.63456987082407</v>
      </c>
      <c r="AM75" s="23">
        <v>0.23233672331754768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15271.702260157646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22456.283824318089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65891.407440609924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418.93271754560817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77.769900911257025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18409.993780721779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641.14755865930761</v>
      </c>
      <c r="L78" s="23">
        <v>0</v>
      </c>
      <c r="M78" s="23">
        <v>1206.1642277058102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7.7697765040989041E-3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6689.7891942752058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3505.9975701386657</v>
      </c>
      <c r="AM78" s="23">
        <v>17.134933776723908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8584967.960315939</v>
      </c>
      <c r="D79" s="23">
        <v>797996.68944455171</v>
      </c>
      <c r="E79" s="23">
        <v>2289484.9231004058</v>
      </c>
      <c r="F79" s="23">
        <v>527420.75079611118</v>
      </c>
      <c r="G79" s="23">
        <v>9.8189587405886666E-2</v>
      </c>
      <c r="H79" s="23">
        <v>0</v>
      </c>
      <c r="I79" s="23">
        <v>0</v>
      </c>
      <c r="J79" s="23">
        <v>0</v>
      </c>
      <c r="K79" s="23">
        <v>0.56278051043165089</v>
      </c>
      <c r="L79" s="23">
        <v>0</v>
      </c>
      <c r="M79" s="23">
        <v>0</v>
      </c>
      <c r="N79" s="23">
        <v>4.9291616165380603</v>
      </c>
      <c r="O79" s="23">
        <v>8.4371026362035778E-3</v>
      </c>
      <c r="P79" s="23">
        <v>0</v>
      </c>
      <c r="Q79" s="23">
        <v>53.473753139166689</v>
      </c>
      <c r="R79" s="23">
        <v>1.3667139143309244</v>
      </c>
      <c r="S79" s="23">
        <v>8230.6436331771456</v>
      </c>
      <c r="T79" s="23">
        <v>52821.645870277884</v>
      </c>
      <c r="U79" s="23">
        <v>0</v>
      </c>
      <c r="V79" s="23">
        <v>0</v>
      </c>
      <c r="W79" s="23">
        <v>0</v>
      </c>
      <c r="X79" s="23">
        <v>1.9206902816196478E-3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429269.25900800922</v>
      </c>
      <c r="AF79" s="23">
        <v>0</v>
      </c>
      <c r="AG79" s="23">
        <v>5.3010857190859815</v>
      </c>
      <c r="AH79" s="23">
        <v>0</v>
      </c>
      <c r="AI79" s="23">
        <v>0</v>
      </c>
      <c r="AJ79" s="23">
        <v>0</v>
      </c>
      <c r="AK79" s="23">
        <v>0</v>
      </c>
      <c r="AL79" s="23">
        <v>10259.097403390968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6923996.3185411124</v>
      </c>
      <c r="H80" s="23">
        <v>1643506.4178136613</v>
      </c>
      <c r="I80" s="23">
        <v>0</v>
      </c>
      <c r="J80" s="23">
        <v>0</v>
      </c>
      <c r="K80" s="23">
        <v>16187.910369757819</v>
      </c>
      <c r="L80" s="23">
        <v>0</v>
      </c>
      <c r="M80" s="23">
        <v>0</v>
      </c>
      <c r="N80" s="23">
        <v>250564.48897020158</v>
      </c>
      <c r="O80" s="23">
        <v>380584.0648776851</v>
      </c>
      <c r="P80" s="23">
        <v>0</v>
      </c>
      <c r="Q80" s="23">
        <v>15200.046591584758</v>
      </c>
      <c r="R80" s="23">
        <v>158.20416786552693</v>
      </c>
      <c r="S80" s="23">
        <v>39480.097841756098</v>
      </c>
      <c r="T80" s="23">
        <v>4345.6941861890318</v>
      </c>
      <c r="U80" s="23">
        <v>0</v>
      </c>
      <c r="V80" s="23">
        <v>0</v>
      </c>
      <c r="W80" s="23">
        <v>0</v>
      </c>
      <c r="X80" s="23">
        <v>221.59940801248968</v>
      </c>
      <c r="Y80" s="23">
        <v>0</v>
      </c>
      <c r="Z80" s="23">
        <v>0</v>
      </c>
      <c r="AA80" s="23">
        <v>0</v>
      </c>
      <c r="AB80" s="23">
        <v>0</v>
      </c>
      <c r="AC80" s="23">
        <v>31.845492218010346</v>
      </c>
      <c r="AD80" s="23">
        <v>1.0673189482638268</v>
      </c>
      <c r="AE80" s="23">
        <v>106102.74051669723</v>
      </c>
      <c r="AF80" s="23">
        <v>0</v>
      </c>
      <c r="AG80" s="23">
        <v>3466.5243219114286</v>
      </c>
      <c r="AH80" s="23">
        <v>0</v>
      </c>
      <c r="AI80" s="23">
        <v>0</v>
      </c>
      <c r="AJ80" s="23">
        <v>0</v>
      </c>
      <c r="AK80" s="23">
        <v>0</v>
      </c>
      <c r="AL80" s="23">
        <v>25057.899827439505</v>
      </c>
      <c r="AM80" s="23">
        <v>402962.80155132536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8623.7301305144974</v>
      </c>
      <c r="I81" s="23">
        <v>0</v>
      </c>
      <c r="J81" s="23">
        <v>0</v>
      </c>
      <c r="K81" s="23">
        <v>84595.418544285218</v>
      </c>
      <c r="L81" s="23">
        <v>0</v>
      </c>
      <c r="M81" s="23">
        <v>190135.70984587871</v>
      </c>
      <c r="N81" s="23">
        <v>278565.97741476388</v>
      </c>
      <c r="O81" s="23">
        <v>0</v>
      </c>
      <c r="P81" s="23">
        <v>0</v>
      </c>
      <c r="Q81" s="23">
        <v>19711.164404650659</v>
      </c>
      <c r="R81" s="23">
        <v>4397.7634807051581</v>
      </c>
      <c r="S81" s="23">
        <v>263.61565803180002</v>
      </c>
      <c r="T81" s="23">
        <v>0</v>
      </c>
      <c r="U81" s="23">
        <v>0</v>
      </c>
      <c r="V81" s="23">
        <v>0</v>
      </c>
      <c r="W81" s="23">
        <v>0</v>
      </c>
      <c r="X81" s="23">
        <v>0.86893288918984379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1235.800508961446</v>
      </c>
      <c r="AE81" s="23">
        <v>13805.721508388255</v>
      </c>
      <c r="AF81" s="23">
        <v>0</v>
      </c>
      <c r="AG81" s="23">
        <v>7128.3655608030858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466.02652717054451</v>
      </c>
      <c r="G82" s="23">
        <v>6.4405082535141043</v>
      </c>
      <c r="H82" s="23">
        <v>0</v>
      </c>
      <c r="I82" s="23">
        <v>0</v>
      </c>
      <c r="J82" s="23">
        <v>0</v>
      </c>
      <c r="K82" s="23">
        <v>5559.350198751692</v>
      </c>
      <c r="L82" s="23">
        <v>0</v>
      </c>
      <c r="M82" s="23">
        <v>0</v>
      </c>
      <c r="N82" s="23">
        <v>559.75950752604626</v>
      </c>
      <c r="O82" s="23">
        <v>5.5500279989547652</v>
      </c>
      <c r="P82" s="23">
        <v>0</v>
      </c>
      <c r="Q82" s="23">
        <v>477.77566980620384</v>
      </c>
      <c r="R82" s="23">
        <v>339.16165918191791</v>
      </c>
      <c r="S82" s="23">
        <v>14553.815917939486</v>
      </c>
      <c r="T82" s="23">
        <v>0</v>
      </c>
      <c r="U82" s="23">
        <v>0</v>
      </c>
      <c r="V82" s="23">
        <v>0</v>
      </c>
      <c r="W82" s="23">
        <v>0</v>
      </c>
      <c r="X82" s="23">
        <v>2.5719200984277899</v>
      </c>
      <c r="Y82" s="23">
        <v>0</v>
      </c>
      <c r="Z82" s="23">
        <v>0</v>
      </c>
      <c r="AA82" s="23">
        <v>0</v>
      </c>
      <c r="AB82" s="23">
        <v>0</v>
      </c>
      <c r="AC82" s="23">
        <v>5419.8706756906031</v>
      </c>
      <c r="AD82" s="23">
        <v>18899.49361534651</v>
      </c>
      <c r="AE82" s="23">
        <v>19539.016360531503</v>
      </c>
      <c r="AF82" s="23">
        <v>0</v>
      </c>
      <c r="AG82" s="23">
        <v>17647.307983956209</v>
      </c>
      <c r="AH82" s="23">
        <v>0</v>
      </c>
      <c r="AI82" s="23">
        <v>0</v>
      </c>
      <c r="AJ82" s="23">
        <v>0</v>
      </c>
      <c r="AK82" s="23">
        <v>0</v>
      </c>
      <c r="AL82" s="23">
        <v>691356.96256217675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1025.8619672575471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1638.6982163901885</v>
      </c>
      <c r="O83" s="23">
        <v>1878.641101571488</v>
      </c>
      <c r="P83" s="23">
        <v>0</v>
      </c>
      <c r="Q83" s="23">
        <v>109.30475258898612</v>
      </c>
      <c r="R83" s="23">
        <v>65.718799546033907</v>
      </c>
      <c r="S83" s="23">
        <v>3998.2170423371381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400197.97888392839</v>
      </c>
      <c r="AD83" s="23">
        <v>348.22382237417349</v>
      </c>
      <c r="AE83" s="23">
        <v>88782.330503254736</v>
      </c>
      <c r="AF83" s="23">
        <v>0</v>
      </c>
      <c r="AG83" s="23">
        <v>48112.753329966094</v>
      </c>
      <c r="AH83" s="23">
        <v>0</v>
      </c>
      <c r="AI83" s="23">
        <v>0</v>
      </c>
      <c r="AJ83" s="23">
        <v>0</v>
      </c>
      <c r="AK83" s="23">
        <v>0</v>
      </c>
      <c r="AL83" s="23">
        <v>325.59973638409292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12.582269318606228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479660.96198873315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1468.5613041580816</v>
      </c>
      <c r="T84" s="23">
        <v>0</v>
      </c>
      <c r="U84" s="23">
        <v>0</v>
      </c>
      <c r="V84" s="23">
        <v>0</v>
      </c>
      <c r="W84" s="23">
        <v>0</v>
      </c>
      <c r="X84" s="23">
        <v>1446478.3102989036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51586.612501872747</v>
      </c>
      <c r="D85" s="23">
        <v>1364.5522442145518</v>
      </c>
      <c r="E85" s="23">
        <v>0.43908168205377818</v>
      </c>
      <c r="F85" s="23">
        <v>0</v>
      </c>
      <c r="G85" s="23">
        <v>2332.1632750465974</v>
      </c>
      <c r="H85" s="23">
        <v>0</v>
      </c>
      <c r="I85" s="23">
        <v>0</v>
      </c>
      <c r="J85" s="23">
        <v>0</v>
      </c>
      <c r="K85" s="23">
        <v>98680.026448353135</v>
      </c>
      <c r="L85" s="23">
        <v>0</v>
      </c>
      <c r="M85" s="23">
        <v>23988.257473804377</v>
      </c>
      <c r="N85" s="23">
        <v>512.35478696495056</v>
      </c>
      <c r="O85" s="23">
        <v>38.190721301461707</v>
      </c>
      <c r="P85" s="23">
        <v>107.72911306997942</v>
      </c>
      <c r="Q85" s="23">
        <v>79.550557819043249</v>
      </c>
      <c r="R85" s="23">
        <v>5160.4050987483988</v>
      </c>
      <c r="S85" s="23">
        <v>157153.82255877272</v>
      </c>
      <c r="T85" s="23">
        <v>15746.498962120586</v>
      </c>
      <c r="U85" s="23">
        <v>0</v>
      </c>
      <c r="V85" s="23">
        <v>0</v>
      </c>
      <c r="W85" s="23">
        <v>0</v>
      </c>
      <c r="X85" s="23">
        <v>35460.630502198052</v>
      </c>
      <c r="Y85" s="23">
        <v>0</v>
      </c>
      <c r="Z85" s="23">
        <v>0</v>
      </c>
      <c r="AA85" s="23">
        <v>0</v>
      </c>
      <c r="AB85" s="23">
        <v>0</v>
      </c>
      <c r="AC85" s="23">
        <v>22846.91670627932</v>
      </c>
      <c r="AD85" s="23">
        <v>0</v>
      </c>
      <c r="AE85" s="23">
        <v>49535.901978392147</v>
      </c>
      <c r="AF85" s="23">
        <v>0</v>
      </c>
      <c r="AG85" s="23">
        <v>5270.4335739284043</v>
      </c>
      <c r="AH85" s="23">
        <v>0</v>
      </c>
      <c r="AI85" s="23">
        <v>0</v>
      </c>
      <c r="AJ85" s="23">
        <v>0</v>
      </c>
      <c r="AK85" s="23">
        <v>0</v>
      </c>
      <c r="AL85" s="23">
        <v>1380790.0110194734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17029.838767419722</v>
      </c>
      <c r="D86" s="23">
        <v>1024.2951730563288</v>
      </c>
      <c r="E86" s="23">
        <v>1575.1181844565826</v>
      </c>
      <c r="F86" s="23">
        <v>786966.43148112518</v>
      </c>
      <c r="G86" s="23">
        <v>0</v>
      </c>
      <c r="H86" s="23">
        <v>0</v>
      </c>
      <c r="I86" s="23">
        <v>0</v>
      </c>
      <c r="J86" s="23">
        <v>0</v>
      </c>
      <c r="K86" s="23">
        <v>1.206470383564358</v>
      </c>
      <c r="L86" s="23">
        <v>0</v>
      </c>
      <c r="M86" s="23">
        <v>0</v>
      </c>
      <c r="N86" s="23">
        <v>0</v>
      </c>
      <c r="O86" s="23">
        <v>2.2361847621862529E-3</v>
      </c>
      <c r="P86" s="23">
        <v>393.79274651956905</v>
      </c>
      <c r="Q86" s="23">
        <v>2.3133963838367793</v>
      </c>
      <c r="R86" s="23">
        <v>0</v>
      </c>
      <c r="S86" s="23">
        <v>27.674847777278828</v>
      </c>
      <c r="T86" s="23">
        <v>1788937.7604426891</v>
      </c>
      <c r="U86" s="23">
        <v>0</v>
      </c>
      <c r="V86" s="23">
        <v>0</v>
      </c>
      <c r="W86" s="23">
        <v>0</v>
      </c>
      <c r="X86" s="23">
        <v>37.648117056301921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71861.66500961702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109792.03112358702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113263.19786299586</v>
      </c>
      <c r="H87" s="23">
        <v>15769.477586238145</v>
      </c>
      <c r="I87" s="23">
        <v>0</v>
      </c>
      <c r="J87" s="23">
        <v>0</v>
      </c>
      <c r="K87" s="23">
        <v>19244.397692052284</v>
      </c>
      <c r="L87" s="23">
        <v>0</v>
      </c>
      <c r="M87" s="23">
        <v>0</v>
      </c>
      <c r="N87" s="23">
        <v>86515.069802486803</v>
      </c>
      <c r="O87" s="23">
        <v>7579.4412599120551</v>
      </c>
      <c r="P87" s="23">
        <v>5737.3135433137832</v>
      </c>
      <c r="Q87" s="23">
        <v>69810.796162945437</v>
      </c>
      <c r="R87" s="23">
        <v>53839.152142750761</v>
      </c>
      <c r="S87" s="23">
        <v>36956.856619383558</v>
      </c>
      <c r="T87" s="23">
        <v>36393.733761707401</v>
      </c>
      <c r="U87" s="23">
        <v>0</v>
      </c>
      <c r="V87" s="23">
        <v>0</v>
      </c>
      <c r="W87" s="23">
        <v>1711.4714744795372</v>
      </c>
      <c r="X87" s="23">
        <v>32680.706951887219</v>
      </c>
      <c r="Y87" s="23">
        <v>0</v>
      </c>
      <c r="Z87" s="23">
        <v>0</v>
      </c>
      <c r="AA87" s="23">
        <v>0</v>
      </c>
      <c r="AB87" s="23">
        <v>0</v>
      </c>
      <c r="AC87" s="23">
        <v>484.03571243304009</v>
      </c>
      <c r="AD87" s="23">
        <v>613.31010947232164</v>
      </c>
      <c r="AE87" s="23">
        <v>86376.152549246923</v>
      </c>
      <c r="AF87" s="23">
        <v>0</v>
      </c>
      <c r="AG87" s="23">
        <v>62254.993666982271</v>
      </c>
      <c r="AH87" s="23">
        <v>0</v>
      </c>
      <c r="AI87" s="23">
        <v>0</v>
      </c>
      <c r="AJ87" s="23">
        <v>0</v>
      </c>
      <c r="AK87" s="23">
        <v>0</v>
      </c>
      <c r="AL87" s="23">
        <v>41767.758829196959</v>
      </c>
      <c r="AM87" s="23">
        <v>6938.8218056522292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263.70657090950232</v>
      </c>
      <c r="D88" s="23">
        <v>0</v>
      </c>
      <c r="E88" s="23">
        <v>0</v>
      </c>
      <c r="F88" s="23">
        <v>0</v>
      </c>
      <c r="G88" s="23">
        <v>16.782843383005901</v>
      </c>
      <c r="H88" s="23">
        <v>0</v>
      </c>
      <c r="I88" s="23">
        <v>0</v>
      </c>
      <c r="J88" s="23">
        <v>0</v>
      </c>
      <c r="K88" s="23">
        <v>98520.868217053343</v>
      </c>
      <c r="L88" s="23">
        <v>0</v>
      </c>
      <c r="M88" s="23">
        <v>0</v>
      </c>
      <c r="N88" s="23">
        <v>173048.14801419995</v>
      </c>
      <c r="O88" s="23">
        <v>6577.5707083612115</v>
      </c>
      <c r="P88" s="23">
        <v>0</v>
      </c>
      <c r="Q88" s="23">
        <v>380307.5312691197</v>
      </c>
      <c r="R88" s="23">
        <v>5163.9070198635509</v>
      </c>
      <c r="S88" s="23">
        <v>3141.9102662528257</v>
      </c>
      <c r="T88" s="23">
        <v>0</v>
      </c>
      <c r="U88" s="23">
        <v>0</v>
      </c>
      <c r="V88" s="23">
        <v>0</v>
      </c>
      <c r="W88" s="23">
        <v>0</v>
      </c>
      <c r="X88" s="23">
        <v>124.31966555949418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314.55658647234861</v>
      </c>
      <c r="AE88" s="23">
        <v>7311.4303311267759</v>
      </c>
      <c r="AF88" s="23">
        <v>0</v>
      </c>
      <c r="AG88" s="23">
        <v>1608.5317280487504</v>
      </c>
      <c r="AH88" s="23">
        <v>0</v>
      </c>
      <c r="AI88" s="23">
        <v>0</v>
      </c>
      <c r="AJ88" s="23">
        <v>0</v>
      </c>
      <c r="AK88" s="23">
        <v>0</v>
      </c>
      <c r="AL88" s="23">
        <v>6978.244652467527</v>
      </c>
      <c r="AM88" s="23">
        <v>13527.720818212169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47.918011141517432</v>
      </c>
      <c r="D89" s="23">
        <v>0</v>
      </c>
      <c r="E89" s="23">
        <v>0</v>
      </c>
      <c r="F89" s="23">
        <v>0</v>
      </c>
      <c r="G89" s="23">
        <v>9.5891414517556299</v>
      </c>
      <c r="H89" s="23">
        <v>0</v>
      </c>
      <c r="I89" s="23">
        <v>0</v>
      </c>
      <c r="J89" s="23">
        <v>0</v>
      </c>
      <c r="K89" s="23">
        <v>3573.0860519409121</v>
      </c>
      <c r="L89" s="23">
        <v>0</v>
      </c>
      <c r="M89" s="23">
        <v>0</v>
      </c>
      <c r="N89" s="23">
        <v>1600.1782841021259</v>
      </c>
      <c r="O89" s="23">
        <v>110.09821956714343</v>
      </c>
      <c r="P89" s="23">
        <v>12359.314164677304</v>
      </c>
      <c r="Q89" s="23">
        <v>2384.3745599702816</v>
      </c>
      <c r="R89" s="23">
        <v>1314.7322087212335</v>
      </c>
      <c r="S89" s="23">
        <v>3435.5313721043472</v>
      </c>
      <c r="T89" s="23">
        <v>1.9939691437425495</v>
      </c>
      <c r="U89" s="23">
        <v>0</v>
      </c>
      <c r="V89" s="23">
        <v>0</v>
      </c>
      <c r="W89" s="23">
        <v>0</v>
      </c>
      <c r="X89" s="23">
        <v>685.92771035031853</v>
      </c>
      <c r="Y89" s="23">
        <v>0</v>
      </c>
      <c r="Z89" s="23">
        <v>0</v>
      </c>
      <c r="AA89" s="23">
        <v>0</v>
      </c>
      <c r="AB89" s="23">
        <v>0</v>
      </c>
      <c r="AC89" s="23">
        <v>258.82563759801519</v>
      </c>
      <c r="AD89" s="23">
        <v>46.224564751978875</v>
      </c>
      <c r="AE89" s="23">
        <v>835.82400098870835</v>
      </c>
      <c r="AF89" s="23">
        <v>0</v>
      </c>
      <c r="AG89" s="23">
        <v>3493.8444477272546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-58753.526529141302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8404.0988757815139</v>
      </c>
      <c r="D90" s="23">
        <v>0</v>
      </c>
      <c r="E90" s="23">
        <v>0</v>
      </c>
      <c r="F90" s="23">
        <v>0</v>
      </c>
      <c r="G90" s="23">
        <v>75071.289541657854</v>
      </c>
      <c r="H90" s="23">
        <v>0</v>
      </c>
      <c r="I90" s="23">
        <v>0</v>
      </c>
      <c r="J90" s="23">
        <v>0</v>
      </c>
      <c r="K90" s="23">
        <v>14110.91880058869</v>
      </c>
      <c r="L90" s="23">
        <v>0</v>
      </c>
      <c r="M90" s="23">
        <v>0</v>
      </c>
      <c r="N90" s="23">
        <v>22161.201678619789</v>
      </c>
      <c r="O90" s="23">
        <v>23821.383371209591</v>
      </c>
      <c r="P90" s="23">
        <v>27277.797293515978</v>
      </c>
      <c r="Q90" s="23">
        <v>215983.22989804685</v>
      </c>
      <c r="R90" s="23">
        <v>105354.77219495483</v>
      </c>
      <c r="S90" s="23">
        <v>11046.377387379023</v>
      </c>
      <c r="T90" s="23">
        <v>603.3795464163336</v>
      </c>
      <c r="U90" s="23">
        <v>0</v>
      </c>
      <c r="V90" s="23">
        <v>0</v>
      </c>
      <c r="W90" s="23">
        <v>9080.1185814844066</v>
      </c>
      <c r="X90" s="23">
        <v>801.34679165685998</v>
      </c>
      <c r="Y90" s="23">
        <v>0</v>
      </c>
      <c r="Z90" s="23">
        <v>0</v>
      </c>
      <c r="AA90" s="23">
        <v>0</v>
      </c>
      <c r="AB90" s="23">
        <v>0</v>
      </c>
      <c r="AC90" s="23">
        <v>71598.608369508685</v>
      </c>
      <c r="AD90" s="23">
        <v>1160.9735925280413</v>
      </c>
      <c r="AE90" s="23">
        <v>30604.446905039353</v>
      </c>
      <c r="AF90" s="23">
        <v>0</v>
      </c>
      <c r="AG90" s="23">
        <v>320.58913644551717</v>
      </c>
      <c r="AH90" s="23">
        <v>0</v>
      </c>
      <c r="AI90" s="23">
        <v>0</v>
      </c>
      <c r="AJ90" s="23">
        <v>0</v>
      </c>
      <c r="AK90" s="23">
        <v>0</v>
      </c>
      <c r="AL90" s="23">
        <v>42183.923531186294</v>
      </c>
      <c r="AM90" s="23">
        <v>136.89489096729724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4853.1288207099542</v>
      </c>
      <c r="L91" s="23">
        <v>0</v>
      </c>
      <c r="M91" s="23">
        <v>0</v>
      </c>
      <c r="N91" s="23">
        <v>8759.0493621003388</v>
      </c>
      <c r="O91" s="23">
        <v>502.51426585331797</v>
      </c>
      <c r="P91" s="23">
        <v>84.873190193978374</v>
      </c>
      <c r="Q91" s="23">
        <v>4.1981347000816349</v>
      </c>
      <c r="R91" s="23">
        <v>30968.185469145596</v>
      </c>
      <c r="S91" s="23">
        <v>23.220692469291684</v>
      </c>
      <c r="T91" s="23">
        <v>146834.67858778176</v>
      </c>
      <c r="U91" s="23">
        <v>0</v>
      </c>
      <c r="V91" s="23">
        <v>0</v>
      </c>
      <c r="W91" s="23">
        <v>28.731265794326806</v>
      </c>
      <c r="X91" s="23">
        <v>2531.9530295779527</v>
      </c>
      <c r="Y91" s="23">
        <v>0</v>
      </c>
      <c r="Z91" s="23">
        <v>0</v>
      </c>
      <c r="AA91" s="23">
        <v>1106809.7227205965</v>
      </c>
      <c r="AB91" s="23">
        <v>0</v>
      </c>
      <c r="AC91" s="23">
        <v>2477972.5699037635</v>
      </c>
      <c r="AD91" s="23">
        <v>3660.2872311242427</v>
      </c>
      <c r="AE91" s="23">
        <v>58192.027866977383</v>
      </c>
      <c r="AF91" s="23">
        <v>0</v>
      </c>
      <c r="AG91" s="23">
        <v>1349.0824734414755</v>
      </c>
      <c r="AH91" s="23">
        <v>0</v>
      </c>
      <c r="AI91" s="23">
        <v>0</v>
      </c>
      <c r="AJ91" s="23">
        <v>0</v>
      </c>
      <c r="AK91" s="23">
        <v>0</v>
      </c>
      <c r="AL91" s="23">
        <v>63115.249592757544</v>
      </c>
      <c r="AM91" s="23">
        <v>14345.489752347059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1.6697704341203006</v>
      </c>
      <c r="H92" s="23">
        <v>0</v>
      </c>
      <c r="I92" s="23">
        <v>0</v>
      </c>
      <c r="J92" s="23">
        <v>0</v>
      </c>
      <c r="K92" s="23">
        <v>9948.1497885940717</v>
      </c>
      <c r="L92" s="23">
        <v>0</v>
      </c>
      <c r="M92" s="23">
        <v>0</v>
      </c>
      <c r="N92" s="23">
        <v>336714.73024503322</v>
      </c>
      <c r="O92" s="23">
        <v>1.1838095086758937</v>
      </c>
      <c r="P92" s="23">
        <v>1862072.9338592705</v>
      </c>
      <c r="Q92" s="23">
        <v>71.977591549736488</v>
      </c>
      <c r="R92" s="23">
        <v>51672.861961056857</v>
      </c>
      <c r="S92" s="23">
        <v>24.418320622379539</v>
      </c>
      <c r="T92" s="23">
        <v>127.82790292222981</v>
      </c>
      <c r="U92" s="23">
        <v>0</v>
      </c>
      <c r="V92" s="23">
        <v>0</v>
      </c>
      <c r="W92" s="23">
        <v>1.3093672599463537</v>
      </c>
      <c r="X92" s="23">
        <v>5116.6316908729214</v>
      </c>
      <c r="Y92" s="23">
        <v>0</v>
      </c>
      <c r="Z92" s="23">
        <v>0</v>
      </c>
      <c r="AA92" s="23">
        <v>983.25517390691721</v>
      </c>
      <c r="AB92" s="23">
        <v>0</v>
      </c>
      <c r="AC92" s="23">
        <v>84189.355089783727</v>
      </c>
      <c r="AD92" s="23">
        <v>345.5368488324163</v>
      </c>
      <c r="AE92" s="23">
        <v>3978.1858770201407</v>
      </c>
      <c r="AF92" s="23">
        <v>0</v>
      </c>
      <c r="AG92" s="23">
        <v>5.6583275718174102</v>
      </c>
      <c r="AH92" s="23">
        <v>0</v>
      </c>
      <c r="AI92" s="23">
        <v>0</v>
      </c>
      <c r="AJ92" s="23">
        <v>0</v>
      </c>
      <c r="AK92" s="23">
        <v>0</v>
      </c>
      <c r="AL92" s="23">
        <v>31723.863307312949</v>
      </c>
      <c r="AM92" s="23">
        <v>1.4089763436972773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220.69878098604499</v>
      </c>
      <c r="D93" s="23">
        <v>0</v>
      </c>
      <c r="E93" s="23">
        <v>0</v>
      </c>
      <c r="F93" s="23">
        <v>0</v>
      </c>
      <c r="G93" s="23">
        <v>244.69162551605064</v>
      </c>
      <c r="H93" s="23">
        <v>0</v>
      </c>
      <c r="I93" s="23">
        <v>0</v>
      </c>
      <c r="J93" s="23">
        <v>0</v>
      </c>
      <c r="K93" s="23">
        <v>40839.190519770949</v>
      </c>
      <c r="L93" s="23">
        <v>0</v>
      </c>
      <c r="M93" s="23">
        <v>0</v>
      </c>
      <c r="N93" s="23">
        <v>17236.629192240205</v>
      </c>
      <c r="O93" s="23">
        <v>144.43299033872341</v>
      </c>
      <c r="P93" s="23">
        <v>311751.29680485884</v>
      </c>
      <c r="Q93" s="23">
        <v>17201.106801499405</v>
      </c>
      <c r="R93" s="23">
        <v>412683.88550657342</v>
      </c>
      <c r="S93" s="23">
        <v>7766.4040502646403</v>
      </c>
      <c r="T93" s="23">
        <v>13431.340943996936</v>
      </c>
      <c r="U93" s="23">
        <v>0</v>
      </c>
      <c r="V93" s="23">
        <v>0</v>
      </c>
      <c r="W93" s="23">
        <v>599666.68209878856</v>
      </c>
      <c r="X93" s="23">
        <v>27994.36920531256</v>
      </c>
      <c r="Y93" s="23">
        <v>0</v>
      </c>
      <c r="Z93" s="23">
        <v>0</v>
      </c>
      <c r="AA93" s="23">
        <v>320.65052598664107</v>
      </c>
      <c r="AB93" s="23">
        <v>0</v>
      </c>
      <c r="AC93" s="23">
        <v>321512.65880034491</v>
      </c>
      <c r="AD93" s="23">
        <v>34253.784537281899</v>
      </c>
      <c r="AE93" s="23">
        <v>12988.939965963755</v>
      </c>
      <c r="AF93" s="23">
        <v>0</v>
      </c>
      <c r="AG93" s="23">
        <v>513.81222626622468</v>
      </c>
      <c r="AH93" s="23">
        <v>0</v>
      </c>
      <c r="AI93" s="23">
        <v>0</v>
      </c>
      <c r="AJ93" s="23">
        <v>0</v>
      </c>
      <c r="AK93" s="23">
        <v>0</v>
      </c>
      <c r="AL93" s="23">
        <v>49618.408688029333</v>
      </c>
      <c r="AM93" s="23">
        <v>464.6648497492763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218.5135434909283</v>
      </c>
      <c r="L94" s="23">
        <v>0</v>
      </c>
      <c r="M94" s="23">
        <v>0</v>
      </c>
      <c r="N94" s="23">
        <v>2913.0089695384627</v>
      </c>
      <c r="O94" s="23">
        <v>3.7620641851130632E-6</v>
      </c>
      <c r="P94" s="23">
        <v>495.86807822208328</v>
      </c>
      <c r="Q94" s="23">
        <v>3.5765310059032054E-3</v>
      </c>
      <c r="R94" s="23">
        <v>1205.6368259743508</v>
      </c>
      <c r="S94" s="23">
        <v>0.11596247342049079</v>
      </c>
      <c r="T94" s="23">
        <v>2420.408403001079</v>
      </c>
      <c r="U94" s="23">
        <v>0</v>
      </c>
      <c r="V94" s="23">
        <v>0</v>
      </c>
      <c r="W94" s="23">
        <v>9883594.4499182757</v>
      </c>
      <c r="X94" s="23">
        <v>61074.608594652724</v>
      </c>
      <c r="Y94" s="23">
        <v>0</v>
      </c>
      <c r="Z94" s="23">
        <v>0</v>
      </c>
      <c r="AA94" s="23">
        <v>1.8591035593930247</v>
      </c>
      <c r="AB94" s="23">
        <v>0</v>
      </c>
      <c r="AC94" s="23">
        <v>3305.928501331653</v>
      </c>
      <c r="AD94" s="23">
        <v>415541.48529530445</v>
      </c>
      <c r="AE94" s="23">
        <v>132.80616834341345</v>
      </c>
      <c r="AF94" s="23">
        <v>0</v>
      </c>
      <c r="AG94" s="23">
        <v>8.7070896170749084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6156.3653131830242</v>
      </c>
      <c r="H95" s="23">
        <v>0</v>
      </c>
      <c r="I95" s="23">
        <v>0</v>
      </c>
      <c r="J95" s="23">
        <v>0</v>
      </c>
      <c r="K95" s="23">
        <v>195.58817159490224</v>
      </c>
      <c r="L95" s="23">
        <v>0</v>
      </c>
      <c r="M95" s="23">
        <v>0</v>
      </c>
      <c r="N95" s="23">
        <v>9119.5605896977013</v>
      </c>
      <c r="O95" s="23">
        <v>11.833377911152205</v>
      </c>
      <c r="P95" s="23">
        <v>0</v>
      </c>
      <c r="Q95" s="23">
        <v>0</v>
      </c>
      <c r="R95" s="23">
        <v>14149.243740204243</v>
      </c>
      <c r="S95" s="23">
        <v>4.0296095836608163</v>
      </c>
      <c r="T95" s="23">
        <v>17398.0519993813</v>
      </c>
      <c r="U95" s="23">
        <v>0</v>
      </c>
      <c r="V95" s="23">
        <v>0</v>
      </c>
      <c r="W95" s="23">
        <v>84061.570631727576</v>
      </c>
      <c r="X95" s="23">
        <v>67273.429642254065</v>
      </c>
      <c r="Y95" s="23">
        <v>0</v>
      </c>
      <c r="Z95" s="23">
        <v>0</v>
      </c>
      <c r="AA95" s="23">
        <v>0</v>
      </c>
      <c r="AB95" s="23">
        <v>0</v>
      </c>
      <c r="AC95" s="23">
        <v>10286.235807229001</v>
      </c>
      <c r="AD95" s="23">
        <v>82169.034712856519</v>
      </c>
      <c r="AE95" s="23">
        <v>17350.444140570824</v>
      </c>
      <c r="AF95" s="23">
        <v>0</v>
      </c>
      <c r="AG95" s="23">
        <v>29.36557975360909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1773.4936644860218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22.449931636733602</v>
      </c>
      <c r="D96" s="23">
        <v>0</v>
      </c>
      <c r="E96" s="23">
        <v>0</v>
      </c>
      <c r="F96" s="23">
        <v>0</v>
      </c>
      <c r="G96" s="23">
        <v>23545.354797564858</v>
      </c>
      <c r="H96" s="23">
        <v>393.15673725415672</v>
      </c>
      <c r="I96" s="23">
        <v>0</v>
      </c>
      <c r="J96" s="23">
        <v>0</v>
      </c>
      <c r="K96" s="23">
        <v>992.11824054356316</v>
      </c>
      <c r="L96" s="23">
        <v>0</v>
      </c>
      <c r="M96" s="23">
        <v>0</v>
      </c>
      <c r="N96" s="23">
        <v>1540331.4686956354</v>
      </c>
      <c r="O96" s="23">
        <v>59052.634637291601</v>
      </c>
      <c r="P96" s="23">
        <v>62.171429515946677</v>
      </c>
      <c r="Q96" s="23">
        <v>131717.18294148464</v>
      </c>
      <c r="R96" s="23">
        <v>17218.187772239566</v>
      </c>
      <c r="S96" s="23">
        <v>177497.5172403433</v>
      </c>
      <c r="T96" s="23">
        <v>191046.09543431154</v>
      </c>
      <c r="U96" s="23">
        <v>0</v>
      </c>
      <c r="V96" s="23">
        <v>0</v>
      </c>
      <c r="W96" s="23">
        <v>14.499887194852418</v>
      </c>
      <c r="X96" s="23">
        <v>324.89359379587597</v>
      </c>
      <c r="Y96" s="23">
        <v>0</v>
      </c>
      <c r="Z96" s="23">
        <v>0</v>
      </c>
      <c r="AA96" s="23">
        <v>1767.347190524888</v>
      </c>
      <c r="AB96" s="23">
        <v>0</v>
      </c>
      <c r="AC96" s="23">
        <v>129955.71435166949</v>
      </c>
      <c r="AD96" s="23">
        <v>42764.314473434199</v>
      </c>
      <c r="AE96" s="23">
        <v>1146395.5719203288</v>
      </c>
      <c r="AF96" s="23">
        <v>0</v>
      </c>
      <c r="AG96" s="23">
        <v>50049.12830910561</v>
      </c>
      <c r="AH96" s="23">
        <v>0</v>
      </c>
      <c r="AI96" s="23">
        <v>0</v>
      </c>
      <c r="AJ96" s="23">
        <v>0</v>
      </c>
      <c r="AK96" s="23">
        <v>0</v>
      </c>
      <c r="AL96" s="23">
        <v>72476.04124704386</v>
      </c>
      <c r="AM96" s="23">
        <v>511487.01316034119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458.18483617275166</v>
      </c>
      <c r="H97" s="23">
        <v>0</v>
      </c>
      <c r="I97" s="23">
        <v>0</v>
      </c>
      <c r="J97" s="23">
        <v>0</v>
      </c>
      <c r="K97" s="23">
        <v>918.39965956114611</v>
      </c>
      <c r="L97" s="23">
        <v>0</v>
      </c>
      <c r="M97" s="23">
        <v>0</v>
      </c>
      <c r="N97" s="23">
        <v>463.83303676996036</v>
      </c>
      <c r="O97" s="23">
        <v>4.3409063967962256</v>
      </c>
      <c r="P97" s="23">
        <v>517.12740597288212</v>
      </c>
      <c r="Q97" s="23">
        <v>438.3546047738576</v>
      </c>
      <c r="R97" s="23">
        <v>1114.7535703836504</v>
      </c>
      <c r="S97" s="23">
        <v>0.90753252285323616</v>
      </c>
      <c r="T97" s="23">
        <v>37.760732584072436</v>
      </c>
      <c r="U97" s="23">
        <v>0</v>
      </c>
      <c r="V97" s="23">
        <v>0</v>
      </c>
      <c r="W97" s="23">
        <v>51233.236820501719</v>
      </c>
      <c r="X97" s="23">
        <v>881.83487741477825</v>
      </c>
      <c r="Y97" s="23">
        <v>0</v>
      </c>
      <c r="Z97" s="23">
        <v>0</v>
      </c>
      <c r="AA97" s="23">
        <v>0</v>
      </c>
      <c r="AB97" s="23">
        <v>0</v>
      </c>
      <c r="AC97" s="23">
        <v>9438.0179424383823</v>
      </c>
      <c r="AD97" s="23">
        <v>1911.3415758615192</v>
      </c>
      <c r="AE97" s="23">
        <v>1322.6830666528745</v>
      </c>
      <c r="AF97" s="23">
        <v>0</v>
      </c>
      <c r="AG97" s="23">
        <v>14.018968637992689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47.737396077067146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447519.92560529755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12904.038812617135</v>
      </c>
      <c r="AD103" s="23">
        <v>0</v>
      </c>
      <c r="AE103" s="23">
        <v>311.78935758860979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161402.72810827024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18988.914947770048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122849.16867614072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48997.070352386603</v>
      </c>
      <c r="Z108" s="23">
        <v>0</v>
      </c>
      <c r="AA108" s="23">
        <v>0</v>
      </c>
      <c r="AB108" s="23">
        <v>0</v>
      </c>
      <c r="AC108" s="23">
        <v>0</v>
      </c>
      <c r="AD108" s="23">
        <v>43822.896372587827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142.58889088049739</v>
      </c>
      <c r="Z109" s="23">
        <v>31786.516161348332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121.5404392442851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0.70794661421652216</v>
      </c>
      <c r="O111" s="23">
        <v>0.19183925787801251</v>
      </c>
      <c r="P111" s="23">
        <v>0</v>
      </c>
      <c r="Q111" s="23">
        <v>3.4708408025394579</v>
      </c>
      <c r="R111" s="23">
        <v>77.339088542263283</v>
      </c>
      <c r="S111" s="23">
        <v>114.82689592200302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64.580569961115287</v>
      </c>
      <c r="AC111" s="23">
        <v>550739.80079376616</v>
      </c>
      <c r="AD111" s="23">
        <v>0</v>
      </c>
      <c r="AE111" s="23">
        <v>68665.994931904788</v>
      </c>
      <c r="AF111" s="23">
        <v>0</v>
      </c>
      <c r="AG111" s="23">
        <v>784128.17153255967</v>
      </c>
      <c r="AH111" s="23">
        <v>0</v>
      </c>
      <c r="AI111" s="23">
        <v>0</v>
      </c>
      <c r="AJ111" s="23">
        <v>0</v>
      </c>
      <c r="AK111" s="23">
        <v>0</v>
      </c>
      <c r="AL111" s="23">
        <v>39.696370444142069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14.46510603876148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0.27723467124200729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22018.134778263731</v>
      </c>
      <c r="AD112" s="23">
        <v>0</v>
      </c>
      <c r="AE112" s="23">
        <v>123.86022968152569</v>
      </c>
      <c r="AF112" s="23">
        <v>49282.882247281137</v>
      </c>
      <c r="AG112" s="23">
        <v>1248.0357313169566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697905.86384753115</v>
      </c>
      <c r="AC113" s="23">
        <v>65118.248980103795</v>
      </c>
      <c r="AD113" s="23">
        <v>0</v>
      </c>
      <c r="AE113" s="23">
        <v>1858.1189033782441</v>
      </c>
      <c r="AF113" s="23">
        <v>133877.5070082664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74.782269811495098</v>
      </c>
      <c r="AC114" s="23">
        <v>190874.55700428342</v>
      </c>
      <c r="AD114" s="23">
        <v>0</v>
      </c>
      <c r="AE114" s="23">
        <v>15398.843286116051</v>
      </c>
      <c r="AF114" s="23">
        <v>17.536527545978551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41.033501615738778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603620.95542090444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999602.39933983155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79163.500244849711</v>
      </c>
      <c r="AP117" s="23">
        <v>561.87653979455604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1807.7529279810881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61369.970782510667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11534.722217626655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10.48660692590121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6114.5117941545277</v>
      </c>
      <c r="Y128" s="23">
        <v>0</v>
      </c>
      <c r="Z128" s="23">
        <v>0</v>
      </c>
      <c r="AA128" s="23">
        <v>0</v>
      </c>
      <c r="AB128" s="23">
        <v>0</v>
      </c>
      <c r="AC128" s="23">
        <v>1.4505181782165351</v>
      </c>
      <c r="AD128" s="23">
        <v>0</v>
      </c>
      <c r="AE128" s="23">
        <v>0</v>
      </c>
      <c r="AF128" s="23">
        <v>46.763790720460236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1919.1001716824439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12670.578791793892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857.63124833602353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468.98469820840592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54.43630557411975</v>
      </c>
      <c r="U133" s="23">
        <v>1203.444335399128</v>
      </c>
      <c r="V133" s="23">
        <v>0</v>
      </c>
      <c r="W133" s="23">
        <v>0</v>
      </c>
      <c r="X133" s="23">
        <v>4494.5871298154407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6713.1360686613489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7973.5975071418843</v>
      </c>
      <c r="AG135" s="23">
        <v>0</v>
      </c>
      <c r="AH135" s="23">
        <v>0</v>
      </c>
      <c r="AI135" s="23">
        <v>45007.260838842049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0.69349775922761059</v>
      </c>
      <c r="V136" s="23">
        <v>14820.11043377977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731.32715677788565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33840.355491968279</v>
      </c>
      <c r="AF138" s="23">
        <v>145963.26024703708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91260.973726509445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6535.4338988400314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1.1816879808199562E-2</v>
      </c>
      <c r="L141" s="23">
        <v>0</v>
      </c>
      <c r="M141" s="23">
        <v>0</v>
      </c>
      <c r="N141" s="23">
        <v>20.607959366301564</v>
      </c>
      <c r="O141" s="23">
        <v>2.5569902885819859E-6</v>
      </c>
      <c r="P141" s="23">
        <v>0</v>
      </c>
      <c r="Q141" s="23">
        <v>2.7443186857337518E-3</v>
      </c>
      <c r="R141" s="23">
        <v>2.9252398565206294E-2</v>
      </c>
      <c r="S141" s="23">
        <v>7.9907021473698769E-2</v>
      </c>
      <c r="T141" s="23">
        <v>5.9156624649814527</v>
      </c>
      <c r="U141" s="23">
        <v>0</v>
      </c>
      <c r="V141" s="23">
        <v>0</v>
      </c>
      <c r="W141" s="23">
        <v>0</v>
      </c>
      <c r="X141" s="23">
        <v>1.7308964517063703</v>
      </c>
      <c r="Y141" s="23">
        <v>0</v>
      </c>
      <c r="Z141" s="23">
        <v>0</v>
      </c>
      <c r="AA141" s="23">
        <v>0</v>
      </c>
      <c r="AB141" s="23">
        <v>0</v>
      </c>
      <c r="AC141" s="23">
        <v>1185.2012350373961</v>
      </c>
      <c r="AD141" s="23">
        <v>0</v>
      </c>
      <c r="AE141" s="23">
        <v>8.3933133856253335</v>
      </c>
      <c r="AF141" s="23">
        <v>0</v>
      </c>
      <c r="AG141" s="23">
        <v>6.0225764645223245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0.78942946708878547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189481.95414529031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-35369877.978602096</v>
      </c>
      <c r="AS146" s="23">
        <v>30532216.683982786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1405408.4945605595</v>
      </c>
      <c r="D151" s="23">
        <v>906146.31074078754</v>
      </c>
      <c r="E151" s="23">
        <v>3031048.3010738296</v>
      </c>
      <c r="F151" s="23">
        <v>7705104.3592206137</v>
      </c>
      <c r="G151" s="23">
        <v>1988.5815524579609</v>
      </c>
      <c r="H151" s="23">
        <v>35.027407024281644</v>
      </c>
      <c r="I151" s="23">
        <v>-10141.30345796614</v>
      </c>
      <c r="J151" s="23">
        <v>0</v>
      </c>
      <c r="K151" s="23">
        <v>-29726.886950448123</v>
      </c>
      <c r="L151" s="23">
        <v>1324504.6883517269</v>
      </c>
      <c r="M151" s="23">
        <v>13166857.90130673</v>
      </c>
      <c r="N151" s="23">
        <v>91.402358376473032</v>
      </c>
      <c r="O151" s="23">
        <v>180.96280185272295</v>
      </c>
      <c r="P151" s="23">
        <v>7295.6948140906479</v>
      </c>
      <c r="Q151" s="23">
        <v>8320.2677926166889</v>
      </c>
      <c r="R151" s="23">
        <v>34726.234087902725</v>
      </c>
      <c r="S151" s="23">
        <v>195902.8168820258</v>
      </c>
      <c r="T151" s="23">
        <v>559.84318140741152</v>
      </c>
      <c r="U151" s="23">
        <v>0</v>
      </c>
      <c r="V151" s="23">
        <v>0</v>
      </c>
      <c r="W151" s="23">
        <v>8524232.7313007507</v>
      </c>
      <c r="X151" s="23">
        <v>9578582.4435108118</v>
      </c>
      <c r="Y151" s="23">
        <v>-4536536.3078471543</v>
      </c>
      <c r="Z151" s="23">
        <v>0</v>
      </c>
      <c r="AA151" s="23">
        <v>0</v>
      </c>
      <c r="AB151" s="23">
        <v>0</v>
      </c>
      <c r="AC151" s="23">
        <v>0</v>
      </c>
      <c r="AD151" s="23">
        <v>74473.709250326094</v>
      </c>
      <c r="AE151" s="23">
        <v>-55324.445470177925</v>
      </c>
      <c r="AF151" s="23">
        <v>1855589.9561301041</v>
      </c>
      <c r="AG151" s="23">
        <v>1.0466004196886411</v>
      </c>
      <c r="AH151" s="23">
        <v>0</v>
      </c>
      <c r="AI151" s="23">
        <v>0</v>
      </c>
      <c r="AJ151" s="23">
        <v>0</v>
      </c>
      <c r="AK151" s="23">
        <v>0</v>
      </c>
      <c r="AL151" s="23">
        <v>2038.3175348297816</v>
      </c>
      <c r="AM151" s="23">
        <v>0</v>
      </c>
      <c r="AN151" s="23">
        <v>0</v>
      </c>
      <c r="AO151" s="23">
        <v>1045759.0333598852</v>
      </c>
      <c r="AP151" s="23">
        <v>118316.98886437298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12542387.91527595</v>
      </c>
      <c r="D152" s="23">
        <v>1746472.8683054605</v>
      </c>
      <c r="E152" s="23">
        <v>2454359.6404074887</v>
      </c>
      <c r="F152" s="23">
        <v>2635865.1428130064</v>
      </c>
      <c r="G152" s="23">
        <v>4407824.8738383111</v>
      </c>
      <c r="H152" s="23">
        <v>1095945.4442432327</v>
      </c>
      <c r="I152" s="23">
        <v>0</v>
      </c>
      <c r="J152" s="23">
        <v>0</v>
      </c>
      <c r="K152" s="23">
        <v>625488.43181071815</v>
      </c>
      <c r="L152" s="23">
        <v>2046278.3584086148</v>
      </c>
      <c r="M152" s="23">
        <v>8241562.4231089288</v>
      </c>
      <c r="N152" s="23">
        <v>2514837.6073275274</v>
      </c>
      <c r="O152" s="23">
        <v>582570.46870377497</v>
      </c>
      <c r="P152" s="23">
        <v>1121649.5122805401</v>
      </c>
      <c r="Q152" s="23">
        <v>746619.38387859124</v>
      </c>
      <c r="R152" s="23">
        <v>650325.93348218128</v>
      </c>
      <c r="S152" s="23">
        <v>906825.87191187369</v>
      </c>
      <c r="T152" s="23">
        <v>1554333.9695384079</v>
      </c>
      <c r="U152" s="23">
        <v>85218.011380634474</v>
      </c>
      <c r="V152" s="23">
        <v>0</v>
      </c>
      <c r="W152" s="23">
        <v>3029834.5672020963</v>
      </c>
      <c r="X152" s="23">
        <v>7225931.5798855647</v>
      </c>
      <c r="Y152" s="23">
        <v>183114.69989780177</v>
      </c>
      <c r="Z152" s="23">
        <v>27545.284769003014</v>
      </c>
      <c r="AA152" s="23">
        <v>193347.01037135572</v>
      </c>
      <c r="AB152" s="23">
        <v>2033660.5575226368</v>
      </c>
      <c r="AC152" s="23">
        <v>2793569.9399960362</v>
      </c>
      <c r="AD152" s="23">
        <v>495462.89438308042</v>
      </c>
      <c r="AE152" s="23">
        <v>2394253.3803594843</v>
      </c>
      <c r="AF152" s="23">
        <v>3124544.2271061479</v>
      </c>
      <c r="AG152" s="23">
        <v>1433021.9834767007</v>
      </c>
      <c r="AH152" s="23">
        <v>0</v>
      </c>
      <c r="AI152" s="23">
        <v>0</v>
      </c>
      <c r="AJ152" s="23">
        <v>4444928.6014955826</v>
      </c>
      <c r="AK152" s="23">
        <v>1209847.7746955152</v>
      </c>
      <c r="AL152" s="23">
        <v>2389731.8122554142</v>
      </c>
      <c r="AM152" s="23">
        <v>857075.52778585744</v>
      </c>
      <c r="AN152" s="23">
        <v>0</v>
      </c>
      <c r="AO152" s="23">
        <v>2425.9486691472707</v>
      </c>
      <c r="AP152" s="23">
        <v>10156.799976356238</v>
      </c>
      <c r="AQ152" s="23">
        <v>552047.49295660912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67499141.327139333</v>
      </c>
      <c r="D156" s="6">
        <f t="shared" si="0"/>
        <v>9781864.9433422349</v>
      </c>
      <c r="E156" s="6">
        <f t="shared" si="0"/>
        <v>13426788.198122606</v>
      </c>
      <c r="F156" s="6">
        <f t="shared" si="0"/>
        <v>16997616.535603888</v>
      </c>
      <c r="G156" s="6">
        <f t="shared" si="0"/>
        <v>23216789.941126809</v>
      </c>
      <c r="H156" s="6">
        <f t="shared" si="0"/>
        <v>5504561.5365955448</v>
      </c>
      <c r="I156" s="6">
        <f t="shared" si="0"/>
        <v>43750016.470731631</v>
      </c>
      <c r="J156" s="6">
        <f t="shared" si="0"/>
        <v>69413239.24324207</v>
      </c>
      <c r="K156" s="6">
        <f t="shared" si="0"/>
        <v>5375593.7791609103</v>
      </c>
      <c r="L156" s="6">
        <f t="shared" si="0"/>
        <v>12327653.910014778</v>
      </c>
      <c r="M156" s="6">
        <f t="shared" si="0"/>
        <v>41849269.967660807</v>
      </c>
      <c r="N156" s="6">
        <f t="shared" si="0"/>
        <v>13185325.834365733</v>
      </c>
      <c r="O156" s="6">
        <f t="shared" si="0"/>
        <v>3026536.1978682876</v>
      </c>
      <c r="P156" s="6">
        <f t="shared" si="0"/>
        <v>6209877.4450551644</v>
      </c>
      <c r="Q156" s="6">
        <f t="shared" si="0"/>
        <v>3963771.6109020049</v>
      </c>
      <c r="R156" s="6">
        <f t="shared" si="0"/>
        <v>3469214.3648325498</v>
      </c>
      <c r="S156" s="6">
        <f t="shared" si="0"/>
        <v>6098290.3867165605</v>
      </c>
      <c r="T156" s="6">
        <f t="shared" si="0"/>
        <v>8021717.4241993036</v>
      </c>
      <c r="U156" s="6">
        <f t="shared" si="0"/>
        <v>6710887.7393877665</v>
      </c>
      <c r="V156" s="6">
        <f t="shared" si="0"/>
        <v>2256924.3391444487</v>
      </c>
      <c r="W156" s="6">
        <f t="shared" si="0"/>
        <v>27941447.211174574</v>
      </c>
      <c r="X156" s="6">
        <f t="shared" si="0"/>
        <v>41488807.23364225</v>
      </c>
      <c r="Y156" s="6">
        <f t="shared" si="0"/>
        <v>7919984.5187197225</v>
      </c>
      <c r="Z156" s="6">
        <f t="shared" si="0"/>
        <v>593742.34024076455</v>
      </c>
      <c r="AA156" s="6">
        <f t="shared" si="0"/>
        <v>1111676.907147564</v>
      </c>
      <c r="AB156" s="6">
        <f t="shared" si="0"/>
        <v>11031153.682221554</v>
      </c>
      <c r="AC156" s="6">
        <f t="shared" si="0"/>
        <v>15540115.965101989</v>
      </c>
      <c r="AD156" s="6">
        <f t="shared" si="0"/>
        <v>2693056.0794150853</v>
      </c>
      <c r="AE156" s="6">
        <f t="shared" si="0"/>
        <v>12963127.985081485</v>
      </c>
      <c r="AF156" s="6">
        <f t="shared" si="0"/>
        <v>22819488.097211845</v>
      </c>
      <c r="AG156" s="6">
        <f t="shared" si="0"/>
        <v>10690666.123001689</v>
      </c>
      <c r="AH156" s="6">
        <f t="shared" si="0"/>
        <v>8104117.7357904948</v>
      </c>
      <c r="AI156" s="6">
        <f t="shared" si="0"/>
        <v>5111780.0442763548</v>
      </c>
      <c r="AJ156" s="6">
        <f t="shared" si="0"/>
        <v>28494416.103445809</v>
      </c>
      <c r="AK156" s="6">
        <f t="shared" si="0"/>
        <v>6147094.1408309434</v>
      </c>
      <c r="AL156" s="6">
        <f t="shared" si="0"/>
        <v>13268564.612772953</v>
      </c>
      <c r="AM156" s="6">
        <f t="shared" si="0"/>
        <v>4444558.0623887898</v>
      </c>
      <c r="AN156" s="6">
        <f t="shared" si="0"/>
        <v>12504657.267938428</v>
      </c>
      <c r="AO156" s="6">
        <f t="shared" si="0"/>
        <v>14087109.353640383</v>
      </c>
      <c r="AP156" s="6">
        <f t="shared" si="0"/>
        <v>29009879.395559169</v>
      </c>
      <c r="AQ156" s="6">
        <f t="shared" si="0"/>
        <v>7225070.3454278093</v>
      </c>
      <c r="AR156" s="6">
        <f t="shared" ref="AR156:AS156" si="1">+SUM(AR5:AR155)</f>
        <v>-35369877.978602096</v>
      </c>
      <c r="AS156" s="6">
        <f t="shared" si="1"/>
        <v>30532216.683982786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2002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7267393.3448319444</v>
      </c>
      <c r="D5" s="23">
        <v>35400.931419308785</v>
      </c>
      <c r="E5" s="23">
        <v>299.26860281989485</v>
      </c>
      <c r="F5" s="23">
        <v>1016.8209612766416</v>
      </c>
      <c r="G5" s="23">
        <v>42131421.233822398</v>
      </c>
      <c r="H5" s="23">
        <v>429.59872588303972</v>
      </c>
      <c r="I5" s="23">
        <v>1505.9404105099761</v>
      </c>
      <c r="J5" s="23">
        <v>475.28237201234981</v>
      </c>
      <c r="K5" s="23">
        <v>511.23872167697834</v>
      </c>
      <c r="L5" s="23">
        <v>462.78614322843396</v>
      </c>
      <c r="M5" s="23">
        <v>15424.477753209889</v>
      </c>
      <c r="N5" s="23">
        <v>6868.8574708848755</v>
      </c>
      <c r="O5" s="23">
        <v>1543.6755847091767</v>
      </c>
      <c r="P5" s="23">
        <v>1522.5320809376854</v>
      </c>
      <c r="Q5" s="23">
        <v>517.8718090909872</v>
      </c>
      <c r="R5" s="23">
        <v>12139.476629680599</v>
      </c>
      <c r="S5" s="23">
        <v>3281.33961436461</v>
      </c>
      <c r="T5" s="23">
        <v>1894.0031252253821</v>
      </c>
      <c r="U5" s="23">
        <v>17027.240757327603</v>
      </c>
      <c r="V5" s="23">
        <v>666.43393039087255</v>
      </c>
      <c r="W5" s="23">
        <v>1651.5723867746899</v>
      </c>
      <c r="X5" s="23">
        <v>5834.7819677204006</v>
      </c>
      <c r="Y5" s="23">
        <v>1884.7040688153022</v>
      </c>
      <c r="Z5" s="23">
        <v>386313.06383198383</v>
      </c>
      <c r="AA5" s="23">
        <v>322.93304010511116</v>
      </c>
      <c r="AB5" s="23">
        <v>1588.9626250091551</v>
      </c>
      <c r="AC5" s="23">
        <v>20628.982213437179</v>
      </c>
      <c r="AD5" s="23">
        <v>1481.7638731916857</v>
      </c>
      <c r="AE5" s="23">
        <v>40449.753097877532</v>
      </c>
      <c r="AF5" s="23">
        <v>6584.6287048434397</v>
      </c>
      <c r="AG5" s="23">
        <v>3154.5557551822671</v>
      </c>
      <c r="AH5" s="23">
        <v>1100.9652991859266</v>
      </c>
      <c r="AI5" s="23">
        <v>690.39969027320171</v>
      </c>
      <c r="AJ5" s="23">
        <v>1024.6835843314914</v>
      </c>
      <c r="AK5" s="23">
        <v>157.06580805450412</v>
      </c>
      <c r="AL5" s="23">
        <v>239975.85892643282</v>
      </c>
      <c r="AM5" s="23">
        <v>1421.0347202802561</v>
      </c>
      <c r="AN5" s="23">
        <v>18868.401327391632</v>
      </c>
      <c r="AO5" s="23">
        <v>1294.3885198303835</v>
      </c>
      <c r="AP5" s="23">
        <v>5555.4817416657979</v>
      </c>
      <c r="AQ5" s="23">
        <v>1024.4114408808371</v>
      </c>
      <c r="AR5" s="23">
        <v>890.20087185118098</v>
      </c>
      <c r="AS5" s="23">
        <v>1003.7820482235542</v>
      </c>
      <c r="AT5" s="23">
        <v>610.26793017900877</v>
      </c>
      <c r="AU5" s="23">
        <v>742.61331569386402</v>
      </c>
      <c r="AV5" s="23">
        <v>18.08079722495204</v>
      </c>
      <c r="AW5" s="23">
        <v>34.330369788840649</v>
      </c>
      <c r="AX5" s="23">
        <v>4027.6833834181107</v>
      </c>
      <c r="AY5" s="23">
        <v>3464.4681258775026</v>
      </c>
      <c r="AZ5" s="23">
        <v>2165.9347573316277</v>
      </c>
      <c r="BA5" s="23">
        <v>117.03601017219253</v>
      </c>
      <c r="BB5" s="23">
        <v>1056.4743647336365</v>
      </c>
      <c r="BC5" s="23">
        <v>1025.4827034630919</v>
      </c>
      <c r="BD5" s="23">
        <v>2492.9836532371355</v>
      </c>
      <c r="BE5" s="23">
        <v>306.1256301192002</v>
      </c>
      <c r="BF5" s="23">
        <v>83.588731780338264</v>
      </c>
      <c r="BG5" s="23">
        <v>135097.0715097904</v>
      </c>
      <c r="BH5" s="23">
        <v>29874.300883719123</v>
      </c>
      <c r="BI5" s="23">
        <v>180.07878753806139</v>
      </c>
      <c r="BJ5" s="23">
        <v>10976.819279112398</v>
      </c>
      <c r="BK5" s="23">
        <v>471.4307863359457</v>
      </c>
      <c r="BL5" s="23">
        <v>17762.828248493952</v>
      </c>
      <c r="BM5" s="23">
        <v>100619.84409585224</v>
      </c>
      <c r="BN5" s="23">
        <v>16080.982881720518</v>
      </c>
      <c r="BO5" s="23">
        <v>4849.1538391689637</v>
      </c>
      <c r="BP5" s="23">
        <v>12407.35590208883</v>
      </c>
      <c r="BQ5" s="23">
        <v>406.51821812923623</v>
      </c>
      <c r="BR5" s="23">
        <v>662.34217542779345</v>
      </c>
      <c r="BS5" s="23">
        <v>0</v>
      </c>
      <c r="BT5" s="64">
        <v>50588238.526690625</v>
      </c>
      <c r="BU5" s="23">
        <v>2465375.5774670816</v>
      </c>
      <c r="BV5" s="23">
        <v>0</v>
      </c>
      <c r="BW5" s="23">
        <v>2191.2961441334378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430.40900637772717</v>
      </c>
      <c r="CD5" s="23">
        <v>29851.410200662471</v>
      </c>
      <c r="CE5" s="23">
        <v>-8797.8576323585294</v>
      </c>
      <c r="CF5" s="23">
        <v>20430.511304601776</v>
      </c>
      <c r="CG5" s="23">
        <v>0</v>
      </c>
      <c r="CH5" s="23">
        <v>-433342.01210054761</v>
      </c>
      <c r="CI5" s="23">
        <v>11270668.929091554</v>
      </c>
      <c r="CJ5" s="34">
        <f t="shared" ref="CJ5:CJ36" si="0">SUM(BT5:CI5)</f>
        <v>63935046.79017213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508808.29309392965</v>
      </c>
      <c r="D6" s="23">
        <v>440358.30598474102</v>
      </c>
      <c r="E6" s="23">
        <v>2.5854057698119131</v>
      </c>
      <c r="F6" s="23">
        <v>39.331936507534415</v>
      </c>
      <c r="G6" s="23">
        <v>1458.2312046430625</v>
      </c>
      <c r="H6" s="23">
        <v>85.647778723865201</v>
      </c>
      <c r="I6" s="23">
        <v>144271.7483995294</v>
      </c>
      <c r="J6" s="23">
        <v>21.34036020181107</v>
      </c>
      <c r="K6" s="23">
        <v>33.618497305003622</v>
      </c>
      <c r="L6" s="23">
        <v>11.36629021856605</v>
      </c>
      <c r="M6" s="23">
        <v>298.03039158917477</v>
      </c>
      <c r="N6" s="23">
        <v>393.38636093626627</v>
      </c>
      <c r="O6" s="23">
        <v>113.97972743102615</v>
      </c>
      <c r="P6" s="23">
        <v>6271.2502944192593</v>
      </c>
      <c r="Q6" s="23">
        <v>21.202151251632952</v>
      </c>
      <c r="R6" s="23">
        <v>2172.1549370219932</v>
      </c>
      <c r="S6" s="23">
        <v>436.87454073595831</v>
      </c>
      <c r="T6" s="23">
        <v>56.134647201842881</v>
      </c>
      <c r="U6" s="23">
        <v>155.62863854945704</v>
      </c>
      <c r="V6" s="23">
        <v>12.253464408671224</v>
      </c>
      <c r="W6" s="23">
        <v>62.456201612614478</v>
      </c>
      <c r="X6" s="23">
        <v>24787.268090109435</v>
      </c>
      <c r="Y6" s="23">
        <v>174.30453829432409</v>
      </c>
      <c r="Z6" s="23">
        <v>98743.991048380034</v>
      </c>
      <c r="AA6" s="23">
        <v>17.727554329718664</v>
      </c>
      <c r="AB6" s="23">
        <v>215.17497673534899</v>
      </c>
      <c r="AC6" s="23">
        <v>4365.8579087212647</v>
      </c>
      <c r="AD6" s="23">
        <v>192.49250931796968</v>
      </c>
      <c r="AE6" s="23">
        <v>1289.8973638407485</v>
      </c>
      <c r="AF6" s="23">
        <v>860.90554540135486</v>
      </c>
      <c r="AG6" s="23">
        <v>136.28111350606639</v>
      </c>
      <c r="AH6" s="23">
        <v>29.25224726341229</v>
      </c>
      <c r="AI6" s="23">
        <v>9.3161205033556076</v>
      </c>
      <c r="AJ6" s="23">
        <v>215.98705364698492</v>
      </c>
      <c r="AK6" s="23">
        <v>18.472973344711871</v>
      </c>
      <c r="AL6" s="23">
        <v>175.80796800503879</v>
      </c>
      <c r="AM6" s="23">
        <v>122.04285393142086</v>
      </c>
      <c r="AN6" s="23">
        <v>52.40349326572926</v>
      </c>
      <c r="AO6" s="23">
        <v>159.29599961960804</v>
      </c>
      <c r="AP6" s="23">
        <v>690.61791580745376</v>
      </c>
      <c r="AQ6" s="23">
        <v>92.945993604908864</v>
      </c>
      <c r="AR6" s="23">
        <v>162.17104697432089</v>
      </c>
      <c r="AS6" s="23">
        <v>49.066994289636149</v>
      </c>
      <c r="AT6" s="23">
        <v>21.915826293728905</v>
      </c>
      <c r="AU6" s="23">
        <v>88.226029139001938</v>
      </c>
      <c r="AV6" s="23">
        <v>0.64905246645414982</v>
      </c>
      <c r="AW6" s="23">
        <v>1.5690871260718209</v>
      </c>
      <c r="AX6" s="23">
        <v>236.02221918627137</v>
      </c>
      <c r="AY6" s="23">
        <v>573.4817142817044</v>
      </c>
      <c r="AZ6" s="23">
        <v>271.40036551395826</v>
      </c>
      <c r="BA6" s="23">
        <v>1.3199123600984637</v>
      </c>
      <c r="BB6" s="23">
        <v>152.71932855305883</v>
      </c>
      <c r="BC6" s="23">
        <v>61.866950185246353</v>
      </c>
      <c r="BD6" s="23">
        <v>372.77252801359225</v>
      </c>
      <c r="BE6" s="23">
        <v>18.587403620958973</v>
      </c>
      <c r="BF6" s="23">
        <v>9.507059526768181</v>
      </c>
      <c r="BG6" s="23">
        <v>8405.6938053610429</v>
      </c>
      <c r="BH6" s="23">
        <v>5335.676983952646</v>
      </c>
      <c r="BI6" s="23">
        <v>41.016893603626038</v>
      </c>
      <c r="BJ6" s="23">
        <v>3613.0588118707328</v>
      </c>
      <c r="BK6" s="23">
        <v>27.290482659067887</v>
      </c>
      <c r="BL6" s="23">
        <v>1164.6021465310332</v>
      </c>
      <c r="BM6" s="23">
        <v>3233.4973677546136</v>
      </c>
      <c r="BN6" s="23">
        <v>217.09105189307928</v>
      </c>
      <c r="BO6" s="23">
        <v>177.263572642762</v>
      </c>
      <c r="BP6" s="23">
        <v>1092.7461913504426</v>
      </c>
      <c r="BQ6" s="23">
        <v>53.962394084945842</v>
      </c>
      <c r="BR6" s="23">
        <v>98.471531667487284</v>
      </c>
      <c r="BS6" s="23">
        <v>0</v>
      </c>
      <c r="BT6" s="64">
        <v>1262915.5103252595</v>
      </c>
      <c r="BU6" s="23">
        <v>319243.52310862951</v>
      </c>
      <c r="BV6" s="23">
        <v>0</v>
      </c>
      <c r="BW6" s="23">
        <v>0</v>
      </c>
      <c r="BX6" s="23">
        <v>0</v>
      </c>
      <c r="BY6" s="23">
        <v>257477.21533339139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9039.7993513708534</v>
      </c>
      <c r="CG6" s="23">
        <v>0</v>
      </c>
      <c r="CH6" s="23">
        <v>746896.26709669153</v>
      </c>
      <c r="CI6" s="23">
        <v>161475.19192512514</v>
      </c>
      <c r="CJ6" s="34">
        <f t="shared" si="0"/>
        <v>2757047.5071404679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72029.435852268944</v>
      </c>
      <c r="D7" s="23">
        <v>8.4060409894341799</v>
      </c>
      <c r="E7" s="23">
        <v>39077.571991457349</v>
      </c>
      <c r="F7" s="23">
        <v>7.0360649758950276</v>
      </c>
      <c r="G7" s="23">
        <v>1967366.1594546281</v>
      </c>
      <c r="H7" s="23">
        <v>21.080036377376732</v>
      </c>
      <c r="I7" s="23">
        <v>15.802574066541531</v>
      </c>
      <c r="J7" s="23">
        <v>15.946542103770977</v>
      </c>
      <c r="K7" s="23">
        <v>30.7378725136202</v>
      </c>
      <c r="L7" s="23">
        <v>4.7427852693475678</v>
      </c>
      <c r="M7" s="23">
        <v>5961.3763489809335</v>
      </c>
      <c r="N7" s="23">
        <v>28.163591576158328</v>
      </c>
      <c r="O7" s="23">
        <v>57.25111872077224</v>
      </c>
      <c r="P7" s="23">
        <v>32.618062503280171</v>
      </c>
      <c r="Q7" s="23">
        <v>7.0458088720042307</v>
      </c>
      <c r="R7" s="23">
        <v>51.82131691956841</v>
      </c>
      <c r="S7" s="23">
        <v>73.257305454366815</v>
      </c>
      <c r="T7" s="23">
        <v>23.240155941803096</v>
      </c>
      <c r="U7" s="23">
        <v>142.84917449297512</v>
      </c>
      <c r="V7" s="23">
        <v>10.991800711646727</v>
      </c>
      <c r="W7" s="23">
        <v>13.128050080326389</v>
      </c>
      <c r="X7" s="23">
        <v>49.202079851813743</v>
      </c>
      <c r="Y7" s="23">
        <v>19.486093087781796</v>
      </c>
      <c r="Z7" s="23">
        <v>9.5969269501471803</v>
      </c>
      <c r="AA7" s="23">
        <v>4.8078205849521467</v>
      </c>
      <c r="AB7" s="23">
        <v>32.144804787348399</v>
      </c>
      <c r="AC7" s="23">
        <v>1.4626901729241926</v>
      </c>
      <c r="AD7" s="23">
        <v>52.234776077758347</v>
      </c>
      <c r="AE7" s="23">
        <v>681.1068234691968</v>
      </c>
      <c r="AF7" s="23">
        <v>284.51869894379263</v>
      </c>
      <c r="AG7" s="23">
        <v>96.847255268796388</v>
      </c>
      <c r="AH7" s="23">
        <v>83.284018263273396</v>
      </c>
      <c r="AI7" s="23">
        <v>51.863659900541869</v>
      </c>
      <c r="AJ7" s="23">
        <v>52.352190132226063</v>
      </c>
      <c r="AK7" s="23">
        <v>8.0612339734891005</v>
      </c>
      <c r="AL7" s="23">
        <v>117804.31146302426</v>
      </c>
      <c r="AM7" s="23">
        <v>83.604126194580104</v>
      </c>
      <c r="AN7" s="23">
        <v>112.89191290741181</v>
      </c>
      <c r="AO7" s="23">
        <v>42.422394312188153</v>
      </c>
      <c r="AP7" s="23">
        <v>225.78208105377189</v>
      </c>
      <c r="AQ7" s="23">
        <v>57.174872156470528</v>
      </c>
      <c r="AR7" s="23">
        <v>43.352832118683544</v>
      </c>
      <c r="AS7" s="23">
        <v>116.173543412165</v>
      </c>
      <c r="AT7" s="23">
        <v>76.618379001055473</v>
      </c>
      <c r="AU7" s="23">
        <v>37.382257155306711</v>
      </c>
      <c r="AV7" s="23">
        <v>0.3538016874682281</v>
      </c>
      <c r="AW7" s="23">
        <v>1.1527380340405038</v>
      </c>
      <c r="AX7" s="23">
        <v>424.52441461437382</v>
      </c>
      <c r="AY7" s="23">
        <v>167.0197366277967</v>
      </c>
      <c r="AZ7" s="23">
        <v>48.425316146793584</v>
      </c>
      <c r="BA7" s="23">
        <v>11.224891817412205</v>
      </c>
      <c r="BB7" s="23">
        <v>44.604741833036883</v>
      </c>
      <c r="BC7" s="23">
        <v>79.624225589365494</v>
      </c>
      <c r="BD7" s="23">
        <v>27.923560563425134</v>
      </c>
      <c r="BE7" s="23">
        <v>28.033938454096401</v>
      </c>
      <c r="BF7" s="23">
        <v>7.5642850484106727</v>
      </c>
      <c r="BG7" s="23">
        <v>112.29978495321785</v>
      </c>
      <c r="BH7" s="23">
        <v>2530.0327350141724</v>
      </c>
      <c r="BI7" s="23">
        <v>8.1098459639888389</v>
      </c>
      <c r="BJ7" s="23">
        <v>964.63304267175727</v>
      </c>
      <c r="BK7" s="23">
        <v>56.373452123716163</v>
      </c>
      <c r="BL7" s="23">
        <v>2129.1539704808483</v>
      </c>
      <c r="BM7" s="23">
        <v>9355.4348480284043</v>
      </c>
      <c r="BN7" s="23">
        <v>219.64447974724277</v>
      </c>
      <c r="BO7" s="23">
        <v>150.55837028219472</v>
      </c>
      <c r="BP7" s="23">
        <v>1630.6345530563606</v>
      </c>
      <c r="BQ7" s="23">
        <v>15.116270987707951</v>
      </c>
      <c r="BR7" s="23">
        <v>24.940480886809343</v>
      </c>
      <c r="BS7" s="23">
        <v>0</v>
      </c>
      <c r="BT7" s="64">
        <v>2223042.7283663163</v>
      </c>
      <c r="BU7" s="23">
        <v>61446.394612875571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535.82388275396829</v>
      </c>
      <c r="CE7">
        <v>0</v>
      </c>
      <c r="CF7">
        <v>183.59649180752135</v>
      </c>
      <c r="CG7">
        <v>0</v>
      </c>
      <c r="CH7">
        <v>775.63684927726445</v>
      </c>
      <c r="CI7">
        <v>2186057.8298411597</v>
      </c>
      <c r="CJ7" s="34">
        <f t="shared" si="0"/>
        <v>4472042.010044191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140390.87286644883</v>
      </c>
      <c r="D8" s="23">
        <v>8.0043867407523752</v>
      </c>
      <c r="E8" s="23">
        <v>5.8996595063294759</v>
      </c>
      <c r="F8" s="23">
        <v>555500.6979006445</v>
      </c>
      <c r="G8" s="23">
        <v>33601.548485029467</v>
      </c>
      <c r="H8" s="23">
        <v>3650.6082212931901</v>
      </c>
      <c r="I8" s="23">
        <v>224.41728502896899</v>
      </c>
      <c r="J8" s="23">
        <v>20841.460900978502</v>
      </c>
      <c r="K8" s="23">
        <v>61.37034086525415</v>
      </c>
      <c r="L8" s="23">
        <v>7411153.1832990525</v>
      </c>
      <c r="M8" s="23">
        <v>37301.626876588736</v>
      </c>
      <c r="N8" s="23">
        <v>2543.9242859213387</v>
      </c>
      <c r="O8" s="23">
        <v>8038.3493804277923</v>
      </c>
      <c r="P8" s="23">
        <v>457209.87316312076</v>
      </c>
      <c r="Q8" s="23">
        <v>8964.8499357221572</v>
      </c>
      <c r="R8" s="23">
        <v>16890.924871190666</v>
      </c>
      <c r="S8" s="23">
        <v>428.79889162264823</v>
      </c>
      <c r="T8" s="23">
        <v>201.1885658805943</v>
      </c>
      <c r="U8" s="23">
        <v>2737.5176453725758</v>
      </c>
      <c r="V8" s="23">
        <v>65.826882920788378</v>
      </c>
      <c r="W8" s="23">
        <v>60.25511250867013</v>
      </c>
      <c r="X8" s="23">
        <v>370.59190915181364</v>
      </c>
      <c r="Y8" s="23">
        <v>103.68200345849731</v>
      </c>
      <c r="Z8" s="23">
        <v>6193614.3137368234</v>
      </c>
      <c r="AA8" s="23">
        <v>26.354776919936828</v>
      </c>
      <c r="AB8" s="23">
        <v>2322.7600746976109</v>
      </c>
      <c r="AC8" s="23">
        <v>488374.76958185656</v>
      </c>
      <c r="AD8" s="23">
        <v>210.49098023354122</v>
      </c>
      <c r="AE8" s="23">
        <v>7805.1792637343324</v>
      </c>
      <c r="AF8" s="23">
        <v>1045.7713657180716</v>
      </c>
      <c r="AG8" s="23">
        <v>219.71410761572187</v>
      </c>
      <c r="AH8" s="23">
        <v>57.835636978279858</v>
      </c>
      <c r="AI8" s="23">
        <v>46.01269401383751</v>
      </c>
      <c r="AJ8" s="23">
        <v>289.92667796420778</v>
      </c>
      <c r="AK8" s="23">
        <v>17.272202618069485</v>
      </c>
      <c r="AL8" s="23">
        <v>19576.479891374725</v>
      </c>
      <c r="AM8" s="23">
        <v>163.35250091278823</v>
      </c>
      <c r="AN8" s="23">
        <v>2206.7767707272105</v>
      </c>
      <c r="AO8" s="23">
        <v>192.23064131662309</v>
      </c>
      <c r="AP8" s="23">
        <v>881.29844505655922</v>
      </c>
      <c r="AQ8" s="23">
        <v>145.49187484862844</v>
      </c>
      <c r="AR8" s="23">
        <v>129.29088204313285</v>
      </c>
      <c r="AS8" s="23">
        <v>50.747691515098609</v>
      </c>
      <c r="AT8" s="23">
        <v>33.67176770726936</v>
      </c>
      <c r="AU8" s="23">
        <v>105.88495176059533</v>
      </c>
      <c r="AV8" s="23">
        <v>40.776707396555139</v>
      </c>
      <c r="AW8" s="23">
        <v>90.310121543073095</v>
      </c>
      <c r="AX8" s="23">
        <v>281.14340852151963</v>
      </c>
      <c r="AY8" s="23">
        <v>530.3152576511352</v>
      </c>
      <c r="AZ8" s="23">
        <v>353.38961602351822</v>
      </c>
      <c r="BA8" s="23">
        <v>1334.924251100018</v>
      </c>
      <c r="BB8" s="23">
        <v>153.68593187430864</v>
      </c>
      <c r="BC8" s="23">
        <v>81.683983291411792</v>
      </c>
      <c r="BD8" s="23">
        <v>482.48931402991167</v>
      </c>
      <c r="BE8" s="23">
        <v>65.876634106517344</v>
      </c>
      <c r="BF8" s="23">
        <v>4.380384308584353</v>
      </c>
      <c r="BG8" s="23">
        <v>32099.21830321485</v>
      </c>
      <c r="BH8" s="23">
        <v>37626.166154590108</v>
      </c>
      <c r="BI8" s="23">
        <v>1125.5607116451743</v>
      </c>
      <c r="BJ8" s="23">
        <v>4527.3575183942185</v>
      </c>
      <c r="BK8" s="23">
        <v>27.846210411446798</v>
      </c>
      <c r="BL8" s="23">
        <v>6175.1290792392256</v>
      </c>
      <c r="BM8" s="23">
        <v>37530.917534020686</v>
      </c>
      <c r="BN8" s="23">
        <v>135.13112130907314</v>
      </c>
      <c r="BO8" s="23">
        <v>766.94820942444471</v>
      </c>
      <c r="BP8" s="23">
        <v>821.25951366414529</v>
      </c>
      <c r="BQ8" s="23">
        <v>70.79447330543104</v>
      </c>
      <c r="BR8" s="23">
        <v>337.46857885936049</v>
      </c>
      <c r="BS8" s="23">
        <v>0</v>
      </c>
      <c r="BT8" s="64">
        <v>15542533.872403841</v>
      </c>
      <c r="BU8" s="23">
        <v>71114.329043113306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1160180.3271357371</v>
      </c>
      <c r="CG8" s="23">
        <v>0</v>
      </c>
      <c r="CH8" s="23">
        <v>-298311.61225026287</v>
      </c>
      <c r="CI8" s="23">
        <v>18785321.969881289</v>
      </c>
      <c r="CJ8" s="34">
        <f t="shared" si="0"/>
        <v>35260838.88621372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6308629.6583155617</v>
      </c>
      <c r="D9" s="23">
        <v>6912.6236763865008</v>
      </c>
      <c r="E9" s="23">
        <v>371997.74243279645</v>
      </c>
      <c r="F9" s="23">
        <v>4698.2553209695297</v>
      </c>
      <c r="G9" s="23">
        <v>12041500.984852245</v>
      </c>
      <c r="H9" s="23">
        <v>26453.770956388071</v>
      </c>
      <c r="I9" s="23">
        <v>4871.4907712519171</v>
      </c>
      <c r="J9" s="23">
        <v>26636.702925675974</v>
      </c>
      <c r="K9" s="23">
        <v>4610.0855289903839</v>
      </c>
      <c r="L9" s="23">
        <v>1006.0076329602362</v>
      </c>
      <c r="M9" s="23">
        <v>576798.12227470125</v>
      </c>
      <c r="N9" s="23">
        <v>522398.27691727644</v>
      </c>
      <c r="O9" s="23">
        <v>21541.183409624038</v>
      </c>
      <c r="P9" s="23">
        <v>9698.841895653346</v>
      </c>
      <c r="Q9" s="23">
        <v>1730.9027846129129</v>
      </c>
      <c r="R9" s="23">
        <v>14607.521755786163</v>
      </c>
      <c r="S9" s="23">
        <v>17177.986934999997</v>
      </c>
      <c r="T9" s="23">
        <v>5411.5541035081205</v>
      </c>
      <c r="U9" s="23">
        <v>37316.169025464202</v>
      </c>
      <c r="V9" s="23">
        <v>2870.5166435229039</v>
      </c>
      <c r="W9" s="23">
        <v>2140.5456721796763</v>
      </c>
      <c r="X9" s="23">
        <v>23888.892721235723</v>
      </c>
      <c r="Y9" s="23">
        <v>4312.406991139379</v>
      </c>
      <c r="Z9" s="23">
        <v>5818.9600546831243</v>
      </c>
      <c r="AA9" s="23">
        <v>973.08535410068305</v>
      </c>
      <c r="AB9" s="23">
        <v>9919.3478045113679</v>
      </c>
      <c r="AC9" s="23">
        <v>7083.7252296262595</v>
      </c>
      <c r="AD9" s="23">
        <v>10005.397531854456</v>
      </c>
      <c r="AE9" s="23">
        <v>235853.44842199527</v>
      </c>
      <c r="AF9" s="23">
        <v>53792.735648310198</v>
      </c>
      <c r="AG9" s="23">
        <v>15035.200088614276</v>
      </c>
      <c r="AH9" s="23">
        <v>10003.710540281767</v>
      </c>
      <c r="AI9" s="23">
        <v>7161.3163581451663</v>
      </c>
      <c r="AJ9" s="23">
        <v>9469.7134288805828</v>
      </c>
      <c r="AK9" s="23">
        <v>1258.0741043852827</v>
      </c>
      <c r="AL9" s="23">
        <v>5776047.0177786052</v>
      </c>
      <c r="AM9" s="23">
        <v>12939.533905393197</v>
      </c>
      <c r="AN9" s="23">
        <v>111867.34324530514</v>
      </c>
      <c r="AO9" s="23">
        <v>8975.0393814913696</v>
      </c>
      <c r="AP9" s="23">
        <v>46250.125567481278</v>
      </c>
      <c r="AQ9" s="23">
        <v>10086.344700548603</v>
      </c>
      <c r="AR9" s="23">
        <v>7268.4970938447223</v>
      </c>
      <c r="AS9" s="23">
        <v>13413.561729549134</v>
      </c>
      <c r="AT9" s="23">
        <v>8430.1435317875748</v>
      </c>
      <c r="AU9" s="23">
        <v>6223.8794460938425</v>
      </c>
      <c r="AV9" s="23">
        <v>141.09395289354799</v>
      </c>
      <c r="AW9" s="23">
        <v>149.68976121152301</v>
      </c>
      <c r="AX9" s="23">
        <v>53130.622543472768</v>
      </c>
      <c r="AY9" s="23">
        <v>29420.798011880659</v>
      </c>
      <c r="AZ9" s="23">
        <v>13845.310361369353</v>
      </c>
      <c r="BA9" s="23">
        <v>1372.2645652313217</v>
      </c>
      <c r="BB9" s="23">
        <v>9808.7709231655481</v>
      </c>
      <c r="BC9" s="23">
        <v>12474.534111069823</v>
      </c>
      <c r="BD9" s="23">
        <v>18668.300120111042</v>
      </c>
      <c r="BE9" s="23">
        <v>3915.1134331971757</v>
      </c>
      <c r="BF9" s="23">
        <v>895.32048472362817</v>
      </c>
      <c r="BG9" s="23">
        <v>27743.220736149004</v>
      </c>
      <c r="BH9" s="23">
        <v>271869.97357336519</v>
      </c>
      <c r="BI9" s="23">
        <v>1953.1230868156199</v>
      </c>
      <c r="BJ9" s="23">
        <v>104287.45587923519</v>
      </c>
      <c r="BK9" s="23">
        <v>6271.7754404677416</v>
      </c>
      <c r="BL9" s="23">
        <v>230331.05229497852</v>
      </c>
      <c r="BM9" s="23">
        <v>1041993.1052884972</v>
      </c>
      <c r="BN9" s="23">
        <v>68366.515437492213</v>
      </c>
      <c r="BO9" s="23">
        <v>32227.300316988367</v>
      </c>
      <c r="BP9" s="23">
        <v>186174.49160194531</v>
      </c>
      <c r="BQ9" s="23">
        <v>3161.3506119411277</v>
      </c>
      <c r="BR9" s="23">
        <v>6057.1293303315406</v>
      </c>
      <c r="BS9" s="23">
        <v>0</v>
      </c>
      <c r="BT9" s="64">
        <v>28529344.756354962</v>
      </c>
      <c r="BU9" s="23">
        <v>27188015.599354301</v>
      </c>
      <c r="BV9" s="23">
        <v>0</v>
      </c>
      <c r="BW9" s="23">
        <v>13326.231550458369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23011.59608790444</v>
      </c>
      <c r="CE9" s="23">
        <v>0</v>
      </c>
      <c r="CF9" s="23">
        <v>1010262.4954329033</v>
      </c>
      <c r="CG9" s="23">
        <v>0</v>
      </c>
      <c r="CH9" s="23">
        <v>850038.01529462251</v>
      </c>
      <c r="CI9" s="23">
        <v>70127952.537578061</v>
      </c>
      <c r="CJ9" s="34">
        <f t="shared" si="0"/>
        <v>127741951.23165321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1605.0989785666011</v>
      </c>
      <c r="D10" s="23">
        <v>42.399222177670879</v>
      </c>
      <c r="E10" s="23">
        <v>70768.571335772358</v>
      </c>
      <c r="F10" s="23">
        <v>1200.4690415353859</v>
      </c>
      <c r="G10" s="23">
        <v>12939.666870929621</v>
      </c>
      <c r="H10" s="23">
        <v>1162605.696029017</v>
      </c>
      <c r="I10" s="23">
        <v>12518.939623865352</v>
      </c>
      <c r="J10" s="23">
        <v>11328.678015820607</v>
      </c>
      <c r="K10" s="23">
        <v>3248.9696472146702</v>
      </c>
      <c r="L10" s="23">
        <v>330.33210407396604</v>
      </c>
      <c r="M10" s="23">
        <v>8486.9998130924432</v>
      </c>
      <c r="N10" s="23">
        <v>5355.8297173991077</v>
      </c>
      <c r="O10" s="23">
        <v>35909.20866755255</v>
      </c>
      <c r="P10" s="23">
        <v>14466.1651039842</v>
      </c>
      <c r="Q10" s="23">
        <v>4886.9070459447221</v>
      </c>
      <c r="R10" s="23">
        <v>37439.63941721445</v>
      </c>
      <c r="S10" s="23">
        <v>21072.84185569781</v>
      </c>
      <c r="T10" s="23">
        <v>10304.227556970589</v>
      </c>
      <c r="U10" s="23">
        <v>42957.627266262003</v>
      </c>
      <c r="V10" s="23">
        <v>7463.4357630936711</v>
      </c>
      <c r="W10" s="23">
        <v>21776.527790461972</v>
      </c>
      <c r="X10" s="23">
        <v>122461.65921864747</v>
      </c>
      <c r="Y10" s="23">
        <v>10868.72747718358</v>
      </c>
      <c r="Z10" s="23">
        <v>1746.6640753243228</v>
      </c>
      <c r="AA10" s="23">
        <v>180.4554474974</v>
      </c>
      <c r="AB10" s="23">
        <v>7423.6049374401446</v>
      </c>
      <c r="AC10" s="23">
        <v>134678.82260591499</v>
      </c>
      <c r="AD10" s="23">
        <v>3853.1375681671852</v>
      </c>
      <c r="AE10" s="23">
        <v>33727.613178839842</v>
      </c>
      <c r="AF10" s="23">
        <v>7566.4194642449265</v>
      </c>
      <c r="AG10" s="23">
        <v>5428.4104148594743</v>
      </c>
      <c r="AH10" s="23">
        <v>3177.8167507389044</v>
      </c>
      <c r="AI10" s="23">
        <v>5714.180738015084</v>
      </c>
      <c r="AJ10" s="23">
        <v>891.8373036007257</v>
      </c>
      <c r="AK10" s="23">
        <v>6087.8757172687956</v>
      </c>
      <c r="AL10" s="23">
        <v>1943.5803137163707</v>
      </c>
      <c r="AM10" s="23">
        <v>1576.1554855223899</v>
      </c>
      <c r="AN10" s="23">
        <v>28677.016371648333</v>
      </c>
      <c r="AO10" s="23">
        <v>10523.990525111003</v>
      </c>
      <c r="AP10" s="23">
        <v>6579.0350420712093</v>
      </c>
      <c r="AQ10" s="23">
        <v>1129.9204038422304</v>
      </c>
      <c r="AR10" s="23">
        <v>1034.7051110142538</v>
      </c>
      <c r="AS10" s="23">
        <v>429.63989129956377</v>
      </c>
      <c r="AT10" s="23">
        <v>238.01556267654377</v>
      </c>
      <c r="AU10" s="23">
        <v>760.8307468690524</v>
      </c>
      <c r="AV10" s="23">
        <v>222.19578741282228</v>
      </c>
      <c r="AW10" s="23">
        <v>442.21679574072976</v>
      </c>
      <c r="AX10" s="23">
        <v>2145.355511064306</v>
      </c>
      <c r="AY10" s="23">
        <v>3797.314448226668</v>
      </c>
      <c r="AZ10" s="23">
        <v>2752.4066403423235</v>
      </c>
      <c r="BA10" s="23">
        <v>98.333112191016284</v>
      </c>
      <c r="BB10" s="23">
        <v>1109.2203061350274</v>
      </c>
      <c r="BC10" s="23">
        <v>998.78997543654407</v>
      </c>
      <c r="BD10" s="23">
        <v>3303.5087120590947</v>
      </c>
      <c r="BE10" s="23">
        <v>651.77278472778767</v>
      </c>
      <c r="BF10" s="23">
        <v>66.209867977747948</v>
      </c>
      <c r="BG10" s="23">
        <v>7827.6821405096634</v>
      </c>
      <c r="BH10" s="23">
        <v>24499.531007000456</v>
      </c>
      <c r="BI10" s="23">
        <v>2120.2879678691525</v>
      </c>
      <c r="BJ10" s="23">
        <v>18572.451334797632</v>
      </c>
      <c r="BK10" s="23">
        <v>193.40097089740613</v>
      </c>
      <c r="BL10" s="23">
        <v>28610.572915301669</v>
      </c>
      <c r="BM10" s="23">
        <v>57165.76914367688</v>
      </c>
      <c r="BN10" s="23">
        <v>30539.328793614357</v>
      </c>
      <c r="BO10" s="23">
        <v>9068.7231380393987</v>
      </c>
      <c r="BP10" s="23">
        <v>12205.49191548345</v>
      </c>
      <c r="BQ10" s="23">
        <v>1692.2486709620364</v>
      </c>
      <c r="BR10" s="23">
        <v>32590.175954189232</v>
      </c>
      <c r="BS10" s="23">
        <v>0</v>
      </c>
      <c r="BT10" s="64">
        <v>2124081.3331118166</v>
      </c>
      <c r="BU10" s="23">
        <v>1188408.593552043</v>
      </c>
      <c r="BV10" s="23">
        <v>0</v>
      </c>
      <c r="BW10" s="23">
        <v>32564.54023466638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660.78201323475241</v>
      </c>
      <c r="CD10" s="23">
        <v>457721.39786122798</v>
      </c>
      <c r="CE10" s="23">
        <v>0</v>
      </c>
      <c r="CF10" s="23">
        <v>88470.286759239476</v>
      </c>
      <c r="CG10" s="23">
        <v>0</v>
      </c>
      <c r="CH10" s="23">
        <v>-232336.55788662392</v>
      </c>
      <c r="CI10" s="23">
        <v>9283475.8037325721</v>
      </c>
      <c r="CJ10" s="34">
        <f t="shared" si="0"/>
        <v>12943046.179378176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11598.757511811724</v>
      </c>
      <c r="D11" s="23">
        <v>571.40798047260739</v>
      </c>
      <c r="E11" s="23">
        <v>118.10011942838716</v>
      </c>
      <c r="F11" s="23">
        <v>14332.217446493572</v>
      </c>
      <c r="G11" s="23">
        <v>34096.79977130107</v>
      </c>
      <c r="H11" s="23">
        <v>4780.8105359804467</v>
      </c>
      <c r="I11" s="23">
        <v>678711.0217847582</v>
      </c>
      <c r="J11" s="23">
        <v>11917.204038923292</v>
      </c>
      <c r="K11" s="23">
        <v>5603.8034758537051</v>
      </c>
      <c r="L11" s="23">
        <v>317.28001337628154</v>
      </c>
      <c r="M11" s="23">
        <v>27445.143294907295</v>
      </c>
      <c r="N11" s="23">
        <v>2977.074119982432</v>
      </c>
      <c r="O11" s="23">
        <v>23126.496057939115</v>
      </c>
      <c r="P11" s="23">
        <v>52971.203688409238</v>
      </c>
      <c r="Q11" s="23">
        <v>14325.755595019353</v>
      </c>
      <c r="R11" s="23">
        <v>92518.163144808743</v>
      </c>
      <c r="S11" s="23">
        <v>87631.770835879171</v>
      </c>
      <c r="T11" s="23">
        <v>41371.76653986008</v>
      </c>
      <c r="U11" s="23">
        <v>123691.44701732992</v>
      </c>
      <c r="V11" s="23">
        <v>27420.55063647767</v>
      </c>
      <c r="W11" s="23">
        <v>86142.142888740695</v>
      </c>
      <c r="X11" s="23">
        <v>911275.0076593312</v>
      </c>
      <c r="Y11" s="23">
        <v>37884.746566800517</v>
      </c>
      <c r="Z11" s="23">
        <v>53128.670850945266</v>
      </c>
      <c r="AA11" s="23">
        <v>109.23754528257817</v>
      </c>
      <c r="AB11" s="23">
        <v>44228.708100285694</v>
      </c>
      <c r="AC11" s="23">
        <v>4667052.7190399058</v>
      </c>
      <c r="AD11" s="23">
        <v>7513.4362252377568</v>
      </c>
      <c r="AE11" s="23">
        <v>244020.5779381966</v>
      </c>
      <c r="AF11" s="23">
        <v>8355.555607974522</v>
      </c>
      <c r="AG11" s="23">
        <v>38844.043390894272</v>
      </c>
      <c r="AH11" s="23">
        <v>600.36383171978594</v>
      </c>
      <c r="AI11" s="23">
        <v>9098.4925587718408</v>
      </c>
      <c r="AJ11" s="23">
        <v>21572.88732179438</v>
      </c>
      <c r="AK11" s="23">
        <v>735.54838896731883</v>
      </c>
      <c r="AL11" s="23">
        <v>8165.9097008391273</v>
      </c>
      <c r="AM11" s="23">
        <v>915.37618777372438</v>
      </c>
      <c r="AN11" s="23">
        <v>4181.1770402972033</v>
      </c>
      <c r="AO11" s="23">
        <v>6842.480246152275</v>
      </c>
      <c r="AP11" s="23">
        <v>3791.7213911265685</v>
      </c>
      <c r="AQ11" s="23">
        <v>640.27243150135803</v>
      </c>
      <c r="AR11" s="23">
        <v>671.41122263674413</v>
      </c>
      <c r="AS11" s="23">
        <v>251.23798323748554</v>
      </c>
      <c r="AT11" s="23">
        <v>133.09217836550545</v>
      </c>
      <c r="AU11" s="23">
        <v>4077.0415364999849</v>
      </c>
      <c r="AV11" s="23">
        <v>5263.2723077264409</v>
      </c>
      <c r="AW11" s="23">
        <v>13584.458870467193</v>
      </c>
      <c r="AX11" s="23">
        <v>3717.8602642056489</v>
      </c>
      <c r="AY11" s="23">
        <v>2148.4617462951014</v>
      </c>
      <c r="AZ11" s="23">
        <v>1283.3982054746946</v>
      </c>
      <c r="BA11" s="23">
        <v>350.4383372601709</v>
      </c>
      <c r="BB11" s="23">
        <v>564.10456666888979</v>
      </c>
      <c r="BC11" s="23">
        <v>303.06759123238226</v>
      </c>
      <c r="BD11" s="23">
        <v>2393.8649726541521</v>
      </c>
      <c r="BE11" s="23">
        <v>672.21988676999047</v>
      </c>
      <c r="BF11" s="23">
        <v>41.400794004669251</v>
      </c>
      <c r="BG11" s="23">
        <v>46017.32378164991</v>
      </c>
      <c r="BH11" s="23">
        <v>9846.6174668080203</v>
      </c>
      <c r="BI11" s="23">
        <v>629.97181238586495</v>
      </c>
      <c r="BJ11" s="23">
        <v>15996.732056761935</v>
      </c>
      <c r="BK11" s="23">
        <v>108.54800047041277</v>
      </c>
      <c r="BL11" s="23">
        <v>4079.8374920731262</v>
      </c>
      <c r="BM11" s="23">
        <v>8944.0509794497393</v>
      </c>
      <c r="BN11" s="23">
        <v>29488.433581956921</v>
      </c>
      <c r="BO11" s="23">
        <v>11572.24350499313</v>
      </c>
      <c r="BP11" s="23">
        <v>7203.6391837710953</v>
      </c>
      <c r="BQ11" s="23">
        <v>16850.401940385647</v>
      </c>
      <c r="BR11" s="23">
        <v>2517.1753471028815</v>
      </c>
      <c r="BS11" s="23">
        <v>0</v>
      </c>
      <c r="BT11" s="64">
        <v>7599336.1541328542</v>
      </c>
      <c r="BU11" s="23">
        <v>447427.39551693416</v>
      </c>
      <c r="BV11" s="23">
        <v>0</v>
      </c>
      <c r="BW11" s="23">
        <v>10.359618724945159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1364.9534911793528</v>
      </c>
      <c r="CD11" s="23">
        <v>407241.69757569197</v>
      </c>
      <c r="CE11" s="23">
        <v>0</v>
      </c>
      <c r="CF11" s="23">
        <v>37212.157007892354</v>
      </c>
      <c r="CG11" s="23">
        <v>0</v>
      </c>
      <c r="CH11" s="23">
        <v>-82724.420668383507</v>
      </c>
      <c r="CI11" s="23">
        <v>4271055.7039102977</v>
      </c>
      <c r="CJ11" s="34">
        <f t="shared" si="0"/>
        <v>12680924.000585191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37455.827187753355</v>
      </c>
      <c r="D12" s="23">
        <v>221.76729309346038</v>
      </c>
      <c r="E12" s="23">
        <v>746.87888768310643</v>
      </c>
      <c r="F12" s="23">
        <v>11632.941735778184</v>
      </c>
      <c r="G12" s="23">
        <v>1248589.3199330932</v>
      </c>
      <c r="H12" s="23">
        <v>51452.793737967804</v>
      </c>
      <c r="I12" s="23">
        <v>63116.261211835852</v>
      </c>
      <c r="J12" s="23">
        <v>421463.91145664838</v>
      </c>
      <c r="K12" s="23">
        <v>321638.60483984847</v>
      </c>
      <c r="L12" s="23">
        <v>516.6963456852726</v>
      </c>
      <c r="M12" s="23">
        <v>159962.78387157733</v>
      </c>
      <c r="N12" s="23">
        <v>171962.93677282095</v>
      </c>
      <c r="O12" s="23">
        <v>218163.62978837211</v>
      </c>
      <c r="P12" s="23">
        <v>102735.33557954796</v>
      </c>
      <c r="Q12" s="23">
        <v>14193.085933085889</v>
      </c>
      <c r="R12" s="23">
        <v>97344.84781859022</v>
      </c>
      <c r="S12" s="23">
        <v>82074.823863037309</v>
      </c>
      <c r="T12" s="23">
        <v>36258.665618297906</v>
      </c>
      <c r="U12" s="23">
        <v>115661.80511596354</v>
      </c>
      <c r="V12" s="23">
        <v>22617.494005767319</v>
      </c>
      <c r="W12" s="23">
        <v>3859.2874924169255</v>
      </c>
      <c r="X12" s="23">
        <v>145767.62215426267</v>
      </c>
      <c r="Y12" s="23">
        <v>23711.767794202402</v>
      </c>
      <c r="Z12" s="23">
        <v>2540.5826502269829</v>
      </c>
      <c r="AA12" s="23">
        <v>424.02802981778763</v>
      </c>
      <c r="AB12" s="23">
        <v>81916.645494443408</v>
      </c>
      <c r="AC12" s="23">
        <v>16269.173616382357</v>
      </c>
      <c r="AD12" s="23">
        <v>183639.34137129682</v>
      </c>
      <c r="AE12" s="23">
        <v>1961703.7373284691</v>
      </c>
      <c r="AF12" s="23">
        <v>167145.76431520397</v>
      </c>
      <c r="AG12" s="23">
        <v>66852.77921195059</v>
      </c>
      <c r="AH12" s="23">
        <v>1081.5487143635435</v>
      </c>
      <c r="AI12" s="23">
        <v>22697.994384899692</v>
      </c>
      <c r="AJ12" s="23">
        <v>2048.2514094332846</v>
      </c>
      <c r="AK12" s="23">
        <v>11048.704600032488</v>
      </c>
      <c r="AL12" s="23">
        <v>3000.2313539422435</v>
      </c>
      <c r="AM12" s="23">
        <v>124772.25389450844</v>
      </c>
      <c r="AN12" s="23">
        <v>5388.6058717848391</v>
      </c>
      <c r="AO12" s="23">
        <v>104914.83469351426</v>
      </c>
      <c r="AP12" s="23">
        <v>29443.398567321343</v>
      </c>
      <c r="AQ12" s="23">
        <v>37154.721384877004</v>
      </c>
      <c r="AR12" s="23">
        <v>4248.2051096149116</v>
      </c>
      <c r="AS12" s="23">
        <v>21036.177848621486</v>
      </c>
      <c r="AT12" s="23">
        <v>4190.8175119841835</v>
      </c>
      <c r="AU12" s="23">
        <v>2551.0455519377397</v>
      </c>
      <c r="AV12" s="23">
        <v>336.86984323222219</v>
      </c>
      <c r="AW12" s="23">
        <v>519.3908536484771</v>
      </c>
      <c r="AX12" s="23">
        <v>21712.524082996693</v>
      </c>
      <c r="AY12" s="23">
        <v>24927.036668468027</v>
      </c>
      <c r="AZ12" s="23">
        <v>5618.0304951335511</v>
      </c>
      <c r="BA12" s="23">
        <v>16997.795158559591</v>
      </c>
      <c r="BB12" s="23">
        <v>92150.562204222675</v>
      </c>
      <c r="BC12" s="23">
        <v>9709.6346941643606</v>
      </c>
      <c r="BD12" s="23">
        <v>8539.6747852412591</v>
      </c>
      <c r="BE12" s="23">
        <v>2983.4596376309837</v>
      </c>
      <c r="BF12" s="23">
        <v>750.68491248506427</v>
      </c>
      <c r="BG12" s="23">
        <v>135601.03372272986</v>
      </c>
      <c r="BH12" s="23">
        <v>111487.0373758749</v>
      </c>
      <c r="BI12" s="23">
        <v>1732.64738721135</v>
      </c>
      <c r="BJ12" s="23">
        <v>95018.162640411771</v>
      </c>
      <c r="BK12" s="23">
        <v>1918.8461096098583</v>
      </c>
      <c r="BL12" s="23">
        <v>44631.11815815213</v>
      </c>
      <c r="BM12" s="23">
        <v>34678.500349780297</v>
      </c>
      <c r="BN12" s="23">
        <v>32125.244413998684</v>
      </c>
      <c r="BO12" s="23">
        <v>15624.15318797564</v>
      </c>
      <c r="BP12" s="23">
        <v>25084.663649603288</v>
      </c>
      <c r="BQ12" s="23">
        <v>15386.726716873151</v>
      </c>
      <c r="BR12" s="23">
        <v>3025.9069144187565</v>
      </c>
      <c r="BS12" s="23">
        <v>0</v>
      </c>
      <c r="BT12" s="64">
        <v>6905777.6353143789</v>
      </c>
      <c r="BU12" s="23">
        <v>83946.414913500717</v>
      </c>
      <c r="BV12" s="23">
        <v>0</v>
      </c>
      <c r="BW12" s="23">
        <v>14.75399561610608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4454.6505516986299</v>
      </c>
      <c r="CE12" s="23">
        <v>0</v>
      </c>
      <c r="CF12" s="23">
        <v>49144.607181182197</v>
      </c>
      <c r="CG12" s="23">
        <v>0</v>
      </c>
      <c r="CH12" s="23">
        <v>-69851.6023037657</v>
      </c>
      <c r="CI12" s="23">
        <v>4303770.0923321005</v>
      </c>
      <c r="CJ12" s="34">
        <f t="shared" si="0"/>
        <v>11277256.551984711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5545.0946698229172</v>
      </c>
      <c r="D13" s="23">
        <v>455.85775123270093</v>
      </c>
      <c r="E13" s="23">
        <v>319.71537048279009</v>
      </c>
      <c r="F13" s="23">
        <v>4022.5478137757973</v>
      </c>
      <c r="G13" s="23">
        <v>86062.462178784801</v>
      </c>
      <c r="H13" s="23">
        <v>21195.454089134375</v>
      </c>
      <c r="I13" s="23">
        <v>10495.818873899956</v>
      </c>
      <c r="J13" s="23">
        <v>96825.947693384966</v>
      </c>
      <c r="K13" s="23">
        <v>1760877.1884479641</v>
      </c>
      <c r="L13" s="23">
        <v>887.45496951062273</v>
      </c>
      <c r="M13" s="23">
        <v>25249.723453725845</v>
      </c>
      <c r="N13" s="23">
        <v>57412.49829952015</v>
      </c>
      <c r="O13" s="23">
        <v>29162.702759460521</v>
      </c>
      <c r="P13" s="23">
        <v>16798.289306562987</v>
      </c>
      <c r="Q13" s="23">
        <v>1939.8279452343643</v>
      </c>
      <c r="R13" s="23">
        <v>23122.569015471243</v>
      </c>
      <c r="S13" s="23">
        <v>61782.596019546443</v>
      </c>
      <c r="T13" s="23">
        <v>11382.923075550954</v>
      </c>
      <c r="U13" s="23">
        <v>59088.136782869216</v>
      </c>
      <c r="V13" s="23">
        <v>4347.9563190169001</v>
      </c>
      <c r="W13" s="23">
        <v>2360.1749087917087</v>
      </c>
      <c r="X13" s="23">
        <v>47556.499782153958</v>
      </c>
      <c r="Y13" s="23">
        <v>6757.4236909968331</v>
      </c>
      <c r="Z13" s="23">
        <v>8035.7386440514983</v>
      </c>
      <c r="AA13" s="23">
        <v>1498.5799559731674</v>
      </c>
      <c r="AB13" s="23">
        <v>16732.97742173633</v>
      </c>
      <c r="AC13" s="23">
        <v>11747.586370250336</v>
      </c>
      <c r="AD13" s="23">
        <v>69451.779934523875</v>
      </c>
      <c r="AE13" s="23">
        <v>698325.03888492554</v>
      </c>
      <c r="AF13" s="23">
        <v>129038.99653921519</v>
      </c>
      <c r="AG13" s="23">
        <v>66146.158957119522</v>
      </c>
      <c r="AH13" s="23">
        <v>3361.1502602302398</v>
      </c>
      <c r="AI13" s="23">
        <v>42420.379704246181</v>
      </c>
      <c r="AJ13" s="23">
        <v>7555.5491484644945</v>
      </c>
      <c r="AK13" s="23">
        <v>25189.954528465471</v>
      </c>
      <c r="AL13" s="23">
        <v>10070.935169504561</v>
      </c>
      <c r="AM13" s="23">
        <v>3109383.545120399</v>
      </c>
      <c r="AN13" s="23">
        <v>64298.49517623298</v>
      </c>
      <c r="AO13" s="23">
        <v>237222.42413734065</v>
      </c>
      <c r="AP13" s="23">
        <v>348549.76382691227</v>
      </c>
      <c r="AQ13" s="23">
        <v>234772.86118863875</v>
      </c>
      <c r="AR13" s="23">
        <v>46331.525897109983</v>
      </c>
      <c r="AS13" s="23">
        <v>316966.37223033479</v>
      </c>
      <c r="AT13" s="23">
        <v>152029.42163122562</v>
      </c>
      <c r="AU13" s="23">
        <v>6066.0707358649943</v>
      </c>
      <c r="AV13" s="23">
        <v>1183.6153510511574</v>
      </c>
      <c r="AW13" s="23">
        <v>431.0587446543812</v>
      </c>
      <c r="AX13" s="23">
        <v>291940.17205414851</v>
      </c>
      <c r="AY13" s="23">
        <v>313828.28638888348</v>
      </c>
      <c r="AZ13" s="23">
        <v>28113.576201059204</v>
      </c>
      <c r="BA13" s="23">
        <v>36174.351030744518</v>
      </c>
      <c r="BB13" s="23">
        <v>1638390.3841783945</v>
      </c>
      <c r="BC13" s="23">
        <v>119651.56317196248</v>
      </c>
      <c r="BD13" s="23">
        <v>27877.853154675464</v>
      </c>
      <c r="BE13" s="23">
        <v>38205.496888578724</v>
      </c>
      <c r="BF13" s="23">
        <v>3917.289767183318</v>
      </c>
      <c r="BG13" s="23">
        <v>153990.65416437958</v>
      </c>
      <c r="BH13" s="23">
        <v>493626.84474441101</v>
      </c>
      <c r="BI13" s="23">
        <v>6236.0317088571928</v>
      </c>
      <c r="BJ13" s="23">
        <v>203789.99039364085</v>
      </c>
      <c r="BK13" s="23">
        <v>11695.710101113016</v>
      </c>
      <c r="BL13" s="23">
        <v>97360.864544110635</v>
      </c>
      <c r="BM13" s="23">
        <v>58110.574525843898</v>
      </c>
      <c r="BN13" s="23">
        <v>120112.6398155129</v>
      </c>
      <c r="BO13" s="23">
        <v>55301.668612389782</v>
      </c>
      <c r="BP13" s="23">
        <v>156044.86291419866</v>
      </c>
      <c r="BQ13" s="23">
        <v>7274.7533675342547</v>
      </c>
      <c r="BR13" s="23">
        <v>15664.134306786949</v>
      </c>
      <c r="BS13" s="23">
        <v>0</v>
      </c>
      <c r="BT13" s="64">
        <v>11817766.544809772</v>
      </c>
      <c r="BU13" s="23">
        <v>201251.26640701402</v>
      </c>
      <c r="BV13" s="23">
        <v>0</v>
      </c>
      <c r="BW13" s="23">
        <v>0.49966508174533331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21583.923364102979</v>
      </c>
      <c r="CE13" s="23">
        <v>0</v>
      </c>
      <c r="CF13" s="23">
        <v>153395.91862317565</v>
      </c>
      <c r="CG13" s="23">
        <v>0</v>
      </c>
      <c r="CH13" s="23">
        <v>-424667.5241995097</v>
      </c>
      <c r="CI13" s="23">
        <v>1309499.3538133733</v>
      </c>
      <c r="CJ13" s="34">
        <f t="shared" si="0"/>
        <v>13078829.982483009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454158.65468128078</v>
      </c>
      <c r="D14" s="23">
        <v>16803.579916525607</v>
      </c>
      <c r="E14" s="23">
        <v>263528.51934614393</v>
      </c>
      <c r="F14" s="23">
        <v>27134.588202839197</v>
      </c>
      <c r="G14" s="23">
        <v>109820.23305692716</v>
      </c>
      <c r="H14" s="23">
        <v>8629.1586051969516</v>
      </c>
      <c r="I14" s="23">
        <v>14135.991702302334</v>
      </c>
      <c r="J14" s="23">
        <v>6265.4507116791438</v>
      </c>
      <c r="K14" s="23">
        <v>6791.2964508810328</v>
      </c>
      <c r="L14" s="23">
        <v>712253.4078416928</v>
      </c>
      <c r="M14" s="23">
        <v>19643.773364823675</v>
      </c>
      <c r="N14" s="23">
        <v>12639.285467198375</v>
      </c>
      <c r="O14" s="23">
        <v>14550.086084103323</v>
      </c>
      <c r="P14" s="23">
        <v>71972.799192791979</v>
      </c>
      <c r="Q14" s="23">
        <v>12470.614789404346</v>
      </c>
      <c r="R14" s="23">
        <v>52690.102743025564</v>
      </c>
      <c r="S14" s="23">
        <v>5833.150880230146</v>
      </c>
      <c r="T14" s="23">
        <v>4388.0247727425194</v>
      </c>
      <c r="U14" s="23">
        <v>48042.268367538658</v>
      </c>
      <c r="V14" s="23">
        <v>5437.1442928422066</v>
      </c>
      <c r="W14" s="23">
        <v>4512.1086494722485</v>
      </c>
      <c r="X14" s="23">
        <v>21786.47573386713</v>
      </c>
      <c r="Y14" s="23">
        <v>12396.570422447081</v>
      </c>
      <c r="Z14" s="23">
        <v>134651.05396413963</v>
      </c>
      <c r="AA14" s="23">
        <v>1002.9742301397948</v>
      </c>
      <c r="AB14" s="23">
        <v>39669.439791143253</v>
      </c>
      <c r="AC14" s="23">
        <v>665636.98689667066</v>
      </c>
      <c r="AD14" s="23">
        <v>108821.89109144258</v>
      </c>
      <c r="AE14" s="23">
        <v>258299.98205002231</v>
      </c>
      <c r="AF14" s="23">
        <v>79046.366611827121</v>
      </c>
      <c r="AG14" s="23">
        <v>950031.34656881425</v>
      </c>
      <c r="AH14" s="23">
        <v>229652.7713480379</v>
      </c>
      <c r="AI14" s="23">
        <v>353648.33348572085</v>
      </c>
      <c r="AJ14" s="23">
        <v>40513.053030068637</v>
      </c>
      <c r="AK14" s="23">
        <v>22699.365795081249</v>
      </c>
      <c r="AL14" s="23">
        <v>26139.016556107141</v>
      </c>
      <c r="AM14" s="23">
        <v>6765.9290344004139</v>
      </c>
      <c r="AN14" s="23">
        <v>7009.6505046950915</v>
      </c>
      <c r="AO14" s="23">
        <v>8066.336971319065</v>
      </c>
      <c r="AP14" s="23">
        <v>19830.151374357392</v>
      </c>
      <c r="AQ14" s="23">
        <v>11719.999965659119</v>
      </c>
      <c r="AR14" s="23">
        <v>1786.7971818510582</v>
      </c>
      <c r="AS14" s="23">
        <v>1339.7475664305884</v>
      </c>
      <c r="AT14" s="23">
        <v>11171.109482215646</v>
      </c>
      <c r="AU14" s="23">
        <v>29879.221296299191</v>
      </c>
      <c r="AV14" s="23">
        <v>3942.2818361676041</v>
      </c>
      <c r="AW14" s="23">
        <v>4448.0482491037246</v>
      </c>
      <c r="AX14" s="23">
        <v>24759.611852702696</v>
      </c>
      <c r="AY14" s="23">
        <v>26949.570753482414</v>
      </c>
      <c r="AZ14" s="23">
        <v>1429.8854446081773</v>
      </c>
      <c r="BA14" s="23">
        <v>2231.7493784281842</v>
      </c>
      <c r="BB14" s="23">
        <v>7877.4114999941985</v>
      </c>
      <c r="BC14" s="23">
        <v>13020.290940211771</v>
      </c>
      <c r="BD14" s="23">
        <v>13316.934793664448</v>
      </c>
      <c r="BE14" s="23">
        <v>1943.4905557351831</v>
      </c>
      <c r="BF14" s="23">
        <v>4035.4888662216654</v>
      </c>
      <c r="BG14" s="23">
        <v>140712.72982389177</v>
      </c>
      <c r="BH14" s="23">
        <v>94089.014539299067</v>
      </c>
      <c r="BI14" s="23">
        <v>913.48495120876748</v>
      </c>
      <c r="BJ14" s="23">
        <v>37938.266713041681</v>
      </c>
      <c r="BK14" s="23">
        <v>2210.0371360788122</v>
      </c>
      <c r="BL14" s="23">
        <v>19026.138271806489</v>
      </c>
      <c r="BM14" s="23">
        <v>34886.225246437949</v>
      </c>
      <c r="BN14" s="23">
        <v>21003.257417830373</v>
      </c>
      <c r="BO14" s="23">
        <v>11562.362201748188</v>
      </c>
      <c r="BP14" s="23">
        <v>5543.1776142436129</v>
      </c>
      <c r="BQ14" s="23">
        <v>22368.256701872597</v>
      </c>
      <c r="BR14" s="23">
        <v>22957.779036742508</v>
      </c>
      <c r="BS14" s="23">
        <v>0</v>
      </c>
      <c r="BT14" s="64">
        <v>5430430.3038969245</v>
      </c>
      <c r="BU14" s="23">
        <v>3491397.6313698767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30.774420966410652</v>
      </c>
      <c r="CE14" s="23">
        <v>0</v>
      </c>
      <c r="CF14" s="23">
        <v>2906.1716690370895</v>
      </c>
      <c r="CG14" s="23">
        <v>0</v>
      </c>
      <c r="CH14" s="23">
        <v>1216383.2216673882</v>
      </c>
      <c r="CI14" s="23">
        <v>5747406.454495078</v>
      </c>
      <c r="CJ14" s="34">
        <f t="shared" si="0"/>
        <v>15888554.557519272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339149.34094225423</v>
      </c>
      <c r="D15" s="23">
        <v>334.17598827375076</v>
      </c>
      <c r="E15" s="23">
        <v>1034.5960228507038</v>
      </c>
      <c r="F15" s="23">
        <v>18515.238026316772</v>
      </c>
      <c r="G15" s="23">
        <v>319556.93985876994</v>
      </c>
      <c r="H15" s="23">
        <v>172421.17133003424</v>
      </c>
      <c r="I15" s="23">
        <v>86083.032926998305</v>
      </c>
      <c r="J15" s="23">
        <v>93204.539254779622</v>
      </c>
      <c r="K15" s="23">
        <v>119795.94809525649</v>
      </c>
      <c r="L15" s="23">
        <v>168323.36364295473</v>
      </c>
      <c r="M15" s="23">
        <v>1259523.1143436264</v>
      </c>
      <c r="N15" s="23">
        <v>685214.45060739899</v>
      </c>
      <c r="O15" s="23">
        <v>395226.78578190767</v>
      </c>
      <c r="P15" s="23">
        <v>159271.10969018572</v>
      </c>
      <c r="Q15" s="23">
        <v>75447.731677001022</v>
      </c>
      <c r="R15" s="23">
        <v>207816.11284099717</v>
      </c>
      <c r="S15" s="23">
        <v>86334.24726595149</v>
      </c>
      <c r="T15" s="23">
        <v>81578.650203751255</v>
      </c>
      <c r="U15" s="23">
        <v>226045.64275388094</v>
      </c>
      <c r="V15" s="23">
        <v>63716.931362927688</v>
      </c>
      <c r="W15" s="23">
        <v>57033.432493304892</v>
      </c>
      <c r="X15" s="23">
        <v>145665.46778326217</v>
      </c>
      <c r="Y15" s="23">
        <v>57085.613136935019</v>
      </c>
      <c r="Z15" s="23">
        <v>12119.582343572785</v>
      </c>
      <c r="AA15" s="23">
        <v>708.35851785081172</v>
      </c>
      <c r="AB15" s="23">
        <v>84150.685227064474</v>
      </c>
      <c r="AC15" s="23">
        <v>752640.11245227675</v>
      </c>
      <c r="AD15" s="23">
        <v>85401.976218480093</v>
      </c>
      <c r="AE15" s="23">
        <v>329688.03696988011</v>
      </c>
      <c r="AF15" s="23">
        <v>37774.098231089985</v>
      </c>
      <c r="AG15" s="23">
        <v>88749.187653558605</v>
      </c>
      <c r="AH15" s="23">
        <v>10170.548407408582</v>
      </c>
      <c r="AI15" s="23">
        <v>6023.4326018742213</v>
      </c>
      <c r="AJ15" s="23">
        <v>4842.4290521103803</v>
      </c>
      <c r="AK15" s="23">
        <v>914.23891829816205</v>
      </c>
      <c r="AL15" s="23">
        <v>43986.950289401182</v>
      </c>
      <c r="AM15" s="23">
        <v>33679.32862048161</v>
      </c>
      <c r="AN15" s="23">
        <v>13720.208032928573</v>
      </c>
      <c r="AO15" s="23">
        <v>7965.2844508590542</v>
      </c>
      <c r="AP15" s="23">
        <v>20302.416290517718</v>
      </c>
      <c r="AQ15" s="23">
        <v>8781.7738054889633</v>
      </c>
      <c r="AR15" s="23">
        <v>4190.7004905997474</v>
      </c>
      <c r="AS15" s="23">
        <v>2593.3972114824051</v>
      </c>
      <c r="AT15" s="23">
        <v>874.61039652781074</v>
      </c>
      <c r="AU15" s="23">
        <v>3753.098255710056</v>
      </c>
      <c r="AV15" s="23">
        <v>2725.1386480300976</v>
      </c>
      <c r="AW15" s="23">
        <v>398.83812118620989</v>
      </c>
      <c r="AX15" s="23">
        <v>6436.64917494374</v>
      </c>
      <c r="AY15" s="23">
        <v>12411.419814700032</v>
      </c>
      <c r="AZ15" s="23">
        <v>11778.930643756466</v>
      </c>
      <c r="BA15" s="23">
        <v>3491.9366240821782</v>
      </c>
      <c r="BB15" s="23">
        <v>3662.5076334272121</v>
      </c>
      <c r="BC15" s="23">
        <v>4229.3224416717512</v>
      </c>
      <c r="BD15" s="23">
        <v>12250.830777496014</v>
      </c>
      <c r="BE15" s="23">
        <v>2406.3793477138615</v>
      </c>
      <c r="BF15" s="23">
        <v>292.61366754369618</v>
      </c>
      <c r="BG15" s="23">
        <v>397862.09657853178</v>
      </c>
      <c r="BH15" s="23">
        <v>44334.470904950234</v>
      </c>
      <c r="BI15" s="23">
        <v>2038.2900279473615</v>
      </c>
      <c r="BJ15" s="23">
        <v>56738.07270217382</v>
      </c>
      <c r="BK15" s="23">
        <v>704.31021454546999</v>
      </c>
      <c r="BL15" s="23">
        <v>84681.279302650961</v>
      </c>
      <c r="BM15" s="23">
        <v>46634.08026105076</v>
      </c>
      <c r="BN15" s="23">
        <v>20903.248583289798</v>
      </c>
      <c r="BO15" s="23">
        <v>12024.536156823222</v>
      </c>
      <c r="BP15" s="23">
        <v>18662.381250752082</v>
      </c>
      <c r="BQ15" s="23">
        <v>4674.8783335382905</v>
      </c>
      <c r="BR15" s="23">
        <v>125326.6603438504</v>
      </c>
      <c r="BS15" s="23">
        <v>0</v>
      </c>
      <c r="BT15" s="64">
        <v>7246076.9620217336</v>
      </c>
      <c r="BU15" s="23">
        <v>617015.74398517434</v>
      </c>
      <c r="BV15" s="23">
        <v>0</v>
      </c>
      <c r="BW15" s="23">
        <v>1561.7982294676838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64273.471263770487</v>
      </c>
      <c r="CE15" s="23">
        <v>0</v>
      </c>
      <c r="CF15" s="23">
        <v>1653424.3537800526</v>
      </c>
      <c r="CG15" s="23">
        <v>0</v>
      </c>
      <c r="CH15" s="23">
        <v>177219.12086467058</v>
      </c>
      <c r="CI15" s="23">
        <v>14312679.922650443</v>
      </c>
      <c r="CJ15" s="34">
        <f t="shared" si="0"/>
        <v>24072251.372795314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107460.94537510551</v>
      </c>
      <c r="D16" s="23">
        <v>24.718045616498255</v>
      </c>
      <c r="E16" s="23">
        <v>1998.7861147591364</v>
      </c>
      <c r="F16" s="23">
        <v>4256.6717826741442</v>
      </c>
      <c r="G16" s="23">
        <v>245313.78212987373</v>
      </c>
      <c r="H16" s="23">
        <v>798.20487060727635</v>
      </c>
      <c r="I16" s="23">
        <v>347.15355554888026</v>
      </c>
      <c r="J16" s="23">
        <v>495.49452332589578</v>
      </c>
      <c r="K16" s="23">
        <v>359.22608893347933</v>
      </c>
      <c r="L16" s="23">
        <v>321.85123316671684</v>
      </c>
      <c r="M16" s="23">
        <v>138156.44962761729</v>
      </c>
      <c r="N16" s="23">
        <v>1065927.1245303312</v>
      </c>
      <c r="O16" s="23">
        <v>93632.139459060825</v>
      </c>
      <c r="P16" s="23">
        <v>1738.3751297489553</v>
      </c>
      <c r="Q16" s="23">
        <v>430.19983014459029</v>
      </c>
      <c r="R16" s="23">
        <v>2608.0346018178343</v>
      </c>
      <c r="S16" s="23">
        <v>23035.336843936842</v>
      </c>
      <c r="T16" s="23">
        <v>1069.1988869228144</v>
      </c>
      <c r="U16" s="23">
        <v>9805.5672187277087</v>
      </c>
      <c r="V16" s="23">
        <v>569.58071465551916</v>
      </c>
      <c r="W16" s="23">
        <v>418.06383314030643</v>
      </c>
      <c r="X16" s="23">
        <v>15772.491722557375</v>
      </c>
      <c r="Y16" s="23">
        <v>1039.6086326142747</v>
      </c>
      <c r="Z16" s="23">
        <v>545.89163318526414</v>
      </c>
      <c r="AA16" s="23">
        <v>163.50739980567312</v>
      </c>
      <c r="AB16" s="23">
        <v>629.06328383140885</v>
      </c>
      <c r="AC16" s="23">
        <v>913.87589724001191</v>
      </c>
      <c r="AD16" s="23">
        <v>636.8926982572907</v>
      </c>
      <c r="AE16" s="23">
        <v>28409.633994545675</v>
      </c>
      <c r="AF16" s="23">
        <v>6615.549887191858</v>
      </c>
      <c r="AG16" s="23">
        <v>1443.5160441116207</v>
      </c>
      <c r="AH16" s="23">
        <v>182.96183057867347</v>
      </c>
      <c r="AI16" s="23">
        <v>1955.0035272169409</v>
      </c>
      <c r="AJ16" s="23">
        <v>410.64512639588463</v>
      </c>
      <c r="AK16" s="23">
        <v>216.12979266808753</v>
      </c>
      <c r="AL16" s="23">
        <v>12127.49444122292</v>
      </c>
      <c r="AM16" s="23">
        <v>2063.3539260744392</v>
      </c>
      <c r="AN16" s="23">
        <v>7690.0053866811359</v>
      </c>
      <c r="AO16" s="23">
        <v>1627.7418831086211</v>
      </c>
      <c r="AP16" s="23">
        <v>17461.01196881113</v>
      </c>
      <c r="AQ16" s="23">
        <v>3577.9464563726647</v>
      </c>
      <c r="AR16" s="23">
        <v>893.44437166962064</v>
      </c>
      <c r="AS16" s="23">
        <v>1412.7191867010381</v>
      </c>
      <c r="AT16" s="23">
        <v>305.53918632421096</v>
      </c>
      <c r="AU16" s="23">
        <v>331.29887575813297</v>
      </c>
      <c r="AV16" s="23">
        <v>1.0345041047679351</v>
      </c>
      <c r="AW16" s="23">
        <v>15.899254787421244</v>
      </c>
      <c r="AX16" s="23">
        <v>14567.838579181238</v>
      </c>
      <c r="AY16" s="23">
        <v>4383.6652325252599</v>
      </c>
      <c r="AZ16" s="23">
        <v>15901.352841441019</v>
      </c>
      <c r="BA16" s="23">
        <v>3479.6314638935191</v>
      </c>
      <c r="BB16" s="23">
        <v>7888.0300418012721</v>
      </c>
      <c r="BC16" s="23">
        <v>12293.841276115261</v>
      </c>
      <c r="BD16" s="23">
        <v>22810.177435102891</v>
      </c>
      <c r="BE16" s="23">
        <v>966.15818881670805</v>
      </c>
      <c r="BF16" s="23">
        <v>29.201787321849874</v>
      </c>
      <c r="BG16" s="23">
        <v>6320.1033446601459</v>
      </c>
      <c r="BH16" s="23">
        <v>6280.6166146035494</v>
      </c>
      <c r="BI16" s="23">
        <v>500.7136674685367</v>
      </c>
      <c r="BJ16" s="23">
        <v>7055.4363171797931</v>
      </c>
      <c r="BK16" s="23">
        <v>108.61113220443409</v>
      </c>
      <c r="BL16" s="23">
        <v>123738.57548676444</v>
      </c>
      <c r="BM16" s="23">
        <v>20968.274506043093</v>
      </c>
      <c r="BN16" s="23">
        <v>5153.4305542546417</v>
      </c>
      <c r="BO16" s="23">
        <v>9874.6935363946031</v>
      </c>
      <c r="BP16" s="23">
        <v>2328.5357893014429</v>
      </c>
      <c r="BQ16" s="23">
        <v>259.29437592502302</v>
      </c>
      <c r="BR16" s="23">
        <v>261.3785501169063</v>
      </c>
      <c r="BS16" s="23">
        <v>0</v>
      </c>
      <c r="BT16" s="64">
        <v>2070378.726028648</v>
      </c>
      <c r="BU16" s="23">
        <v>114370.86468760407</v>
      </c>
      <c r="BV16" s="23">
        <v>0</v>
      </c>
      <c r="BW16" s="23">
        <v>123860.29652761659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66885.008477421055</v>
      </c>
      <c r="CE16" s="23">
        <v>0</v>
      </c>
      <c r="CF16" s="23">
        <v>-789658.65753052174</v>
      </c>
      <c r="CG16" s="23">
        <v>0</v>
      </c>
      <c r="CH16" s="23">
        <v>994480.67878009938</v>
      </c>
      <c r="CI16" s="23">
        <v>32879621.143236428</v>
      </c>
      <c r="CJ16" s="34">
        <f t="shared" si="0"/>
        <v>35459938.060207292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47277.590472243173</v>
      </c>
      <c r="D17" s="23">
        <v>3044.5912450806363</v>
      </c>
      <c r="E17" s="23">
        <v>34177.514271823857</v>
      </c>
      <c r="F17" s="23">
        <v>26265.258903392209</v>
      </c>
      <c r="G17" s="23">
        <v>652732.85861696093</v>
      </c>
      <c r="H17" s="23">
        <v>98981.804795494623</v>
      </c>
      <c r="I17" s="23">
        <v>49834.689137877111</v>
      </c>
      <c r="J17" s="23">
        <v>94118.394576362844</v>
      </c>
      <c r="K17" s="23">
        <v>91525.142880192667</v>
      </c>
      <c r="L17" s="23">
        <v>16368.141721007785</v>
      </c>
      <c r="M17" s="23">
        <v>164515.21867064066</v>
      </c>
      <c r="N17" s="23">
        <v>317497.01126486337</v>
      </c>
      <c r="O17" s="23">
        <v>847210.67690128274</v>
      </c>
      <c r="P17" s="23">
        <v>104491.12220812369</v>
      </c>
      <c r="Q17" s="23">
        <v>65427.475561792417</v>
      </c>
      <c r="R17" s="23">
        <v>270158.47596764576</v>
      </c>
      <c r="S17" s="23">
        <v>530857.39669147786</v>
      </c>
      <c r="T17" s="23">
        <v>190095.55725485203</v>
      </c>
      <c r="U17" s="23">
        <v>385100.38185588003</v>
      </c>
      <c r="V17" s="23">
        <v>31349.646409147779</v>
      </c>
      <c r="W17" s="23">
        <v>54388.37335119312</v>
      </c>
      <c r="X17" s="23">
        <v>446367.71122203168</v>
      </c>
      <c r="Y17" s="23">
        <v>62041.191176705521</v>
      </c>
      <c r="Z17" s="23">
        <v>19884.939556675385</v>
      </c>
      <c r="AA17" s="23">
        <v>1364.7673527077693</v>
      </c>
      <c r="AB17" s="23">
        <v>25393.708720757848</v>
      </c>
      <c r="AC17" s="23">
        <v>1955781.8178129317</v>
      </c>
      <c r="AD17" s="23">
        <v>556691.21515386354</v>
      </c>
      <c r="AE17" s="23">
        <v>1427321.3927044494</v>
      </c>
      <c r="AF17" s="23">
        <v>155587.93845522436</v>
      </c>
      <c r="AG17" s="23">
        <v>93911.443669667729</v>
      </c>
      <c r="AH17" s="23">
        <v>10721.817815993918</v>
      </c>
      <c r="AI17" s="23">
        <v>82013.294030763805</v>
      </c>
      <c r="AJ17" s="23">
        <v>6972.6970618619707</v>
      </c>
      <c r="AK17" s="23">
        <v>4157.7240273561356</v>
      </c>
      <c r="AL17" s="23">
        <v>48197.763315094933</v>
      </c>
      <c r="AM17" s="23">
        <v>23206.09372888544</v>
      </c>
      <c r="AN17" s="23">
        <v>23443.932502580206</v>
      </c>
      <c r="AO17" s="23">
        <v>29700.48979053595</v>
      </c>
      <c r="AP17" s="23">
        <v>34576.803119160562</v>
      </c>
      <c r="AQ17" s="23">
        <v>7007.6183033833895</v>
      </c>
      <c r="AR17" s="23">
        <v>6271.0060783003601</v>
      </c>
      <c r="AS17" s="23">
        <v>15377.131916891485</v>
      </c>
      <c r="AT17" s="23">
        <v>1187.721723889709</v>
      </c>
      <c r="AU17" s="23">
        <v>3589.1115964313622</v>
      </c>
      <c r="AV17" s="23">
        <v>6163.3584063080034</v>
      </c>
      <c r="AW17" s="23">
        <v>8224.2799145178287</v>
      </c>
      <c r="AX17" s="23">
        <v>9338.5544417374294</v>
      </c>
      <c r="AY17" s="23">
        <v>18086.949033824287</v>
      </c>
      <c r="AZ17" s="23">
        <v>23079.693943312708</v>
      </c>
      <c r="BA17" s="23">
        <v>12781.006003932853</v>
      </c>
      <c r="BB17" s="23">
        <v>4508.721133408515</v>
      </c>
      <c r="BC17" s="23">
        <v>7988.9902874509789</v>
      </c>
      <c r="BD17" s="23">
        <v>9245.8916032704255</v>
      </c>
      <c r="BE17" s="23">
        <v>481.04142219991905</v>
      </c>
      <c r="BF17" s="23">
        <v>1604.2181646512952</v>
      </c>
      <c r="BG17" s="23">
        <v>16491.250078510322</v>
      </c>
      <c r="BH17" s="23">
        <v>263710.0766176827</v>
      </c>
      <c r="BI17" s="23">
        <v>19404.494608458914</v>
      </c>
      <c r="BJ17" s="23">
        <v>177451.51388612343</v>
      </c>
      <c r="BK17" s="23">
        <v>1564.3684009575873</v>
      </c>
      <c r="BL17" s="23">
        <v>263821.72921734123</v>
      </c>
      <c r="BM17" s="23">
        <v>240551.67573700577</v>
      </c>
      <c r="BN17" s="23">
        <v>47197.488951094201</v>
      </c>
      <c r="BO17" s="23">
        <v>26822.239474913596</v>
      </c>
      <c r="BP17" s="23">
        <v>30687.219374591288</v>
      </c>
      <c r="BQ17" s="23">
        <v>24274.220534623946</v>
      </c>
      <c r="BR17" s="23">
        <v>4029.365530052266</v>
      </c>
      <c r="BS17" s="23">
        <v>0</v>
      </c>
      <c r="BT17" s="64">
        <v>10333695.000359448</v>
      </c>
      <c r="BU17" s="23">
        <v>523293.11148803681</v>
      </c>
      <c r="BV17" s="23">
        <v>0</v>
      </c>
      <c r="BW17" s="23">
        <v>3620.4437625257774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177414.07181158726</v>
      </c>
      <c r="CE17" s="23">
        <v>0</v>
      </c>
      <c r="CF17" s="23">
        <v>315988.7798925431</v>
      </c>
      <c r="CG17" s="23">
        <v>0</v>
      </c>
      <c r="CH17" s="23">
        <v>82873.731467176185</v>
      </c>
      <c r="CI17" s="23">
        <v>9754125.7230762746</v>
      </c>
      <c r="CJ17" s="34">
        <f t="shared" si="0"/>
        <v>21191010.861857593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24391.007288251785</v>
      </c>
      <c r="D18" s="23">
        <v>41.083175282885136</v>
      </c>
      <c r="E18" s="23">
        <v>278.19988046755475</v>
      </c>
      <c r="F18" s="23">
        <v>45698.830065722745</v>
      </c>
      <c r="G18" s="23">
        <v>89786.528278905564</v>
      </c>
      <c r="H18" s="23">
        <v>2579.4684517377182</v>
      </c>
      <c r="I18" s="23">
        <v>231264.3573964462</v>
      </c>
      <c r="J18" s="23">
        <v>4594.9475564833883</v>
      </c>
      <c r="K18" s="23">
        <v>496.28339440069323</v>
      </c>
      <c r="L18" s="23">
        <v>17180.208719374161</v>
      </c>
      <c r="M18" s="23">
        <v>94161.823674099403</v>
      </c>
      <c r="N18" s="23">
        <v>45171.706479143497</v>
      </c>
      <c r="O18" s="23">
        <v>64074.642581679349</v>
      </c>
      <c r="P18" s="23">
        <v>1329546.0758086457</v>
      </c>
      <c r="Q18" s="23">
        <v>19872.348806621678</v>
      </c>
      <c r="R18" s="23">
        <v>94200.965860536235</v>
      </c>
      <c r="S18" s="23">
        <v>38872.979484712167</v>
      </c>
      <c r="T18" s="23">
        <v>30843.749483147101</v>
      </c>
      <c r="U18" s="23">
        <v>192551.87503896284</v>
      </c>
      <c r="V18" s="23">
        <v>23274.808361296422</v>
      </c>
      <c r="W18" s="23">
        <v>32299.970498654951</v>
      </c>
      <c r="X18" s="23">
        <v>27483.667349241387</v>
      </c>
      <c r="Y18" s="23">
        <v>28039.819561498509</v>
      </c>
      <c r="Z18" s="23">
        <v>2045.9319837993266</v>
      </c>
      <c r="AA18" s="23">
        <v>146.7596077017067</v>
      </c>
      <c r="AB18" s="23">
        <v>7903.3287139637678</v>
      </c>
      <c r="AC18" s="23">
        <v>10806898.090334712</v>
      </c>
      <c r="AD18" s="23">
        <v>15097.721025861796</v>
      </c>
      <c r="AE18" s="23">
        <v>107222.07566660133</v>
      </c>
      <c r="AF18" s="23">
        <v>11111.346192343142</v>
      </c>
      <c r="AG18" s="23">
        <v>6935.839174797602</v>
      </c>
      <c r="AH18" s="23">
        <v>998.0515555238436</v>
      </c>
      <c r="AI18" s="23">
        <v>6359.2862362186843</v>
      </c>
      <c r="AJ18" s="23">
        <v>964.07461473747219</v>
      </c>
      <c r="AK18" s="23">
        <v>220.2069351183838</v>
      </c>
      <c r="AL18" s="23">
        <v>2719.7386345953578</v>
      </c>
      <c r="AM18" s="23">
        <v>1179.6178412044633</v>
      </c>
      <c r="AN18" s="23">
        <v>2441.600557881688</v>
      </c>
      <c r="AO18" s="23">
        <v>1778.5104077728527</v>
      </c>
      <c r="AP18" s="23">
        <v>5346.359992255354</v>
      </c>
      <c r="AQ18" s="23">
        <v>1221.8117829855846</v>
      </c>
      <c r="AR18" s="23">
        <v>789.20876672394365</v>
      </c>
      <c r="AS18" s="23">
        <v>423.39036237614539</v>
      </c>
      <c r="AT18" s="23">
        <v>180.7175231185422</v>
      </c>
      <c r="AU18" s="23">
        <v>672.0431736877124</v>
      </c>
      <c r="AV18" s="23">
        <v>363.16016054708552</v>
      </c>
      <c r="AW18" s="23">
        <v>884.29434257483217</v>
      </c>
      <c r="AX18" s="23">
        <v>2428.4233899659498</v>
      </c>
      <c r="AY18" s="23">
        <v>3089.0564745137808</v>
      </c>
      <c r="AZ18" s="23">
        <v>2074.282978928843</v>
      </c>
      <c r="BA18" s="23">
        <v>146.25173071617456</v>
      </c>
      <c r="BB18" s="23">
        <v>1283.8853025830667</v>
      </c>
      <c r="BC18" s="23">
        <v>1013.109932613492</v>
      </c>
      <c r="BD18" s="23">
        <v>4078.7051255806991</v>
      </c>
      <c r="BE18" s="23">
        <v>220.25966350848515</v>
      </c>
      <c r="BF18" s="23">
        <v>68.135909772554541</v>
      </c>
      <c r="BG18" s="23">
        <v>7374.8468914207006</v>
      </c>
      <c r="BH18" s="23">
        <v>36501.257411572653</v>
      </c>
      <c r="BI18" s="23">
        <v>75.673718137134443</v>
      </c>
      <c r="BJ18" s="23">
        <v>3361.0959748509877</v>
      </c>
      <c r="BK18" s="23">
        <v>148.48490029035241</v>
      </c>
      <c r="BL18" s="23">
        <v>1944.4374528538406</v>
      </c>
      <c r="BM18" s="23">
        <v>13344.04978819118</v>
      </c>
      <c r="BN18" s="23">
        <v>4435.5350913281272</v>
      </c>
      <c r="BO18" s="23">
        <v>2116.731742391773</v>
      </c>
      <c r="BP18" s="23">
        <v>2848.2710032538757</v>
      </c>
      <c r="BQ18" s="23">
        <v>1050.4511456962662</v>
      </c>
      <c r="BR18" s="23">
        <v>691.03092029418008</v>
      </c>
      <c r="BS18" s="23">
        <v>0</v>
      </c>
      <c r="BT18" s="64">
        <v>13508902.489330882</v>
      </c>
      <c r="BU18" s="23">
        <v>235985.00916291421</v>
      </c>
      <c r="BV18" s="23">
        <v>0</v>
      </c>
      <c r="BW18" s="23">
        <v>14.098245082416051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54321.259821242413</v>
      </c>
      <c r="CE18" s="23">
        <v>0</v>
      </c>
      <c r="CF18" s="23">
        <v>76142.133015205996</v>
      </c>
      <c r="CG18" s="23">
        <v>33.999017679900781</v>
      </c>
      <c r="CH18" s="23">
        <v>62017.304232275943</v>
      </c>
      <c r="CI18" s="23">
        <v>4109958.1856344412</v>
      </c>
      <c r="CJ18" s="34">
        <f t="shared" si="0"/>
        <v>18047374.478459723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25016.122860240441</v>
      </c>
      <c r="D19" s="23">
        <v>18.834973725773771</v>
      </c>
      <c r="E19" s="23">
        <v>350.50525088320029</v>
      </c>
      <c r="F19" s="23">
        <v>936.25465307739978</v>
      </c>
      <c r="G19" s="23">
        <v>72084.207528199244</v>
      </c>
      <c r="H19" s="23">
        <v>15493.535838420499</v>
      </c>
      <c r="I19" s="23">
        <v>23077.168535544857</v>
      </c>
      <c r="J19" s="23">
        <v>24342.479160486164</v>
      </c>
      <c r="K19" s="23">
        <v>2227.5113032417353</v>
      </c>
      <c r="L19" s="23">
        <v>2940.1285539945284</v>
      </c>
      <c r="M19" s="23">
        <v>12590.147327313671</v>
      </c>
      <c r="N19" s="23">
        <v>10261.948797213612</v>
      </c>
      <c r="O19" s="23">
        <v>96049.073274742448</v>
      </c>
      <c r="P19" s="23">
        <v>26321.033346455151</v>
      </c>
      <c r="Q19" s="23">
        <v>528407.88566605758</v>
      </c>
      <c r="R19" s="23">
        <v>708046.907754677</v>
      </c>
      <c r="S19" s="23">
        <v>155162.6522699545</v>
      </c>
      <c r="T19" s="23">
        <v>163244.80568439374</v>
      </c>
      <c r="U19" s="23">
        <v>861503.48025346885</v>
      </c>
      <c r="V19" s="23">
        <v>188577.57266153794</v>
      </c>
      <c r="W19" s="23">
        <v>211899.5225374329</v>
      </c>
      <c r="X19" s="23">
        <v>75901.849438798439</v>
      </c>
      <c r="Y19" s="23">
        <v>119315.39852708334</v>
      </c>
      <c r="Z19" s="23">
        <v>2000.4597038259244</v>
      </c>
      <c r="AA19" s="23">
        <v>394.10345886984391</v>
      </c>
      <c r="AB19" s="23">
        <v>37421.467278234573</v>
      </c>
      <c r="AC19" s="23">
        <v>589893.16320204746</v>
      </c>
      <c r="AD19" s="23">
        <v>23688.627604339857</v>
      </c>
      <c r="AE19" s="23">
        <v>101381.53699836071</v>
      </c>
      <c r="AF19" s="23">
        <v>11537.053628086989</v>
      </c>
      <c r="AG19" s="23">
        <v>10523.892850355967</v>
      </c>
      <c r="AH19" s="23">
        <v>1076.7573119842475</v>
      </c>
      <c r="AI19" s="23">
        <v>92928.657446177851</v>
      </c>
      <c r="AJ19" s="23">
        <v>531.92028746710048</v>
      </c>
      <c r="AK19" s="23">
        <v>226.40501109137031</v>
      </c>
      <c r="AL19" s="23">
        <v>954.13817240710046</v>
      </c>
      <c r="AM19" s="23">
        <v>1566.8601459719216</v>
      </c>
      <c r="AN19" s="23">
        <v>304.96181173785556</v>
      </c>
      <c r="AO19" s="23">
        <v>1752.8188433481962</v>
      </c>
      <c r="AP19" s="23">
        <v>3136.3851745469638</v>
      </c>
      <c r="AQ19" s="23">
        <v>633.29639298780569</v>
      </c>
      <c r="AR19" s="23">
        <v>637.40118334702947</v>
      </c>
      <c r="AS19" s="23">
        <v>827.06790970536213</v>
      </c>
      <c r="AT19" s="23">
        <v>97.736559794211729</v>
      </c>
      <c r="AU19" s="23">
        <v>295.89784632157188</v>
      </c>
      <c r="AV19" s="23">
        <v>13.354394879688924</v>
      </c>
      <c r="AW19" s="23">
        <v>21.94643520866364</v>
      </c>
      <c r="AX19" s="23">
        <v>553.44098174643398</v>
      </c>
      <c r="AY19" s="23">
        <v>1722.2638205350811</v>
      </c>
      <c r="AZ19" s="23">
        <v>717.96180172868549</v>
      </c>
      <c r="BA19" s="23">
        <v>207.94510787218348</v>
      </c>
      <c r="BB19" s="23">
        <v>6587.2890488145076</v>
      </c>
      <c r="BC19" s="23">
        <v>166.43717183801863</v>
      </c>
      <c r="BD19" s="23">
        <v>652.26931818219578</v>
      </c>
      <c r="BE19" s="23">
        <v>27.562870384267157</v>
      </c>
      <c r="BF19" s="23">
        <v>69.287261923975009</v>
      </c>
      <c r="BG19" s="23">
        <v>1401.9323050295338</v>
      </c>
      <c r="BH19" s="23">
        <v>8255.6632597623811</v>
      </c>
      <c r="BI19" s="23">
        <v>144.55035573022818</v>
      </c>
      <c r="BJ19" s="23">
        <v>9044.5184646887847</v>
      </c>
      <c r="BK19" s="23">
        <v>77.548329800591731</v>
      </c>
      <c r="BL19" s="23">
        <v>3992.4422861365606</v>
      </c>
      <c r="BM19" s="23">
        <v>2877.1900717864496</v>
      </c>
      <c r="BN19" s="23">
        <v>1766.0010120178802</v>
      </c>
      <c r="BO19" s="23">
        <v>984.12508601563854</v>
      </c>
      <c r="BP19" s="23">
        <v>2435.5977822415834</v>
      </c>
      <c r="BQ19" s="23">
        <v>1749.6673636306045</v>
      </c>
      <c r="BR19" s="23">
        <v>288.17034017989812</v>
      </c>
      <c r="BS19" s="23">
        <v>0</v>
      </c>
      <c r="BT19" s="64">
        <v>4249336.7998880893</v>
      </c>
      <c r="BU19" s="23">
        <v>35362.365691937644</v>
      </c>
      <c r="BV19" s="23">
        <v>0</v>
      </c>
      <c r="BW19" s="23">
        <v>36.775330232660082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12100.02249629674</v>
      </c>
      <c r="CD19" s="23">
        <v>42677.502299955224</v>
      </c>
      <c r="CE19" s="23">
        <v>0</v>
      </c>
      <c r="CF19" s="23">
        <v>67251.634611674119</v>
      </c>
      <c r="CG19" s="23">
        <v>0</v>
      </c>
      <c r="CH19" s="23">
        <v>-12860.974694858181</v>
      </c>
      <c r="CI19" s="23">
        <v>4222069.4587147934</v>
      </c>
      <c r="CJ19" s="34">
        <f t="shared" si="0"/>
        <v>8615973.5843381211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748711.15185747552</v>
      </c>
      <c r="D20" s="23">
        <v>8674.0118558600789</v>
      </c>
      <c r="E20" s="23">
        <v>30317.981583405119</v>
      </c>
      <c r="F20" s="23">
        <v>33969.16082281628</v>
      </c>
      <c r="G20" s="23">
        <v>773836.43617249967</v>
      </c>
      <c r="H20" s="23">
        <v>50471.90998563973</v>
      </c>
      <c r="I20" s="23">
        <v>338223.23805562453</v>
      </c>
      <c r="J20" s="23">
        <v>23916.738053644516</v>
      </c>
      <c r="K20" s="23">
        <v>17046.444238818098</v>
      </c>
      <c r="L20" s="23">
        <v>25851.10112379503</v>
      </c>
      <c r="M20" s="23">
        <v>222259.64645947775</v>
      </c>
      <c r="N20" s="23">
        <v>101961.49178215017</v>
      </c>
      <c r="O20" s="23">
        <v>281889.88924052624</v>
      </c>
      <c r="P20" s="23">
        <v>226918.65903472569</v>
      </c>
      <c r="Q20" s="23">
        <v>292755.09140365984</v>
      </c>
      <c r="R20" s="23">
        <v>3355854.1059825253</v>
      </c>
      <c r="S20" s="23">
        <v>541020.20023270603</v>
      </c>
      <c r="T20" s="23">
        <v>488855.57489447348</v>
      </c>
      <c r="U20" s="23">
        <v>3838261.5479187346</v>
      </c>
      <c r="V20" s="23">
        <v>163225.9656734895</v>
      </c>
      <c r="W20" s="23">
        <v>558964.63250836509</v>
      </c>
      <c r="X20" s="23">
        <v>465851.29682194465</v>
      </c>
      <c r="Y20" s="23">
        <v>451572.36094150884</v>
      </c>
      <c r="Z20" s="23">
        <v>72569.339308085007</v>
      </c>
      <c r="AA20" s="23">
        <v>41194.248697495881</v>
      </c>
      <c r="AB20" s="23">
        <v>101312.94452540207</v>
      </c>
      <c r="AC20" s="23">
        <v>6996338.3973275125</v>
      </c>
      <c r="AD20" s="23">
        <v>179329.67841181878</v>
      </c>
      <c r="AE20" s="23">
        <v>982200.66302194481</v>
      </c>
      <c r="AF20" s="23">
        <v>53971.761379287986</v>
      </c>
      <c r="AG20" s="23">
        <v>306755.71570232313</v>
      </c>
      <c r="AH20" s="23">
        <v>44638.273158258155</v>
      </c>
      <c r="AI20" s="23">
        <v>42682.28903683713</v>
      </c>
      <c r="AJ20" s="23">
        <v>12188.790685183216</v>
      </c>
      <c r="AK20" s="23">
        <v>7602.4068051219119</v>
      </c>
      <c r="AL20" s="23">
        <v>31019.969932555057</v>
      </c>
      <c r="AM20" s="23">
        <v>23510.51562092024</v>
      </c>
      <c r="AN20" s="23">
        <v>7266.3105033713709</v>
      </c>
      <c r="AO20" s="23">
        <v>54885.586022009578</v>
      </c>
      <c r="AP20" s="23">
        <v>88130.274036111121</v>
      </c>
      <c r="AQ20" s="23">
        <v>20852.119214663384</v>
      </c>
      <c r="AR20" s="23">
        <v>17384.591756194131</v>
      </c>
      <c r="AS20" s="23">
        <v>10271.929341932724</v>
      </c>
      <c r="AT20" s="23">
        <v>3065.511230304885</v>
      </c>
      <c r="AU20" s="23">
        <v>7764.6614288634255</v>
      </c>
      <c r="AV20" s="23">
        <v>1070.4801636103812</v>
      </c>
      <c r="AW20" s="23">
        <v>1600.516233379627</v>
      </c>
      <c r="AX20" s="23">
        <v>11784.487479649224</v>
      </c>
      <c r="AY20" s="23">
        <v>39606.840521360464</v>
      </c>
      <c r="AZ20" s="23">
        <v>18179.122977615374</v>
      </c>
      <c r="BA20" s="23">
        <v>6992.8143086620585</v>
      </c>
      <c r="BB20" s="23">
        <v>8792.9410645714106</v>
      </c>
      <c r="BC20" s="23">
        <v>3590.9368870341905</v>
      </c>
      <c r="BD20" s="23">
        <v>6125.9014757794585</v>
      </c>
      <c r="BE20" s="23">
        <v>395.39456745101847</v>
      </c>
      <c r="BF20" s="23">
        <v>2474.447749554819</v>
      </c>
      <c r="BG20" s="23">
        <v>150412.14870737604</v>
      </c>
      <c r="BH20" s="23">
        <v>296228.64105053112</v>
      </c>
      <c r="BI20" s="23">
        <v>2561.8787753758152</v>
      </c>
      <c r="BJ20" s="23">
        <v>51514.398290196994</v>
      </c>
      <c r="BK20" s="23">
        <v>1750.9879674952761</v>
      </c>
      <c r="BL20" s="23">
        <v>28018.102558619183</v>
      </c>
      <c r="BM20" s="23">
        <v>36856.942314957036</v>
      </c>
      <c r="BN20" s="23">
        <v>17133.934699548954</v>
      </c>
      <c r="BO20" s="23">
        <v>8101.5658838878571</v>
      </c>
      <c r="BP20" s="23">
        <v>29999.538735435974</v>
      </c>
      <c r="BQ20" s="23">
        <v>10848.140557063025</v>
      </c>
      <c r="BR20" s="23">
        <v>6889.4540835800544</v>
      </c>
      <c r="BS20" s="23">
        <v>0</v>
      </c>
      <c r="BT20" s="64">
        <v>22886274.230842799</v>
      </c>
      <c r="BU20" s="23">
        <v>384611.58016237564</v>
      </c>
      <c r="BV20" s="23">
        <v>0</v>
      </c>
      <c r="BW20" s="23">
        <v>5316.8440377880979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30115.348050520675</v>
      </c>
      <c r="CD20" s="23">
        <v>1051430.7664318767</v>
      </c>
      <c r="CE20" s="23">
        <v>0</v>
      </c>
      <c r="CF20" s="23">
        <v>265405.41871064983</v>
      </c>
      <c r="CG20" s="23">
        <v>0</v>
      </c>
      <c r="CH20" s="23">
        <v>116886.19376374186</v>
      </c>
      <c r="CI20" s="23">
        <v>11019995.034411117</v>
      </c>
      <c r="CJ20" s="34">
        <f t="shared" si="0"/>
        <v>35760035.416410863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13995.029474467228</v>
      </c>
      <c r="D21" s="23">
        <v>118.81291759455944</v>
      </c>
      <c r="E21" s="23">
        <v>2453.8659977504617</v>
      </c>
      <c r="F21" s="23">
        <v>9350.7626110258316</v>
      </c>
      <c r="G21" s="23">
        <v>65609.213379865119</v>
      </c>
      <c r="H21" s="23">
        <v>6939.2645702555637</v>
      </c>
      <c r="I21" s="23">
        <v>12899.729417513299</v>
      </c>
      <c r="J21" s="23">
        <v>10497.117480065992</v>
      </c>
      <c r="K21" s="23">
        <v>25347.046773222348</v>
      </c>
      <c r="L21" s="23">
        <v>4752.331032461906</v>
      </c>
      <c r="M21" s="23">
        <v>17213.529371851473</v>
      </c>
      <c r="N21" s="23">
        <v>214555.62739175226</v>
      </c>
      <c r="O21" s="23">
        <v>28257.093659935359</v>
      </c>
      <c r="P21" s="23">
        <v>17607.286070175451</v>
      </c>
      <c r="Q21" s="23">
        <v>18775.138106028568</v>
      </c>
      <c r="R21" s="23">
        <v>93727.908515136733</v>
      </c>
      <c r="S21" s="23">
        <v>1785577.8717537262</v>
      </c>
      <c r="T21" s="23">
        <v>273554.41153583734</v>
      </c>
      <c r="U21" s="23">
        <v>850320.45313189435</v>
      </c>
      <c r="V21" s="23">
        <v>26345.773548093501</v>
      </c>
      <c r="W21" s="23">
        <v>127589.87327795467</v>
      </c>
      <c r="X21" s="23">
        <v>249680.26929953179</v>
      </c>
      <c r="Y21" s="23">
        <v>125290.15982152587</v>
      </c>
      <c r="Z21" s="23">
        <v>19938.16836524204</v>
      </c>
      <c r="AA21" s="23">
        <v>947.72335637967376</v>
      </c>
      <c r="AB21" s="23">
        <v>74085.586763335305</v>
      </c>
      <c r="AC21" s="23">
        <v>611059.25810096762</v>
      </c>
      <c r="AD21" s="23">
        <v>92532.340193492666</v>
      </c>
      <c r="AE21" s="23">
        <v>58628.489761307974</v>
      </c>
      <c r="AF21" s="23">
        <v>43830.510224339589</v>
      </c>
      <c r="AG21" s="23">
        <v>51146.259563992651</v>
      </c>
      <c r="AH21" s="23">
        <v>18073.355554657915</v>
      </c>
      <c r="AI21" s="23">
        <v>59286.07024412859</v>
      </c>
      <c r="AJ21" s="23">
        <v>7125.2496307887895</v>
      </c>
      <c r="AK21" s="23">
        <v>11359.13976021758</v>
      </c>
      <c r="AL21" s="23">
        <v>10578.567034365064</v>
      </c>
      <c r="AM21" s="23">
        <v>11104.151121572942</v>
      </c>
      <c r="AN21" s="23">
        <v>30362.182558230663</v>
      </c>
      <c r="AO21" s="23">
        <v>101461.75267511175</v>
      </c>
      <c r="AP21" s="23">
        <v>39522.91339465959</v>
      </c>
      <c r="AQ21" s="23">
        <v>7886.4956591512746</v>
      </c>
      <c r="AR21" s="23">
        <v>5283.0804560744809</v>
      </c>
      <c r="AS21" s="23">
        <v>6350.9696224543814</v>
      </c>
      <c r="AT21" s="23">
        <v>1090.1084009733404</v>
      </c>
      <c r="AU21" s="23">
        <v>3075.0952142036963</v>
      </c>
      <c r="AV21" s="23">
        <v>91.249659925949288</v>
      </c>
      <c r="AW21" s="23">
        <v>172.23217510669599</v>
      </c>
      <c r="AX21" s="23">
        <v>6799.0229496265574</v>
      </c>
      <c r="AY21" s="23">
        <v>43200.086285743637</v>
      </c>
      <c r="AZ21" s="23">
        <v>35526.589949056535</v>
      </c>
      <c r="BA21" s="23">
        <v>7710.4617025907573</v>
      </c>
      <c r="BB21" s="23">
        <v>4291.7568654462639</v>
      </c>
      <c r="BC21" s="23">
        <v>8288.5222322524023</v>
      </c>
      <c r="BD21" s="23">
        <v>9524.445738167633</v>
      </c>
      <c r="BE21" s="23">
        <v>484.86840957848489</v>
      </c>
      <c r="BF21" s="23">
        <v>725.0633626291376</v>
      </c>
      <c r="BG21" s="23">
        <v>3794.156545314283</v>
      </c>
      <c r="BH21" s="23">
        <v>129863.71194290546</v>
      </c>
      <c r="BI21" s="23">
        <v>2255.1418289501507</v>
      </c>
      <c r="BJ21" s="23">
        <v>28875.83590044986</v>
      </c>
      <c r="BK21" s="23">
        <v>685.56445736796775</v>
      </c>
      <c r="BL21" s="23">
        <v>174529.90935245171</v>
      </c>
      <c r="BM21" s="23">
        <v>17232.062665169884</v>
      </c>
      <c r="BN21" s="23">
        <v>12078.70951487614</v>
      </c>
      <c r="BO21" s="23">
        <v>14176.058142122256</v>
      </c>
      <c r="BP21" s="23">
        <v>10777.767099156905</v>
      </c>
      <c r="BQ21" s="23">
        <v>45888.243871393999</v>
      </c>
      <c r="BR21" s="23">
        <v>2780.5005022692512</v>
      </c>
      <c r="BS21" s="23">
        <v>0</v>
      </c>
      <c r="BT21" s="64">
        <v>5804937.9979458647</v>
      </c>
      <c r="BU21" s="23">
        <v>470096.31637874508</v>
      </c>
      <c r="BV21" s="23">
        <v>0</v>
      </c>
      <c r="BW21" s="23">
        <v>117199.3158705633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1886.0734699531879</v>
      </c>
      <c r="CD21" s="23">
        <v>2911355.2521547214</v>
      </c>
      <c r="CE21" s="23">
        <v>0</v>
      </c>
      <c r="CF21" s="23">
        <v>2054063.7094334783</v>
      </c>
      <c r="CG21" s="23">
        <v>0</v>
      </c>
      <c r="CH21" s="23">
        <v>846052.30226047663</v>
      </c>
      <c r="CI21" s="23">
        <v>21961237.438892156</v>
      </c>
      <c r="CJ21" s="34">
        <f t="shared" si="0"/>
        <v>34166828.406405956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16583.299295622695</v>
      </c>
      <c r="D22" s="23">
        <v>79.515836623895126</v>
      </c>
      <c r="E22" s="23">
        <v>2271.5518818796813</v>
      </c>
      <c r="F22" s="23">
        <v>12571.123573701338</v>
      </c>
      <c r="G22" s="23">
        <v>85557.361058293667</v>
      </c>
      <c r="H22" s="23">
        <v>12438.907302929088</v>
      </c>
      <c r="I22" s="23">
        <v>13141.118689882809</v>
      </c>
      <c r="J22" s="23">
        <v>6000.5921645251465</v>
      </c>
      <c r="K22" s="23">
        <v>13036.202692783556</v>
      </c>
      <c r="L22" s="23">
        <v>6597.5156626609923</v>
      </c>
      <c r="M22" s="23">
        <v>20963.724894788589</v>
      </c>
      <c r="N22" s="23">
        <v>37231.714495510809</v>
      </c>
      <c r="O22" s="23">
        <v>37572.064580085804</v>
      </c>
      <c r="P22" s="23">
        <v>19721.463359629324</v>
      </c>
      <c r="Q22" s="23">
        <v>35590.16289725346</v>
      </c>
      <c r="R22" s="23">
        <v>116884.09459347793</v>
      </c>
      <c r="S22" s="23">
        <v>506649.73927744059</v>
      </c>
      <c r="T22" s="23">
        <v>426793.86548129329</v>
      </c>
      <c r="U22" s="23">
        <v>1346767.3907140738</v>
      </c>
      <c r="V22" s="23">
        <v>98815.157921714839</v>
      </c>
      <c r="W22" s="23">
        <v>101946.9360545192</v>
      </c>
      <c r="X22" s="23">
        <v>52278.509253672411</v>
      </c>
      <c r="Y22" s="23">
        <v>79076.924514653962</v>
      </c>
      <c r="Z22" s="23">
        <v>27056.75193961633</v>
      </c>
      <c r="AA22" s="23">
        <v>1131.4487122492312</v>
      </c>
      <c r="AB22" s="23">
        <v>58663.061631938734</v>
      </c>
      <c r="AC22" s="23">
        <v>706104.99572795141</v>
      </c>
      <c r="AD22" s="23">
        <v>28062.630433976105</v>
      </c>
      <c r="AE22" s="23">
        <v>72404.041556515876</v>
      </c>
      <c r="AF22" s="23">
        <v>33569.585982044482</v>
      </c>
      <c r="AG22" s="23">
        <v>55765.855222293845</v>
      </c>
      <c r="AH22" s="23">
        <v>16114.023203219682</v>
      </c>
      <c r="AI22" s="23">
        <v>36658.827576836884</v>
      </c>
      <c r="AJ22" s="23">
        <v>6352.1856970322488</v>
      </c>
      <c r="AK22" s="23">
        <v>11536.837517723237</v>
      </c>
      <c r="AL22" s="23">
        <v>23033.33331559107</v>
      </c>
      <c r="AM22" s="23">
        <v>10953.188005803459</v>
      </c>
      <c r="AN22" s="23">
        <v>7686.537284742144</v>
      </c>
      <c r="AO22" s="23">
        <v>106872.66553805475</v>
      </c>
      <c r="AP22" s="23">
        <v>44845.168805420326</v>
      </c>
      <c r="AQ22" s="23">
        <v>8049.9979169232374</v>
      </c>
      <c r="AR22" s="23">
        <v>7202.7882551730891</v>
      </c>
      <c r="AS22" s="23">
        <v>4025.1580622664092</v>
      </c>
      <c r="AT22" s="23">
        <v>1291.85716396969</v>
      </c>
      <c r="AU22" s="23">
        <v>8925.4104209101606</v>
      </c>
      <c r="AV22" s="23">
        <v>2947.4440645044638</v>
      </c>
      <c r="AW22" s="23">
        <v>7226.8271939169808</v>
      </c>
      <c r="AX22" s="23">
        <v>6229.2078303922499</v>
      </c>
      <c r="AY22" s="23">
        <v>19598.053131117482</v>
      </c>
      <c r="AZ22" s="23">
        <v>9131.51407500401</v>
      </c>
      <c r="BA22" s="23">
        <v>2731.0533784636414</v>
      </c>
      <c r="BB22" s="23">
        <v>3870.2562821000597</v>
      </c>
      <c r="BC22" s="23">
        <v>1800.8908467737635</v>
      </c>
      <c r="BD22" s="23">
        <v>29267.700201561925</v>
      </c>
      <c r="BE22" s="23">
        <v>632.10016678216596</v>
      </c>
      <c r="BF22" s="23">
        <v>953.60471129570624</v>
      </c>
      <c r="BG22" s="23">
        <v>45853.079052940804</v>
      </c>
      <c r="BH22" s="23">
        <v>67985.125404027713</v>
      </c>
      <c r="BI22" s="23">
        <v>1977.2754723342575</v>
      </c>
      <c r="BJ22" s="23">
        <v>15138.052505244008</v>
      </c>
      <c r="BK22" s="23">
        <v>822.98561588585778</v>
      </c>
      <c r="BL22" s="23">
        <v>12780.371766714656</v>
      </c>
      <c r="BM22" s="23">
        <v>12819.133143300647</v>
      </c>
      <c r="BN22" s="23">
        <v>10374.348639107549</v>
      </c>
      <c r="BO22" s="23">
        <v>5439.2245452069783</v>
      </c>
      <c r="BP22" s="23">
        <v>14926.584539065478</v>
      </c>
      <c r="BQ22" s="23">
        <v>59961.601662816975</v>
      </c>
      <c r="BR22" s="23">
        <v>24712.047224020513</v>
      </c>
      <c r="BS22" s="23">
        <v>0</v>
      </c>
      <c r="BT22" s="64">
        <v>4682053.7676198445</v>
      </c>
      <c r="BU22" s="23">
        <v>894862.1255955809</v>
      </c>
      <c r="BV22" s="23">
        <v>0</v>
      </c>
      <c r="BW22" s="23">
        <v>1004.8267474252251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75.652310873992334</v>
      </c>
      <c r="CD22" s="23">
        <v>971784.80986475176</v>
      </c>
      <c r="CE22" s="23">
        <v>0</v>
      </c>
      <c r="CF22" s="23">
        <v>847369.39015879447</v>
      </c>
      <c r="CG22" s="23">
        <v>0</v>
      </c>
      <c r="CH22" s="23">
        <v>1015738.4939829438</v>
      </c>
      <c r="CI22" s="23">
        <v>6746998.8547282517</v>
      </c>
      <c r="CJ22" s="34">
        <f t="shared" si="0"/>
        <v>15159887.921008468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77492.889679111249</v>
      </c>
      <c r="D23" s="23">
        <v>669.69289760203071</v>
      </c>
      <c r="E23" s="23">
        <v>8051.1322077896211</v>
      </c>
      <c r="F23" s="23">
        <v>43253.66275624332</v>
      </c>
      <c r="G23" s="23">
        <v>313311.99459933524</v>
      </c>
      <c r="H23" s="23">
        <v>37018.182169027561</v>
      </c>
      <c r="I23" s="23">
        <v>64704.251876627059</v>
      </c>
      <c r="J23" s="23">
        <v>117656.82062830034</v>
      </c>
      <c r="K23" s="23">
        <v>17602.63760052724</v>
      </c>
      <c r="L23" s="23">
        <v>61199.430924029621</v>
      </c>
      <c r="M23" s="23">
        <v>84014.476484076513</v>
      </c>
      <c r="N23" s="23">
        <v>136056.49080164469</v>
      </c>
      <c r="O23" s="23">
        <v>127675.42207830973</v>
      </c>
      <c r="P23" s="23">
        <v>114285.49117263578</v>
      </c>
      <c r="Q23" s="23">
        <v>117267.89517948087</v>
      </c>
      <c r="R23" s="23">
        <v>684748.39708887681</v>
      </c>
      <c r="S23" s="23">
        <v>713367.56204891927</v>
      </c>
      <c r="T23" s="23">
        <v>809695.28404855216</v>
      </c>
      <c r="U23" s="23">
        <v>6658856.8095060103</v>
      </c>
      <c r="V23" s="23">
        <v>592659.785709391</v>
      </c>
      <c r="W23" s="23">
        <v>828106.20999445056</v>
      </c>
      <c r="X23" s="23">
        <v>180461.31440560985</v>
      </c>
      <c r="Y23" s="23">
        <v>526696.90455306415</v>
      </c>
      <c r="Z23" s="23">
        <v>92351.594330021588</v>
      </c>
      <c r="AA23" s="23">
        <v>11961.724405080977</v>
      </c>
      <c r="AB23" s="23">
        <v>203181.26267971593</v>
      </c>
      <c r="AC23" s="23">
        <v>3227698.0544504817</v>
      </c>
      <c r="AD23" s="23">
        <v>244005.86339387132</v>
      </c>
      <c r="AE23" s="23">
        <v>336988.86496731272</v>
      </c>
      <c r="AF23" s="23">
        <v>87320.651060301388</v>
      </c>
      <c r="AG23" s="23">
        <v>171316.75692420534</v>
      </c>
      <c r="AH23" s="23">
        <v>184705.2908992403</v>
      </c>
      <c r="AI23" s="23">
        <v>136153.08536887306</v>
      </c>
      <c r="AJ23" s="23">
        <v>26603.961457124871</v>
      </c>
      <c r="AK23" s="23">
        <v>16261.389012101379</v>
      </c>
      <c r="AL23" s="23">
        <v>62604.570295990066</v>
      </c>
      <c r="AM23" s="23">
        <v>32593.878780843545</v>
      </c>
      <c r="AN23" s="23">
        <v>65749.61304467119</v>
      </c>
      <c r="AO23" s="23">
        <v>138364.66045091374</v>
      </c>
      <c r="AP23" s="23">
        <v>144780.05481144221</v>
      </c>
      <c r="AQ23" s="23">
        <v>27351.343146228923</v>
      </c>
      <c r="AR23" s="23">
        <v>24440.312439371763</v>
      </c>
      <c r="AS23" s="23">
        <v>12759.50515954318</v>
      </c>
      <c r="AT23" s="23">
        <v>4310.2363124848598</v>
      </c>
      <c r="AU23" s="23">
        <v>11595.587903751542</v>
      </c>
      <c r="AV23" s="23">
        <v>725.35276808087417</v>
      </c>
      <c r="AW23" s="23">
        <v>1185.8811624983334</v>
      </c>
      <c r="AX23" s="23">
        <v>26464.729474794724</v>
      </c>
      <c r="AY23" s="23">
        <v>65127.921841563111</v>
      </c>
      <c r="AZ23" s="23">
        <v>28969.980772843344</v>
      </c>
      <c r="BA23" s="23">
        <v>8691.7161896991311</v>
      </c>
      <c r="BB23" s="23">
        <v>17319.523743068366</v>
      </c>
      <c r="BC23" s="23">
        <v>9916.788006158542</v>
      </c>
      <c r="BD23" s="23">
        <v>59835.806351259555</v>
      </c>
      <c r="BE23" s="23">
        <v>2607.4022325220367</v>
      </c>
      <c r="BF23" s="23">
        <v>3136.4188313645818</v>
      </c>
      <c r="BG23" s="23">
        <v>60912.352517904415</v>
      </c>
      <c r="BH23" s="23">
        <v>150419.77445063309</v>
      </c>
      <c r="BI23" s="23">
        <v>10594.72002395034</v>
      </c>
      <c r="BJ23" s="23">
        <v>52273.866166382868</v>
      </c>
      <c r="BK23" s="23">
        <v>2731.7743364427652</v>
      </c>
      <c r="BL23" s="23">
        <v>34844.299286004964</v>
      </c>
      <c r="BM23" s="23">
        <v>35669.811194084934</v>
      </c>
      <c r="BN23" s="23">
        <v>46628.451375627192</v>
      </c>
      <c r="BO23" s="23">
        <v>19791.076232630898</v>
      </c>
      <c r="BP23" s="23">
        <v>47949.272863106286</v>
      </c>
      <c r="BQ23" s="23">
        <v>33118.899262081424</v>
      </c>
      <c r="BR23" s="23">
        <v>55613.392053435324</v>
      </c>
      <c r="BS23" s="23">
        <v>0</v>
      </c>
      <c r="BT23" s="64">
        <v>18352480.210839301</v>
      </c>
      <c r="BU23" s="23">
        <v>385798.76525568729</v>
      </c>
      <c r="BV23" s="23">
        <v>0</v>
      </c>
      <c r="BW23" s="23">
        <v>186.59707601656669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143398.55859694164</v>
      </c>
      <c r="CD23" s="23">
        <v>10837462.273315115</v>
      </c>
      <c r="CE23" s="23">
        <v>0</v>
      </c>
      <c r="CF23" s="23">
        <v>2884993.6952342116</v>
      </c>
      <c r="CG23" s="23">
        <v>0</v>
      </c>
      <c r="CH23" s="23">
        <v>630909.0196718853</v>
      </c>
      <c r="CI23" s="23">
        <v>44783147.191706225</v>
      </c>
      <c r="CJ23" s="34">
        <f t="shared" si="0"/>
        <v>78018376.311695382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5417.2769128417012</v>
      </c>
      <c r="D24" s="23">
        <v>33.504337526398871</v>
      </c>
      <c r="E24" s="23">
        <v>947.54619863811502</v>
      </c>
      <c r="F24" s="23">
        <v>3654.2625495511693</v>
      </c>
      <c r="G24" s="23">
        <v>24674.381351450818</v>
      </c>
      <c r="H24" s="23">
        <v>3887.884430875818</v>
      </c>
      <c r="I24" s="23">
        <v>4225.7539463196208</v>
      </c>
      <c r="J24" s="23">
        <v>1572.4423165271103</v>
      </c>
      <c r="K24" s="23">
        <v>1363.2944293687137</v>
      </c>
      <c r="L24" s="23">
        <v>1959.4153729632926</v>
      </c>
      <c r="M24" s="23">
        <v>6162.8854449180781</v>
      </c>
      <c r="N24" s="23">
        <v>10966.484688130935</v>
      </c>
      <c r="O24" s="23">
        <v>10663.318311373963</v>
      </c>
      <c r="P24" s="23">
        <v>6260.088817390073</v>
      </c>
      <c r="Q24" s="23">
        <v>7166.2945827763315</v>
      </c>
      <c r="R24" s="23">
        <v>17089.437382951404</v>
      </c>
      <c r="S24" s="23">
        <v>19147.674389920146</v>
      </c>
      <c r="T24" s="23">
        <v>19613.935618026699</v>
      </c>
      <c r="U24" s="23">
        <v>67045.320549269309</v>
      </c>
      <c r="V24" s="23">
        <v>134787.52900629712</v>
      </c>
      <c r="W24" s="23">
        <v>26676.574811597653</v>
      </c>
      <c r="X24" s="23">
        <v>36569.343100308179</v>
      </c>
      <c r="Y24" s="23">
        <v>9212.7488087398142</v>
      </c>
      <c r="Z24" s="23">
        <v>7896.5014566485042</v>
      </c>
      <c r="AA24" s="23">
        <v>335.30532231489525</v>
      </c>
      <c r="AB24" s="23">
        <v>12644.050741521007</v>
      </c>
      <c r="AC24" s="23">
        <v>19773.167669955979</v>
      </c>
      <c r="AD24" s="23">
        <v>477575.23921220301</v>
      </c>
      <c r="AE24" s="23">
        <v>27238.156018223825</v>
      </c>
      <c r="AF24" s="23">
        <v>10908.852073704136</v>
      </c>
      <c r="AG24" s="23">
        <v>252764.59830205579</v>
      </c>
      <c r="AH24" s="23">
        <v>5226.8939921369711</v>
      </c>
      <c r="AI24" s="23">
        <v>5926.7191303519294</v>
      </c>
      <c r="AJ24" s="23">
        <v>2060.1117544041235</v>
      </c>
      <c r="AK24" s="23">
        <v>1902.851536969777</v>
      </c>
      <c r="AL24" s="23">
        <v>3497.331686383503</v>
      </c>
      <c r="AM24" s="23">
        <v>2767.1314721274139</v>
      </c>
      <c r="AN24" s="23">
        <v>1042.4178613284703</v>
      </c>
      <c r="AO24" s="23">
        <v>15513.954470584129</v>
      </c>
      <c r="AP24" s="23">
        <v>10901.855178112004</v>
      </c>
      <c r="AQ24" s="23">
        <v>2371.267774846011</v>
      </c>
      <c r="AR24" s="23">
        <v>2106.0240991077799</v>
      </c>
      <c r="AS24" s="23">
        <v>1038.2566796652213</v>
      </c>
      <c r="AT24" s="23">
        <v>373.97368626425424</v>
      </c>
      <c r="AU24" s="23">
        <v>1031.9277694652826</v>
      </c>
      <c r="AV24" s="23">
        <v>11.273794881229959</v>
      </c>
      <c r="AW24" s="23">
        <v>25.176057741844026</v>
      </c>
      <c r="AX24" s="23">
        <v>1940.8916339744803</v>
      </c>
      <c r="AY24" s="23">
        <v>5348.9322432179588</v>
      </c>
      <c r="AZ24" s="23">
        <v>2574.793352424595</v>
      </c>
      <c r="BA24" s="23">
        <v>729.82211678687463</v>
      </c>
      <c r="BB24" s="23">
        <v>1229.2275122879159</v>
      </c>
      <c r="BC24" s="23">
        <v>611.19530411728249</v>
      </c>
      <c r="BD24" s="23">
        <v>14187.546292536716</v>
      </c>
      <c r="BE24" s="23">
        <v>105.12713109990767</v>
      </c>
      <c r="BF24" s="23">
        <v>266.43491808962079</v>
      </c>
      <c r="BG24" s="23">
        <v>980.0641402641013</v>
      </c>
      <c r="BH24" s="23">
        <v>25890.83440389852</v>
      </c>
      <c r="BI24" s="23">
        <v>1248.0816343007348</v>
      </c>
      <c r="BJ24" s="23">
        <v>3824.3756934042731</v>
      </c>
      <c r="BK24" s="23">
        <v>243.70875719046771</v>
      </c>
      <c r="BL24" s="23">
        <v>2651.1543689346281</v>
      </c>
      <c r="BM24" s="23">
        <v>2649.5436106066995</v>
      </c>
      <c r="BN24" s="23">
        <v>1956.5257082418223</v>
      </c>
      <c r="BO24" s="23">
        <v>911.06798748630445</v>
      </c>
      <c r="BP24" s="23">
        <v>4171.0776809592398</v>
      </c>
      <c r="BQ24" s="23">
        <v>2455.2919721060207</v>
      </c>
      <c r="BR24" s="23">
        <v>950.01147108573548</v>
      </c>
      <c r="BS24" s="23">
        <v>0</v>
      </c>
      <c r="BT24" s="64">
        <v>1358956.1430317741</v>
      </c>
      <c r="BU24" s="23">
        <v>49641.15735139895</v>
      </c>
      <c r="BV24" s="23">
        <v>0</v>
      </c>
      <c r="BW24" s="23">
        <v>45.820421960319877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1863990.5767152919</v>
      </c>
      <c r="CD24" s="23">
        <v>51312.152261951131</v>
      </c>
      <c r="CE24" s="23">
        <v>0</v>
      </c>
      <c r="CF24" s="23">
        <v>95991.252147645879</v>
      </c>
      <c r="CG24" s="23">
        <v>0</v>
      </c>
      <c r="CH24" s="23">
        <v>291072.33091979066</v>
      </c>
      <c r="CI24" s="23">
        <v>3681686.986877074</v>
      </c>
      <c r="CJ24" s="34">
        <f t="shared" si="0"/>
        <v>7392696.4197268859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3427.9623963433137</v>
      </c>
      <c r="D25" s="23">
        <v>18.276829151666881</v>
      </c>
      <c r="E25" s="23">
        <v>2775.7428824387307</v>
      </c>
      <c r="F25" s="23">
        <v>2310.0813362016206</v>
      </c>
      <c r="G25" s="23">
        <v>15770.185484097698</v>
      </c>
      <c r="H25" s="23">
        <v>2659.403715644276</v>
      </c>
      <c r="I25" s="23">
        <v>5550.4828143711802</v>
      </c>
      <c r="J25" s="23">
        <v>1117.2473315702189</v>
      </c>
      <c r="K25" s="23">
        <v>1465.6700831764103</v>
      </c>
      <c r="L25" s="23">
        <v>1325.5029664745434</v>
      </c>
      <c r="M25" s="23">
        <v>5675.1287350717776</v>
      </c>
      <c r="N25" s="23">
        <v>6984.1235910052783</v>
      </c>
      <c r="O25" s="23">
        <v>4200.1889619797139</v>
      </c>
      <c r="P25" s="23">
        <v>5243.3966813863981</v>
      </c>
      <c r="Q25" s="23">
        <v>5186.7501181324988</v>
      </c>
      <c r="R25" s="23">
        <v>35781.944120471358</v>
      </c>
      <c r="S25" s="23">
        <v>7932.2555194736615</v>
      </c>
      <c r="T25" s="23">
        <v>20322.387775724332</v>
      </c>
      <c r="U25" s="23">
        <v>78790.909504350508</v>
      </c>
      <c r="V25" s="23">
        <v>3128.4024316710606</v>
      </c>
      <c r="W25" s="23">
        <v>98535.25302881455</v>
      </c>
      <c r="X25" s="23">
        <v>8370.4051515912943</v>
      </c>
      <c r="Y25" s="23">
        <v>10857.866392852455</v>
      </c>
      <c r="Z25" s="23">
        <v>5018.6173202704977</v>
      </c>
      <c r="AA25" s="23">
        <v>212.79220538551746</v>
      </c>
      <c r="AB25" s="23">
        <v>5904.5117563092163</v>
      </c>
      <c r="AC25" s="23">
        <v>110842.70184397015</v>
      </c>
      <c r="AD25" s="23">
        <v>2672.1048310942047</v>
      </c>
      <c r="AE25" s="23">
        <v>21402.325363935106</v>
      </c>
      <c r="AF25" s="23">
        <v>4576.0390574798312</v>
      </c>
      <c r="AG25" s="23">
        <v>10189.587549667427</v>
      </c>
      <c r="AH25" s="23">
        <v>40185.677601068863</v>
      </c>
      <c r="AI25" s="23">
        <v>6413.5859176436015</v>
      </c>
      <c r="AJ25" s="23">
        <v>14029.049095883785</v>
      </c>
      <c r="AK25" s="23">
        <v>929.39373942227178</v>
      </c>
      <c r="AL25" s="23">
        <v>2153.8321532984892</v>
      </c>
      <c r="AM25" s="23">
        <v>1850.6598093248567</v>
      </c>
      <c r="AN25" s="23">
        <v>610.44239419404914</v>
      </c>
      <c r="AO25" s="23">
        <v>4744.8533652954256</v>
      </c>
      <c r="AP25" s="23">
        <v>7403.0315572836171</v>
      </c>
      <c r="AQ25" s="23">
        <v>1418.447688933991</v>
      </c>
      <c r="AR25" s="23">
        <v>1443.3959064273188</v>
      </c>
      <c r="AS25" s="23">
        <v>675.07281105551522</v>
      </c>
      <c r="AT25" s="23">
        <v>238.54732316561612</v>
      </c>
      <c r="AU25" s="23">
        <v>633.39033081189075</v>
      </c>
      <c r="AV25" s="23">
        <v>7.3267485458374697</v>
      </c>
      <c r="AW25" s="23">
        <v>16.356728944354021</v>
      </c>
      <c r="AX25" s="23">
        <v>1128.3003856416285</v>
      </c>
      <c r="AY25" s="23">
        <v>3614.4631088522333</v>
      </c>
      <c r="AZ25" s="23">
        <v>1652.0410427169902</v>
      </c>
      <c r="BA25" s="23">
        <v>459.57205598179297</v>
      </c>
      <c r="BB25" s="23">
        <v>719.16844372070625</v>
      </c>
      <c r="BC25" s="23">
        <v>329.39115964198788</v>
      </c>
      <c r="BD25" s="23">
        <v>24172.778873517997</v>
      </c>
      <c r="BE25" s="23">
        <v>217.85968383285007</v>
      </c>
      <c r="BF25" s="23">
        <v>168.78824763216434</v>
      </c>
      <c r="BG25" s="23">
        <v>880.44811123716431</v>
      </c>
      <c r="BH25" s="23">
        <v>3968.0519386338124</v>
      </c>
      <c r="BI25" s="23">
        <v>232.95136896333725</v>
      </c>
      <c r="BJ25" s="23">
        <v>2526.4455495312136</v>
      </c>
      <c r="BK25" s="23">
        <v>158.29993329017344</v>
      </c>
      <c r="BL25" s="23">
        <v>2860.3842844295687</v>
      </c>
      <c r="BM25" s="23">
        <v>3743.7690653765799</v>
      </c>
      <c r="BN25" s="23">
        <v>1195.9503484161612</v>
      </c>
      <c r="BO25" s="23">
        <v>589.48855781017676</v>
      </c>
      <c r="BP25" s="23">
        <v>3442.140035635301</v>
      </c>
      <c r="BQ25" s="23">
        <v>745.89937930231167</v>
      </c>
      <c r="BR25" s="23">
        <v>11420.950132347343</v>
      </c>
      <c r="BS25" s="23">
        <v>0</v>
      </c>
      <c r="BT25" s="64">
        <v>635228.45265791763</v>
      </c>
      <c r="BU25" s="23">
        <v>299499.38201639667</v>
      </c>
      <c r="BV25" s="23">
        <v>0</v>
      </c>
      <c r="BW25" s="23">
        <v>22489.524715920212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3371805.1960924934</v>
      </c>
      <c r="CD25" s="23">
        <v>496054.09187781753</v>
      </c>
      <c r="CE25" s="23">
        <v>0</v>
      </c>
      <c r="CF25" s="23">
        <v>42526.032411966051</v>
      </c>
      <c r="CG25" s="23">
        <v>0</v>
      </c>
      <c r="CH25" s="23">
        <v>-174638.45838281687</v>
      </c>
      <c r="CI25" s="23">
        <v>3483995.7030119309</v>
      </c>
      <c r="CJ25" s="34">
        <f t="shared" si="0"/>
        <v>8176959.924401626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2492.2320322438959</v>
      </c>
      <c r="D26" s="23">
        <v>79.502631889745615</v>
      </c>
      <c r="E26" s="23">
        <v>472.80590914522719</v>
      </c>
      <c r="F26" s="23">
        <v>1644.0061238722781</v>
      </c>
      <c r="G26" s="23">
        <v>22270.414071173793</v>
      </c>
      <c r="H26" s="23">
        <v>36065.599511233544</v>
      </c>
      <c r="I26" s="23">
        <v>14785.074246807679</v>
      </c>
      <c r="J26" s="23">
        <v>2699.1974395722714</v>
      </c>
      <c r="K26" s="23">
        <v>1186.8612635471613</v>
      </c>
      <c r="L26" s="23">
        <v>611.34964061545543</v>
      </c>
      <c r="M26" s="23">
        <v>11545.220439047329</v>
      </c>
      <c r="N26" s="23">
        <v>106202.2627681664</v>
      </c>
      <c r="O26" s="23">
        <v>20228.627818332308</v>
      </c>
      <c r="P26" s="23">
        <v>10923.336686301927</v>
      </c>
      <c r="Q26" s="23">
        <v>6757.7398619044161</v>
      </c>
      <c r="R26" s="23">
        <v>20615.207292198385</v>
      </c>
      <c r="S26" s="23">
        <v>137184.87955311255</v>
      </c>
      <c r="T26" s="23">
        <v>17081.968175522132</v>
      </c>
      <c r="U26" s="23">
        <v>67212.271833788414</v>
      </c>
      <c r="V26" s="23">
        <v>11206.78561784912</v>
      </c>
      <c r="W26" s="23">
        <v>85032.725970575615</v>
      </c>
      <c r="X26" s="23">
        <v>879161.59697716788</v>
      </c>
      <c r="Y26" s="23">
        <v>18109.115525565605</v>
      </c>
      <c r="Z26" s="23">
        <v>4120.4514807494324</v>
      </c>
      <c r="AA26" s="23">
        <v>322.40462289658961</v>
      </c>
      <c r="AB26" s="23">
        <v>6905.0524351649228</v>
      </c>
      <c r="AC26" s="23">
        <v>680910.40914211818</v>
      </c>
      <c r="AD26" s="23">
        <v>13637.591738670038</v>
      </c>
      <c r="AE26" s="23">
        <v>53218.975267662499</v>
      </c>
      <c r="AF26" s="23">
        <v>27446.972196751747</v>
      </c>
      <c r="AG26" s="23">
        <v>34186.131292113932</v>
      </c>
      <c r="AH26" s="23">
        <v>1704.7906162851211</v>
      </c>
      <c r="AI26" s="23">
        <v>33632.332433149008</v>
      </c>
      <c r="AJ26" s="23">
        <v>2605.7796741620255</v>
      </c>
      <c r="AK26" s="23">
        <v>557.84689169978844</v>
      </c>
      <c r="AL26" s="23">
        <v>18505.475415220924</v>
      </c>
      <c r="AM26" s="23">
        <v>2654.2550244135859</v>
      </c>
      <c r="AN26" s="23">
        <v>19243.594848958975</v>
      </c>
      <c r="AO26" s="23">
        <v>4978.4520477401675</v>
      </c>
      <c r="AP26" s="23">
        <v>13891.123563151614</v>
      </c>
      <c r="AQ26" s="23">
        <v>2745.7660760984954</v>
      </c>
      <c r="AR26" s="23">
        <v>1690.5278482578865</v>
      </c>
      <c r="AS26" s="23">
        <v>962.21305347576083</v>
      </c>
      <c r="AT26" s="23">
        <v>388.74102106964233</v>
      </c>
      <c r="AU26" s="23">
        <v>1065.932089836856</v>
      </c>
      <c r="AV26" s="23">
        <v>1098.9642908499172</v>
      </c>
      <c r="AW26" s="23">
        <v>2674.9101751434305</v>
      </c>
      <c r="AX26" s="23">
        <v>6440.8563502837369</v>
      </c>
      <c r="AY26" s="23">
        <v>6297.2580832645126</v>
      </c>
      <c r="AZ26" s="23">
        <v>9499.3900122576033</v>
      </c>
      <c r="BA26" s="23">
        <v>3271.666242813134</v>
      </c>
      <c r="BB26" s="23">
        <v>4121.4084220651948</v>
      </c>
      <c r="BC26" s="23">
        <v>6234.77380521961</v>
      </c>
      <c r="BD26" s="23">
        <v>11496.685213828569</v>
      </c>
      <c r="BE26" s="23">
        <v>817.18064355433228</v>
      </c>
      <c r="BF26" s="23">
        <v>110.67627877030338</v>
      </c>
      <c r="BG26" s="23">
        <v>5155.3248998674826</v>
      </c>
      <c r="BH26" s="23">
        <v>40528.77495369775</v>
      </c>
      <c r="BI26" s="23">
        <v>2024.880612883321</v>
      </c>
      <c r="BJ26" s="23">
        <v>51737.400562916962</v>
      </c>
      <c r="BK26" s="23">
        <v>280.13221361603422</v>
      </c>
      <c r="BL26" s="23">
        <v>327765.52339207078</v>
      </c>
      <c r="BM26" s="23">
        <v>41695.106979460099</v>
      </c>
      <c r="BN26" s="23">
        <v>23316.981573028497</v>
      </c>
      <c r="BO26" s="23">
        <v>7336.9151173250439</v>
      </c>
      <c r="BP26" s="23">
        <v>8385.0706183220573</v>
      </c>
      <c r="BQ26" s="23">
        <v>16874.363505103192</v>
      </c>
      <c r="BR26" s="23">
        <v>1023.314125537848</v>
      </c>
      <c r="BS26" s="23">
        <v>0</v>
      </c>
      <c r="BT26" s="64">
        <v>2977131.1582411602</v>
      </c>
      <c r="BU26" s="23">
        <v>2291378.4980645394</v>
      </c>
      <c r="BV26" s="23">
        <v>0</v>
      </c>
      <c r="BW26" s="23">
        <v>287404.53804637271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109755.32681239747</v>
      </c>
      <c r="CD26" s="23">
        <v>3467805.1282815984</v>
      </c>
      <c r="CE26" s="23">
        <v>0</v>
      </c>
      <c r="CF26" s="23">
        <v>642052.86389958207</v>
      </c>
      <c r="CG26" s="23">
        <v>270428.81195687799</v>
      </c>
      <c r="CH26" s="23">
        <v>424108.32900870754</v>
      </c>
      <c r="CI26" s="23">
        <v>19497677.558489822</v>
      </c>
      <c r="CJ26" s="34">
        <f t="shared" si="0"/>
        <v>29967742.212801062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1295742.876364893</v>
      </c>
      <c r="D27" s="23">
        <v>9959.3716830779504</v>
      </c>
      <c r="E27" s="23">
        <v>154492.02885858074</v>
      </c>
      <c r="F27" s="23">
        <v>81737.62790860419</v>
      </c>
      <c r="G27" s="23">
        <v>506557.33468267991</v>
      </c>
      <c r="H27" s="23">
        <v>46714.968960232734</v>
      </c>
      <c r="I27" s="23">
        <v>90164.770821936399</v>
      </c>
      <c r="J27" s="23">
        <v>31920.969851807466</v>
      </c>
      <c r="K27" s="23">
        <v>30903.673704955956</v>
      </c>
      <c r="L27" s="23">
        <v>43620.732626169149</v>
      </c>
      <c r="M27" s="23">
        <v>107893.01982777251</v>
      </c>
      <c r="N27" s="23">
        <v>215635.08495135</v>
      </c>
      <c r="O27" s="23">
        <v>109321.6319508295</v>
      </c>
      <c r="P27" s="23">
        <v>123947.35270892363</v>
      </c>
      <c r="Q27" s="23">
        <v>82941.003353199965</v>
      </c>
      <c r="R27" s="23">
        <v>82898.989995386073</v>
      </c>
      <c r="S27" s="23">
        <v>323770.57177813118</v>
      </c>
      <c r="T27" s="23">
        <v>41189.057354015458</v>
      </c>
      <c r="U27" s="23">
        <v>260852.33226492855</v>
      </c>
      <c r="V27" s="23">
        <v>16954.323010458938</v>
      </c>
      <c r="W27" s="23">
        <v>55350.854006102585</v>
      </c>
      <c r="X27" s="23">
        <v>95814.122903070864</v>
      </c>
      <c r="Y27" s="23">
        <v>32909.99263384119</v>
      </c>
      <c r="Z27" s="23">
        <v>174585.13174150017</v>
      </c>
      <c r="AA27" s="23">
        <v>6287.9446032300502</v>
      </c>
      <c r="AB27" s="23">
        <v>169184.5835021754</v>
      </c>
      <c r="AC27" s="23">
        <v>556441.74923228077</v>
      </c>
      <c r="AD27" s="23">
        <v>50223.208884678643</v>
      </c>
      <c r="AE27" s="23">
        <v>194044.71352635193</v>
      </c>
      <c r="AF27" s="23">
        <v>93792.857801480728</v>
      </c>
      <c r="AG27" s="23">
        <v>327256.10828636016</v>
      </c>
      <c r="AH27" s="23">
        <v>272678.56699176441</v>
      </c>
      <c r="AI27" s="23">
        <v>56424.880711505837</v>
      </c>
      <c r="AJ27" s="23">
        <v>163849.27278171523</v>
      </c>
      <c r="AK27" s="23">
        <v>17659.506115675653</v>
      </c>
      <c r="AL27" s="23">
        <v>67216.190764086408</v>
      </c>
      <c r="AM27" s="23">
        <v>53372.317551164815</v>
      </c>
      <c r="AN27" s="23">
        <v>13060.537558559859</v>
      </c>
      <c r="AO27" s="23">
        <v>124022.83442161628</v>
      </c>
      <c r="AP27" s="23">
        <v>195029.80168905182</v>
      </c>
      <c r="AQ27" s="23">
        <v>40896.180982828664</v>
      </c>
      <c r="AR27" s="23">
        <v>38949.179032796048</v>
      </c>
      <c r="AS27" s="23">
        <v>20413.134977432095</v>
      </c>
      <c r="AT27" s="23">
        <v>6869.86472453231</v>
      </c>
      <c r="AU27" s="23">
        <v>16557.337411238394</v>
      </c>
      <c r="AV27" s="23">
        <v>66.444919845014866</v>
      </c>
      <c r="AW27" s="23">
        <v>118.00357883600867</v>
      </c>
      <c r="AX27" s="23">
        <v>21956.116976329042</v>
      </c>
      <c r="AY27" s="23">
        <v>82411.99833787547</v>
      </c>
      <c r="AZ27" s="23">
        <v>38317.815475980111</v>
      </c>
      <c r="BA27" s="23">
        <v>17015.987141610261</v>
      </c>
      <c r="BB27" s="23">
        <v>14317.903139907576</v>
      </c>
      <c r="BC27" s="23">
        <v>6377.0807597929943</v>
      </c>
      <c r="BD27" s="23">
        <v>4493.9595771966042</v>
      </c>
      <c r="BE27" s="23">
        <v>414.01026713477034</v>
      </c>
      <c r="BF27" s="23">
        <v>5850.7187274531952</v>
      </c>
      <c r="BG27" s="23">
        <v>50663.718736894254</v>
      </c>
      <c r="BH27" s="23">
        <v>221169.05765886875</v>
      </c>
      <c r="BI27" s="23">
        <v>7416.0459340327943</v>
      </c>
      <c r="BJ27" s="23">
        <v>81687.904530802116</v>
      </c>
      <c r="BK27" s="23">
        <v>3580.6369759409044</v>
      </c>
      <c r="BL27" s="23">
        <v>52300.651009374124</v>
      </c>
      <c r="BM27" s="23">
        <v>54754.506226243742</v>
      </c>
      <c r="BN27" s="23">
        <v>33166.025055839258</v>
      </c>
      <c r="BO27" s="23">
        <v>13822.810863681549</v>
      </c>
      <c r="BP27" s="23">
        <v>53948.970747304105</v>
      </c>
      <c r="BQ27" s="23">
        <v>6781.3608535387593</v>
      </c>
      <c r="BR27" s="23">
        <v>14425.452677297675</v>
      </c>
      <c r="BS27" s="23">
        <v>0</v>
      </c>
      <c r="BT27" s="64">
        <v>7285165.7756647542</v>
      </c>
      <c r="BU27" s="23">
        <v>18569.521619010411</v>
      </c>
      <c r="BV27" s="23">
        <v>0</v>
      </c>
      <c r="BW27" s="23">
        <v>1.7812216235549714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1205526.3205383485</v>
      </c>
      <c r="CD27" s="23">
        <v>67916.386363984624</v>
      </c>
      <c r="CE27" s="23">
        <v>0</v>
      </c>
      <c r="CF27" s="23">
        <v>91011.374420213513</v>
      </c>
      <c r="CG27" s="23">
        <v>0</v>
      </c>
      <c r="CH27" s="23">
        <v>-12420.049374980814</v>
      </c>
      <c r="CI27" s="23">
        <v>690891.25683314493</v>
      </c>
      <c r="CJ27" s="34">
        <f t="shared" si="0"/>
        <v>9346662.367286101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970999.90889281465</v>
      </c>
      <c r="D28" s="23">
        <v>2895.6322620175943</v>
      </c>
      <c r="E28" s="23">
        <v>21415.085587985639</v>
      </c>
      <c r="F28" s="23">
        <v>92012.88170912533</v>
      </c>
      <c r="G28" s="23">
        <v>1292508.111440477</v>
      </c>
      <c r="H28" s="23">
        <v>143828.3928247939</v>
      </c>
      <c r="I28" s="23">
        <v>132832.82227943794</v>
      </c>
      <c r="J28" s="23">
        <v>228721.66124659585</v>
      </c>
      <c r="K28" s="23">
        <v>141037.22303236145</v>
      </c>
      <c r="L28" s="23">
        <v>63362.874852349683</v>
      </c>
      <c r="M28" s="23">
        <v>472723.69124199363</v>
      </c>
      <c r="N28" s="23">
        <v>226957.25051909377</v>
      </c>
      <c r="O28" s="23">
        <v>327084.20942558808</v>
      </c>
      <c r="P28" s="23">
        <v>459466.21312170324</v>
      </c>
      <c r="Q28" s="23">
        <v>366322.49145072914</v>
      </c>
      <c r="R28" s="23">
        <v>327478.6517795453</v>
      </c>
      <c r="S28" s="23">
        <v>110965.48343063744</v>
      </c>
      <c r="T28" s="23">
        <v>54250.760016219247</v>
      </c>
      <c r="U28" s="23">
        <v>386218.94075865968</v>
      </c>
      <c r="V28" s="23">
        <v>36352.2030758619</v>
      </c>
      <c r="W28" s="23">
        <v>65574.997424619156</v>
      </c>
      <c r="X28" s="23">
        <v>273803.58949855348</v>
      </c>
      <c r="Y28" s="23">
        <v>48228.855496970122</v>
      </c>
      <c r="Z28" s="23">
        <v>2827258.9461261341</v>
      </c>
      <c r="AA28" s="23">
        <v>51226.786081753926</v>
      </c>
      <c r="AB28" s="23">
        <v>307022.2320216957</v>
      </c>
      <c r="AC28" s="23">
        <v>124671.94314939459</v>
      </c>
      <c r="AD28" s="23">
        <v>212024.02716289822</v>
      </c>
      <c r="AE28" s="23">
        <v>1106737.8238446875</v>
      </c>
      <c r="AF28" s="23">
        <v>915402.62541592133</v>
      </c>
      <c r="AG28" s="23">
        <v>230137.30212649101</v>
      </c>
      <c r="AH28" s="23">
        <v>8218.09919342785</v>
      </c>
      <c r="AI28" s="23">
        <v>15802.63626304024</v>
      </c>
      <c r="AJ28" s="23">
        <v>307921.79767739895</v>
      </c>
      <c r="AK28" s="23">
        <v>47176.794331897479</v>
      </c>
      <c r="AL28" s="23">
        <v>454005.51042189641</v>
      </c>
      <c r="AM28" s="23">
        <v>104989.60024545161</v>
      </c>
      <c r="AN28" s="23">
        <v>110081.30588718834</v>
      </c>
      <c r="AO28" s="23">
        <v>116967.30029235565</v>
      </c>
      <c r="AP28" s="23">
        <v>116802.55016517558</v>
      </c>
      <c r="AQ28" s="23">
        <v>131147.76913978712</v>
      </c>
      <c r="AR28" s="23">
        <v>49940.221652998727</v>
      </c>
      <c r="AS28" s="23">
        <v>20564.089851358494</v>
      </c>
      <c r="AT28" s="23">
        <v>39486.637246848215</v>
      </c>
      <c r="AU28" s="23">
        <v>74807.269826658783</v>
      </c>
      <c r="AV28" s="23">
        <v>57561.96093743058</v>
      </c>
      <c r="AW28" s="23">
        <v>17387.735892579829</v>
      </c>
      <c r="AX28" s="23">
        <v>108749.23460808148</v>
      </c>
      <c r="AY28" s="23">
        <v>118655.14598206989</v>
      </c>
      <c r="AZ28" s="23">
        <v>30580.094466222134</v>
      </c>
      <c r="BA28" s="23">
        <v>39158.766339741785</v>
      </c>
      <c r="BB28" s="23">
        <v>45661.316137701629</v>
      </c>
      <c r="BC28" s="23">
        <v>30716.919002765782</v>
      </c>
      <c r="BD28" s="23">
        <v>53964.4434981952</v>
      </c>
      <c r="BE28" s="23">
        <v>52293.580582563096</v>
      </c>
      <c r="BF28" s="23">
        <v>13141.779542875185</v>
      </c>
      <c r="BG28" s="23">
        <v>118897.21149648981</v>
      </c>
      <c r="BH28" s="23">
        <v>300882.2465332658</v>
      </c>
      <c r="BI28" s="23">
        <v>14277.223948486748</v>
      </c>
      <c r="BJ28" s="23">
        <v>795899.62802059075</v>
      </c>
      <c r="BK28" s="23">
        <v>2589.6335397886946</v>
      </c>
      <c r="BL28" s="23">
        <v>438457.97441715002</v>
      </c>
      <c r="BM28" s="23">
        <v>951282.11053805717</v>
      </c>
      <c r="BN28" s="23">
        <v>202879.59571175682</v>
      </c>
      <c r="BO28" s="23">
        <v>151985.02334190268</v>
      </c>
      <c r="BP28" s="23">
        <v>66438.99131524298</v>
      </c>
      <c r="BQ28" s="23">
        <v>21148.278040745139</v>
      </c>
      <c r="BR28" s="23">
        <v>37145.012044564552</v>
      </c>
      <c r="BS28" s="23">
        <v>0</v>
      </c>
      <c r="BT28" s="64">
        <v>17287189.105430856</v>
      </c>
      <c r="BU28" s="23">
        <v>15430152.043272309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203177.48454423764</v>
      </c>
      <c r="CG28" s="23">
        <v>0</v>
      </c>
      <c r="CH28" s="23">
        <v>-9711.2783217432207</v>
      </c>
      <c r="CI28" s="23">
        <v>5608338.6144276308</v>
      </c>
      <c r="CJ28" s="34">
        <f t="shared" si="0"/>
        <v>38519145.969353288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176611.87350130946</v>
      </c>
      <c r="D29" s="23">
        <v>1523.0249892411068</v>
      </c>
      <c r="E29" s="23">
        <v>2153.5263083753671</v>
      </c>
      <c r="F29" s="23">
        <v>642.67367535582036</v>
      </c>
      <c r="G29" s="23">
        <v>139222.48147654143</v>
      </c>
      <c r="H29" s="23">
        <v>10417.160906735327</v>
      </c>
      <c r="I29" s="23">
        <v>3011.6131494236197</v>
      </c>
      <c r="J29" s="23">
        <v>5267.2731751606507</v>
      </c>
      <c r="K29" s="23">
        <v>2808.4347919991078</v>
      </c>
      <c r="L29" s="23">
        <v>6553.4631854438794</v>
      </c>
      <c r="M29" s="23">
        <v>40437.230246332954</v>
      </c>
      <c r="N29" s="23">
        <v>23613.937648046525</v>
      </c>
      <c r="O29" s="23">
        <v>4717.5866592925868</v>
      </c>
      <c r="P29" s="23">
        <v>8800.3311735313091</v>
      </c>
      <c r="Q29" s="23">
        <v>2231.3120534570839</v>
      </c>
      <c r="R29" s="23">
        <v>7295.2655741577964</v>
      </c>
      <c r="S29" s="23">
        <v>2910.5646542341065</v>
      </c>
      <c r="T29" s="23">
        <v>1492.4467894224235</v>
      </c>
      <c r="U29" s="23">
        <v>7823.8647502618924</v>
      </c>
      <c r="V29" s="23">
        <v>1042.1608959318592</v>
      </c>
      <c r="W29" s="23">
        <v>1775.638859861373</v>
      </c>
      <c r="X29" s="23">
        <v>4013.0913510208338</v>
      </c>
      <c r="Y29" s="23">
        <v>1651.2835391123022</v>
      </c>
      <c r="Z29" s="23">
        <v>22904.369772571972</v>
      </c>
      <c r="AA29" s="23">
        <v>108100.65377618896</v>
      </c>
      <c r="AB29" s="23">
        <v>5763.5363566224996</v>
      </c>
      <c r="AC29" s="23">
        <v>23838.400926987568</v>
      </c>
      <c r="AD29" s="23">
        <v>11909.335408817555</v>
      </c>
      <c r="AE29" s="23">
        <v>69834.533904523923</v>
      </c>
      <c r="AF29" s="23">
        <v>41864.262041301736</v>
      </c>
      <c r="AG29" s="23">
        <v>10314.899374204493</v>
      </c>
      <c r="AH29" s="23">
        <v>2241.1782811025519</v>
      </c>
      <c r="AI29" s="23">
        <v>1179.9096639136135</v>
      </c>
      <c r="AJ29" s="23">
        <v>17214.027190068344</v>
      </c>
      <c r="AK29" s="23">
        <v>324.90094401936312</v>
      </c>
      <c r="AL29" s="23">
        <v>33606.173155865508</v>
      </c>
      <c r="AM29" s="23">
        <v>4730.7580879422194</v>
      </c>
      <c r="AN29" s="23">
        <v>1833.6682650427529</v>
      </c>
      <c r="AO29" s="23">
        <v>3342.6554472085045</v>
      </c>
      <c r="AP29" s="23">
        <v>4596.819159034394</v>
      </c>
      <c r="AQ29" s="23">
        <v>2573.7269827373257</v>
      </c>
      <c r="AR29" s="23">
        <v>938.25188409571615</v>
      </c>
      <c r="AS29" s="23">
        <v>250.03948484801705</v>
      </c>
      <c r="AT29" s="23">
        <v>3783.6479875626565</v>
      </c>
      <c r="AU29" s="23">
        <v>10046.908659662799</v>
      </c>
      <c r="AV29" s="23">
        <v>44832.252468500315</v>
      </c>
      <c r="AW29" s="23">
        <v>72785.829026173975</v>
      </c>
      <c r="AX29" s="23">
        <v>2937.6667301529014</v>
      </c>
      <c r="AY29" s="23">
        <v>5208.1866242422038</v>
      </c>
      <c r="AZ29" s="23">
        <v>135.44394199997393</v>
      </c>
      <c r="BA29" s="23">
        <v>651.83369615781146</v>
      </c>
      <c r="BB29" s="23">
        <v>920.61249977674629</v>
      </c>
      <c r="BC29" s="23">
        <v>1301.076021996076</v>
      </c>
      <c r="BD29" s="23">
        <v>1785.2256790802035</v>
      </c>
      <c r="BE29" s="23">
        <v>420.12909133868646</v>
      </c>
      <c r="BF29" s="23">
        <v>3467.9122731653461</v>
      </c>
      <c r="BG29" s="23">
        <v>6942.3125060020884</v>
      </c>
      <c r="BH29" s="23">
        <v>11398.676998609315</v>
      </c>
      <c r="BI29" s="23">
        <v>249.60960506345137</v>
      </c>
      <c r="BJ29" s="23">
        <v>78093.727175781489</v>
      </c>
      <c r="BK29" s="23">
        <v>317.82948948631304</v>
      </c>
      <c r="BL29" s="23">
        <v>18542.965298849718</v>
      </c>
      <c r="BM29" s="23">
        <v>39614.55345589752</v>
      </c>
      <c r="BN29" s="23">
        <v>11153.929557891533</v>
      </c>
      <c r="BO29" s="23">
        <v>9049.2660072476319</v>
      </c>
      <c r="BP29" s="23">
        <v>2368.2067845555184</v>
      </c>
      <c r="BQ29" s="23">
        <v>2273.6225229268161</v>
      </c>
      <c r="BR29" s="23">
        <v>16531.897990738511</v>
      </c>
      <c r="BS29" s="23">
        <v>0</v>
      </c>
      <c r="BT29" s="64">
        <v>1168191.6615542055</v>
      </c>
      <c r="BU29" s="23">
        <v>1759031.9032377878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5409.1678454210269</v>
      </c>
      <c r="CG29" s="23">
        <v>0</v>
      </c>
      <c r="CH29" s="23">
        <v>0</v>
      </c>
      <c r="CI29" s="23">
        <v>0</v>
      </c>
      <c r="CJ29" s="34">
        <f t="shared" si="0"/>
        <v>2932632.7326374142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166254.30199513669</v>
      </c>
      <c r="D30" s="23">
        <v>8429.7183905404872</v>
      </c>
      <c r="E30" s="23">
        <v>5114.6514532836572</v>
      </c>
      <c r="F30" s="23">
        <v>3078.1178560297835</v>
      </c>
      <c r="G30" s="23">
        <v>628288.60312637989</v>
      </c>
      <c r="H30" s="23">
        <v>50717.880808136651</v>
      </c>
      <c r="I30" s="23">
        <v>23421.034273535282</v>
      </c>
      <c r="J30" s="23">
        <v>177242.14425155026</v>
      </c>
      <c r="K30" s="23">
        <v>19218.000277922758</v>
      </c>
      <c r="L30" s="23">
        <v>21918.808409803609</v>
      </c>
      <c r="M30" s="23">
        <v>134393.39524364905</v>
      </c>
      <c r="N30" s="23">
        <v>107905.23106641533</v>
      </c>
      <c r="O30" s="23">
        <v>290644.08733057912</v>
      </c>
      <c r="P30" s="23">
        <v>157091.57104219383</v>
      </c>
      <c r="Q30" s="23">
        <v>194647.0798931834</v>
      </c>
      <c r="R30" s="23">
        <v>537282.59947129537</v>
      </c>
      <c r="S30" s="23">
        <v>32512.858464944857</v>
      </c>
      <c r="T30" s="23">
        <v>14339.46681479451</v>
      </c>
      <c r="U30" s="23">
        <v>85184.379924459514</v>
      </c>
      <c r="V30" s="23">
        <v>14546.261295842845</v>
      </c>
      <c r="W30" s="23">
        <v>11972.910418660429</v>
      </c>
      <c r="X30" s="23">
        <v>60622.327490903503</v>
      </c>
      <c r="Y30" s="23">
        <v>18553.559564122068</v>
      </c>
      <c r="Z30" s="23">
        <v>161511.38621553819</v>
      </c>
      <c r="AA30" s="23">
        <v>41167.177438612998</v>
      </c>
      <c r="AB30" s="23">
        <v>789765.35017059254</v>
      </c>
      <c r="AC30" s="23">
        <v>74081.915152564863</v>
      </c>
      <c r="AD30" s="23">
        <v>68499.634572066221</v>
      </c>
      <c r="AE30" s="23">
        <v>541236.39578453719</v>
      </c>
      <c r="AF30" s="23">
        <v>263367.10859070113</v>
      </c>
      <c r="AG30" s="23">
        <v>119809.91341441797</v>
      </c>
      <c r="AH30" s="23">
        <v>25913.964699635169</v>
      </c>
      <c r="AI30" s="23">
        <v>5379.8066818757643</v>
      </c>
      <c r="AJ30" s="23">
        <v>104221.19114265856</v>
      </c>
      <c r="AK30" s="23">
        <v>29956.074010014017</v>
      </c>
      <c r="AL30" s="23">
        <v>161564.24665109091</v>
      </c>
      <c r="AM30" s="23">
        <v>52995.919840012575</v>
      </c>
      <c r="AN30" s="23">
        <v>40321.894745688092</v>
      </c>
      <c r="AO30" s="23">
        <v>262555.67445941654</v>
      </c>
      <c r="AP30" s="23">
        <v>253908.71853327393</v>
      </c>
      <c r="AQ30" s="23">
        <v>108723.24823735714</v>
      </c>
      <c r="AR30" s="23">
        <v>43135.67090672956</v>
      </c>
      <c r="AS30" s="23">
        <v>46835.610615548263</v>
      </c>
      <c r="AT30" s="23">
        <v>78969.23389236466</v>
      </c>
      <c r="AU30" s="23">
        <v>22748.661688636617</v>
      </c>
      <c r="AV30" s="23">
        <v>6071.8659210362266</v>
      </c>
      <c r="AW30" s="23">
        <v>5724.2089067396319</v>
      </c>
      <c r="AX30" s="23">
        <v>107072.45879340626</v>
      </c>
      <c r="AY30" s="23">
        <v>222519.65362200822</v>
      </c>
      <c r="AZ30" s="23">
        <v>48848.084883688054</v>
      </c>
      <c r="BA30" s="23">
        <v>58451.647254176358</v>
      </c>
      <c r="BB30" s="23">
        <v>30195.953553419731</v>
      </c>
      <c r="BC30" s="23">
        <v>69248.21493367129</v>
      </c>
      <c r="BD30" s="23">
        <v>72671.024237810314</v>
      </c>
      <c r="BE30" s="23">
        <v>20009.88104297773</v>
      </c>
      <c r="BF30" s="23">
        <v>15031.751235536951</v>
      </c>
      <c r="BG30" s="23">
        <v>77318.815955600701</v>
      </c>
      <c r="BH30" s="23">
        <v>554955.84232642362</v>
      </c>
      <c r="BI30" s="23">
        <v>10283.69898629805</v>
      </c>
      <c r="BJ30" s="23">
        <v>803429.71083184588</v>
      </c>
      <c r="BK30" s="23">
        <v>14856.406150590346</v>
      </c>
      <c r="BL30" s="23">
        <v>911197.73055489676</v>
      </c>
      <c r="BM30" s="23">
        <v>1056406.0484742378</v>
      </c>
      <c r="BN30" s="23">
        <v>114483.51291147459</v>
      </c>
      <c r="BO30" s="23">
        <v>82444.340872483255</v>
      </c>
      <c r="BP30" s="23">
        <v>101427.63558354664</v>
      </c>
      <c r="BQ30" s="23">
        <v>40122.106177922389</v>
      </c>
      <c r="BR30" s="23">
        <v>51605.3149966907</v>
      </c>
      <c r="BS30" s="23">
        <v>0</v>
      </c>
      <c r="BT30" s="64">
        <v>10534423.694513179</v>
      </c>
      <c r="BU30" s="23">
        <v>7541275.940843909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32.734036600965929</v>
      </c>
      <c r="CE30" s="23">
        <v>0</v>
      </c>
      <c r="CF30" s="23">
        <v>30634.561335031354</v>
      </c>
      <c r="CG30" s="23">
        <v>0</v>
      </c>
      <c r="CH30" s="23">
        <v>-20427.054363471809</v>
      </c>
      <c r="CI30" s="23">
        <v>0</v>
      </c>
      <c r="CJ30" s="34">
        <f t="shared" si="0"/>
        <v>18085939.876365252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924076.68496525683</v>
      </c>
      <c r="D31" s="23">
        <v>10803.991793071496</v>
      </c>
      <c r="E31" s="23">
        <v>8950.356913378384</v>
      </c>
      <c r="F31" s="23">
        <v>304186.95475408534</v>
      </c>
      <c r="G31" s="23">
        <v>503734.3021712823</v>
      </c>
      <c r="H31" s="23">
        <v>45688.521447220402</v>
      </c>
      <c r="I31" s="23">
        <v>106133.93254428558</v>
      </c>
      <c r="J31" s="23">
        <v>35675.847696910765</v>
      </c>
      <c r="K31" s="23">
        <v>44729.995577364054</v>
      </c>
      <c r="L31" s="23">
        <v>21194.668288459008</v>
      </c>
      <c r="M31" s="23">
        <v>99579.667459314587</v>
      </c>
      <c r="N31" s="23">
        <v>234946.49425767738</v>
      </c>
      <c r="O31" s="23">
        <v>80337.128396952612</v>
      </c>
      <c r="P31" s="23">
        <v>96093.525866953452</v>
      </c>
      <c r="Q31" s="23">
        <v>40145.353373245634</v>
      </c>
      <c r="R31" s="23">
        <v>123480.55306554178</v>
      </c>
      <c r="S31" s="23">
        <v>121467.65516370103</v>
      </c>
      <c r="T31" s="23">
        <v>63294.332753282644</v>
      </c>
      <c r="U31" s="23">
        <v>261792.94432416078</v>
      </c>
      <c r="V31" s="23">
        <v>27030.072807711855</v>
      </c>
      <c r="W31" s="23">
        <v>26990.91826041356</v>
      </c>
      <c r="X31" s="23">
        <v>130762.96639730659</v>
      </c>
      <c r="Y31" s="23">
        <v>33610.965804160856</v>
      </c>
      <c r="Z31" s="23">
        <v>2113380.7225530529</v>
      </c>
      <c r="AA31" s="23">
        <v>340410.44864424842</v>
      </c>
      <c r="AB31" s="23">
        <v>872276.14601883409</v>
      </c>
      <c r="AC31" s="23">
        <v>1279474.2745400888</v>
      </c>
      <c r="AD31" s="23">
        <v>169957.82260759594</v>
      </c>
      <c r="AE31" s="23">
        <v>871672.46995138237</v>
      </c>
      <c r="AF31" s="23">
        <v>608885.50735151267</v>
      </c>
      <c r="AG31" s="23">
        <v>591326.93595096713</v>
      </c>
      <c r="AH31" s="23">
        <v>212496.89441837859</v>
      </c>
      <c r="AI31" s="23">
        <v>17882.841679444904</v>
      </c>
      <c r="AJ31" s="23">
        <v>1311001.6249275152</v>
      </c>
      <c r="AK31" s="23">
        <v>533717.3044849349</v>
      </c>
      <c r="AL31" s="23">
        <v>225956.91545459849</v>
      </c>
      <c r="AM31" s="23">
        <v>128696.47052463063</v>
      </c>
      <c r="AN31" s="23">
        <v>56060.392733479101</v>
      </c>
      <c r="AO31" s="23">
        <v>3718110.1227925406</v>
      </c>
      <c r="AP31" s="23">
        <v>123496.92517332865</v>
      </c>
      <c r="AQ31" s="23">
        <v>930160.17163977306</v>
      </c>
      <c r="AR31" s="23">
        <v>369965.97047487204</v>
      </c>
      <c r="AS31" s="23">
        <v>258464.74290357166</v>
      </c>
      <c r="AT31" s="23">
        <v>52388.819272462832</v>
      </c>
      <c r="AU31" s="23">
        <v>7254691.464243833</v>
      </c>
      <c r="AV31" s="23">
        <v>5329109.0578584019</v>
      </c>
      <c r="AW31" s="23">
        <v>8508503.1518808734</v>
      </c>
      <c r="AX31" s="23">
        <v>150913.21610384155</v>
      </c>
      <c r="AY31" s="23">
        <v>188122.84649828385</v>
      </c>
      <c r="AZ31" s="23">
        <v>21958.494580240455</v>
      </c>
      <c r="BA31" s="23">
        <v>72299.048510155204</v>
      </c>
      <c r="BB31" s="23">
        <v>68841.693616635326</v>
      </c>
      <c r="BC31" s="23">
        <v>78138.280431554915</v>
      </c>
      <c r="BD31" s="23">
        <v>45558.208387967439</v>
      </c>
      <c r="BE31" s="23">
        <v>17842.160067146237</v>
      </c>
      <c r="BF31" s="23">
        <v>4900.6800829385829</v>
      </c>
      <c r="BG31" s="23">
        <v>145983.90436721453</v>
      </c>
      <c r="BH31" s="23">
        <v>2700735.5522776023</v>
      </c>
      <c r="BI31" s="23">
        <v>17998.900548207264</v>
      </c>
      <c r="BJ31" s="23">
        <v>645286.84706789244</v>
      </c>
      <c r="BK31" s="23">
        <v>5755.2388350566871</v>
      </c>
      <c r="BL31" s="23">
        <v>367837.17132137634</v>
      </c>
      <c r="BM31" s="23">
        <v>688785.39215171628</v>
      </c>
      <c r="BN31" s="23">
        <v>185468.32840415958</v>
      </c>
      <c r="BO31" s="23">
        <v>113008.2237986211</v>
      </c>
      <c r="BP31" s="23">
        <v>216611.84106514908</v>
      </c>
      <c r="BQ31" s="23">
        <v>21664.657728484115</v>
      </c>
      <c r="BR31" s="23">
        <v>17893.780042608778</v>
      </c>
      <c r="BS31" s="23">
        <v>0</v>
      </c>
      <c r="BT31" s="64">
        <v>44998399.498048916</v>
      </c>
      <c r="BU31" s="23">
        <v>3055884.4399848902</v>
      </c>
      <c r="BV31" s="23">
        <v>0</v>
      </c>
      <c r="BW31" s="23">
        <v>254658.16968658517</v>
      </c>
      <c r="BX31" s="23">
        <v>0</v>
      </c>
      <c r="BY31" s="23">
        <v>6026983.8158977991</v>
      </c>
      <c r="BZ31" s="23">
        <v>43562272.56454961</v>
      </c>
      <c r="CA31" s="23">
        <v>37911960.5741482</v>
      </c>
      <c r="CB31" s="23">
        <v>23368640.352735642</v>
      </c>
      <c r="CC31" s="23">
        <v>0</v>
      </c>
      <c r="CD31" s="23">
        <v>722261.39663097751</v>
      </c>
      <c r="CE31" s="23">
        <v>0</v>
      </c>
      <c r="CF31" s="23">
        <v>112001.78522354864</v>
      </c>
      <c r="CG31" s="23">
        <v>0</v>
      </c>
      <c r="CH31" s="23">
        <v>0</v>
      </c>
      <c r="CI31" s="23">
        <v>5944768.4801887041</v>
      </c>
      <c r="CJ31" s="34">
        <f t="shared" si="0"/>
        <v>165957831.07709485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303768.69197555649</v>
      </c>
      <c r="D32" s="23">
        <v>17048.92206350885</v>
      </c>
      <c r="E32" s="23">
        <v>11460.620582231508</v>
      </c>
      <c r="F32" s="23">
        <v>7865.269722936433</v>
      </c>
      <c r="G32" s="23">
        <v>147910.6060680268</v>
      </c>
      <c r="H32" s="23">
        <v>19015.771600718086</v>
      </c>
      <c r="I32" s="23">
        <v>22534.070362552644</v>
      </c>
      <c r="J32" s="23">
        <v>7097.9575733724942</v>
      </c>
      <c r="K32" s="23">
        <v>18622.193168721438</v>
      </c>
      <c r="L32" s="23">
        <v>1951.9944823159919</v>
      </c>
      <c r="M32" s="23">
        <v>19967.465497111996</v>
      </c>
      <c r="N32" s="23">
        <v>8230.362131079446</v>
      </c>
      <c r="O32" s="23">
        <v>29158.704730936326</v>
      </c>
      <c r="P32" s="23">
        <v>53577.695341852123</v>
      </c>
      <c r="Q32" s="23">
        <v>8685.011989705632</v>
      </c>
      <c r="R32" s="23">
        <v>139038.87369222019</v>
      </c>
      <c r="S32" s="23">
        <v>36708.376844520048</v>
      </c>
      <c r="T32" s="23">
        <v>50421.787248934525</v>
      </c>
      <c r="U32" s="23">
        <v>336340.39482332056</v>
      </c>
      <c r="V32" s="23">
        <v>41813.389962016117</v>
      </c>
      <c r="W32" s="23">
        <v>12756.722153606486</v>
      </c>
      <c r="X32" s="23">
        <v>36946.633789751591</v>
      </c>
      <c r="Y32" s="23">
        <v>65489.571331960164</v>
      </c>
      <c r="Z32" s="23">
        <v>52419.972758186879</v>
      </c>
      <c r="AA32" s="23">
        <v>7633.3775579499288</v>
      </c>
      <c r="AB32" s="23">
        <v>67415.908413208672</v>
      </c>
      <c r="AC32" s="23">
        <v>1378062.3289988812</v>
      </c>
      <c r="AD32" s="23">
        <v>2251972.7704014927</v>
      </c>
      <c r="AE32" s="23">
        <v>534308.67504257697</v>
      </c>
      <c r="AF32" s="23">
        <v>259200.91322489025</v>
      </c>
      <c r="AG32" s="23">
        <v>2282360.7699027536</v>
      </c>
      <c r="AH32" s="23">
        <v>7364.0231019124503</v>
      </c>
      <c r="AI32" s="23">
        <v>4312.7453692969812</v>
      </c>
      <c r="AJ32" s="23">
        <v>86972.09026416589</v>
      </c>
      <c r="AK32" s="23">
        <v>44982.225856617151</v>
      </c>
      <c r="AL32" s="23">
        <v>80964.727296666941</v>
      </c>
      <c r="AM32" s="23">
        <v>12975.284709930709</v>
      </c>
      <c r="AN32" s="23">
        <v>14254.867773621845</v>
      </c>
      <c r="AO32" s="23">
        <v>28112.373042071893</v>
      </c>
      <c r="AP32" s="23">
        <v>31055.519470043811</v>
      </c>
      <c r="AQ32" s="23">
        <v>130185.51738275541</v>
      </c>
      <c r="AR32" s="23">
        <v>7500.0615613051314</v>
      </c>
      <c r="AS32" s="23">
        <v>3335.6592519241744</v>
      </c>
      <c r="AT32" s="23">
        <v>14458.176080781608</v>
      </c>
      <c r="AU32" s="23">
        <v>51060.259031612681</v>
      </c>
      <c r="AV32" s="23">
        <v>11375.913842359649</v>
      </c>
      <c r="AW32" s="23">
        <v>18384.530739959242</v>
      </c>
      <c r="AX32" s="23">
        <v>36868.281913865467</v>
      </c>
      <c r="AY32" s="23">
        <v>57660.377584022128</v>
      </c>
      <c r="AZ32" s="23">
        <v>3760.6147656824814</v>
      </c>
      <c r="BA32" s="23">
        <v>6099.1321343815362</v>
      </c>
      <c r="BB32" s="23">
        <v>17799.935414006908</v>
      </c>
      <c r="BC32" s="23">
        <v>21386.661932407915</v>
      </c>
      <c r="BD32" s="23">
        <v>214775.4781215658</v>
      </c>
      <c r="BE32" s="23">
        <v>3545.6036210317138</v>
      </c>
      <c r="BF32" s="23">
        <v>3500.9470878803054</v>
      </c>
      <c r="BG32" s="23">
        <v>146874.82804503886</v>
      </c>
      <c r="BH32" s="23">
        <v>472077.80045392108</v>
      </c>
      <c r="BI32" s="23">
        <v>4759.3137527438203</v>
      </c>
      <c r="BJ32" s="23">
        <v>57336.931175912876</v>
      </c>
      <c r="BK32" s="23">
        <v>9459.3126732854507</v>
      </c>
      <c r="BL32" s="23">
        <v>34790.148607503317</v>
      </c>
      <c r="BM32" s="23">
        <v>90265.712071946851</v>
      </c>
      <c r="BN32" s="23">
        <v>24434.916248365022</v>
      </c>
      <c r="BO32" s="23">
        <v>17009.186188213418</v>
      </c>
      <c r="BP32" s="23">
        <v>12419.668496389562</v>
      </c>
      <c r="BQ32" s="23">
        <v>37396.925777203141</v>
      </c>
      <c r="BR32" s="23">
        <v>26645.669657851555</v>
      </c>
      <c r="BS32" s="23">
        <v>0</v>
      </c>
      <c r="BT32" s="64">
        <v>10075947.223935142</v>
      </c>
      <c r="BU32" s="23">
        <v>17478110.378489222</v>
      </c>
      <c r="BV32" s="23">
        <v>0</v>
      </c>
      <c r="BW32" s="23">
        <v>57448.988521768959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3768525.4861364658</v>
      </c>
      <c r="CD32" s="23">
        <v>41402.191894820571</v>
      </c>
      <c r="CE32" s="23">
        <v>0</v>
      </c>
      <c r="CF32" s="23">
        <v>55786.762136785765</v>
      </c>
      <c r="CG32" s="23">
        <v>42762.76848612359</v>
      </c>
      <c r="CH32" s="23">
        <v>28566.044434745094</v>
      </c>
      <c r="CI32" s="23">
        <v>1083265.879232516</v>
      </c>
      <c r="CJ32" s="34">
        <f t="shared" si="0"/>
        <v>32631815.723267592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3655837.5990444357</v>
      </c>
      <c r="D33" s="23">
        <v>8120.7725511806048</v>
      </c>
      <c r="E33" s="23">
        <v>228413.59877906332</v>
      </c>
      <c r="F33" s="23">
        <v>105118.33940011573</v>
      </c>
      <c r="G33" s="23">
        <v>4067711.3315618411</v>
      </c>
      <c r="H33" s="23">
        <v>978794.01125430758</v>
      </c>
      <c r="I33" s="23">
        <v>1559856.6662624837</v>
      </c>
      <c r="J33" s="23">
        <v>1165384.2800505303</v>
      </c>
      <c r="K33" s="23">
        <v>780264.61479170329</v>
      </c>
      <c r="L33" s="23">
        <v>94889.732105288771</v>
      </c>
      <c r="M33" s="23">
        <v>935934.11479827156</v>
      </c>
      <c r="N33" s="23">
        <v>525687.50620274118</v>
      </c>
      <c r="O33" s="23">
        <v>867960.94534268335</v>
      </c>
      <c r="P33" s="23">
        <v>1427334.1899443748</v>
      </c>
      <c r="Q33" s="23">
        <v>771402.62478928524</v>
      </c>
      <c r="R33" s="23">
        <v>1645206.073689223</v>
      </c>
      <c r="S33" s="23">
        <v>1970045.4608414122</v>
      </c>
      <c r="T33" s="23">
        <v>854904.40577049064</v>
      </c>
      <c r="U33" s="23">
        <v>4688289.7727088854</v>
      </c>
      <c r="V33" s="23">
        <v>493288.85404013522</v>
      </c>
      <c r="W33" s="23">
        <v>310156.87221280084</v>
      </c>
      <c r="X33" s="23">
        <v>2184403.1912384452</v>
      </c>
      <c r="Y33" s="23">
        <v>522850.43929087615</v>
      </c>
      <c r="Z33" s="23">
        <v>137503.45852607058</v>
      </c>
      <c r="AA33" s="23">
        <v>6147.2937862787021</v>
      </c>
      <c r="AB33" s="23">
        <v>1003576.7168352469</v>
      </c>
      <c r="AC33" s="23">
        <v>13600474.130689951</v>
      </c>
      <c r="AD33" s="23">
        <v>1964539.5040671059</v>
      </c>
      <c r="AE33" s="23">
        <v>2503281.5682974323</v>
      </c>
      <c r="AF33" s="23">
        <v>400262.92276438011</v>
      </c>
      <c r="AG33" s="23">
        <v>389487.83692979981</v>
      </c>
      <c r="AH33" s="23">
        <v>170730.83036570461</v>
      </c>
      <c r="AI33" s="23">
        <v>472824.96238825034</v>
      </c>
      <c r="AJ33" s="23">
        <v>35178.644489911756</v>
      </c>
      <c r="AK33" s="23">
        <v>62217.742119489631</v>
      </c>
      <c r="AL33" s="23">
        <v>1206140.5189431948</v>
      </c>
      <c r="AM33" s="23">
        <v>338621.24247234646</v>
      </c>
      <c r="AN33" s="23">
        <v>323930.97809636249</v>
      </c>
      <c r="AO33" s="23">
        <v>495334.60690644872</v>
      </c>
      <c r="AP33" s="23">
        <v>358791.99782470078</v>
      </c>
      <c r="AQ33" s="23">
        <v>82925.521999566365</v>
      </c>
      <c r="AR33" s="23">
        <v>26418.073627314792</v>
      </c>
      <c r="AS33" s="23">
        <v>70759.718895124068</v>
      </c>
      <c r="AT33" s="23">
        <v>8954.8760301339698</v>
      </c>
      <c r="AU33" s="23">
        <v>23989.401237754988</v>
      </c>
      <c r="AV33" s="23">
        <v>5923.4249464715649</v>
      </c>
      <c r="AW33" s="23">
        <v>14597.793806959333</v>
      </c>
      <c r="AX33" s="23">
        <v>57247.506168016873</v>
      </c>
      <c r="AY33" s="23">
        <v>166288.96272060726</v>
      </c>
      <c r="AZ33" s="23">
        <v>99749.890020488019</v>
      </c>
      <c r="BA33" s="23">
        <v>36033.566809042291</v>
      </c>
      <c r="BB33" s="23">
        <v>25207.790075255984</v>
      </c>
      <c r="BC33" s="23">
        <v>47377.697910238079</v>
      </c>
      <c r="BD33" s="23">
        <v>106226.03023497738</v>
      </c>
      <c r="BE33" s="23">
        <v>5420.5631309386818</v>
      </c>
      <c r="BF33" s="23">
        <v>7408.318479901659</v>
      </c>
      <c r="BG33" s="23">
        <v>513412.50653635553</v>
      </c>
      <c r="BH33" s="23">
        <v>718167.58615895454</v>
      </c>
      <c r="BI33" s="23">
        <v>17488.480791472124</v>
      </c>
      <c r="BJ33" s="23">
        <v>311464.8853057606</v>
      </c>
      <c r="BK33" s="23">
        <v>5280.8490729573332</v>
      </c>
      <c r="BL33" s="23">
        <v>970469.80834351818</v>
      </c>
      <c r="BM33" s="23">
        <v>609346.62991918961</v>
      </c>
      <c r="BN33" s="23">
        <v>230537.79004295188</v>
      </c>
      <c r="BO33" s="23">
        <v>126401.08513310089</v>
      </c>
      <c r="BP33" s="23">
        <v>117387.69093768079</v>
      </c>
      <c r="BQ33" s="23">
        <v>245240.44408214427</v>
      </c>
      <c r="BR33" s="23">
        <v>148844.39328097118</v>
      </c>
      <c r="BS33" s="23">
        <v>0</v>
      </c>
      <c r="BT33" s="64">
        <v>58109471.637871101</v>
      </c>
      <c r="BU33" s="23">
        <v>26994414.723928176</v>
      </c>
      <c r="BV33" s="23">
        <v>0</v>
      </c>
      <c r="BW33" s="23">
        <v>894344.88339867047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288407.19977025507</v>
      </c>
      <c r="CD33" s="23">
        <v>10601054.520933012</v>
      </c>
      <c r="CE33" s="23">
        <v>0</v>
      </c>
      <c r="CF33" s="23">
        <v>2609518.8725921079</v>
      </c>
      <c r="CG33" s="23">
        <v>100124.06733961077</v>
      </c>
      <c r="CH33" s="23">
        <v>-77236.098786902876</v>
      </c>
      <c r="CI33" s="23">
        <v>57055598.800073206</v>
      </c>
      <c r="CJ33" s="34">
        <f t="shared" si="0"/>
        <v>156575698.60711923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65810.15151205218</v>
      </c>
      <c r="D34" s="23">
        <v>3181.766270430368</v>
      </c>
      <c r="E34" s="23">
        <v>1446.101507677934</v>
      </c>
      <c r="F34" s="23">
        <v>6013.2746615445394</v>
      </c>
      <c r="G34" s="23">
        <v>127141.94593538868</v>
      </c>
      <c r="H34" s="23">
        <v>9374.222033959828</v>
      </c>
      <c r="I34" s="23">
        <v>14888.124130504026</v>
      </c>
      <c r="J34" s="23">
        <v>6160.5594783232482</v>
      </c>
      <c r="K34" s="23">
        <v>6719.3435980398799</v>
      </c>
      <c r="L34" s="23">
        <v>1313.5261845457994</v>
      </c>
      <c r="M34" s="23">
        <v>36290.999827209438</v>
      </c>
      <c r="N34" s="23">
        <v>49050.995710631709</v>
      </c>
      <c r="O34" s="23">
        <v>37973.888547468632</v>
      </c>
      <c r="P34" s="23">
        <v>20207.98036711882</v>
      </c>
      <c r="Q34" s="23">
        <v>3826.5262077463794</v>
      </c>
      <c r="R34" s="23">
        <v>46472.563067232615</v>
      </c>
      <c r="S34" s="23">
        <v>31407.448641115916</v>
      </c>
      <c r="T34" s="23">
        <v>11782.407511948182</v>
      </c>
      <c r="U34" s="23">
        <v>72181.149221378946</v>
      </c>
      <c r="V34" s="23">
        <v>9251.3788970094247</v>
      </c>
      <c r="W34" s="23">
        <v>7725.55782530944</v>
      </c>
      <c r="X34" s="23">
        <v>33147.465775835859</v>
      </c>
      <c r="Y34" s="23">
        <v>14552.319284397552</v>
      </c>
      <c r="Z34" s="23">
        <v>13747.839311690032</v>
      </c>
      <c r="AA34" s="23">
        <v>2165.6966409154097</v>
      </c>
      <c r="AB34" s="23">
        <v>23949.051788103388</v>
      </c>
      <c r="AC34" s="23">
        <v>2614520.2478008978</v>
      </c>
      <c r="AD34" s="23">
        <v>46270.342524454827</v>
      </c>
      <c r="AE34" s="23">
        <v>164928.34222449249</v>
      </c>
      <c r="AF34" s="23">
        <v>90611.53859267899</v>
      </c>
      <c r="AG34" s="23">
        <v>144522.41833311738</v>
      </c>
      <c r="AH34" s="23">
        <v>6496.8811378834725</v>
      </c>
      <c r="AI34" s="23">
        <v>8786.6062836456149</v>
      </c>
      <c r="AJ34" s="23">
        <v>19298.21125095457</v>
      </c>
      <c r="AK34" s="23">
        <v>8028.3369694519179</v>
      </c>
      <c r="AL34" s="23">
        <v>1073523.0654371295</v>
      </c>
      <c r="AM34" s="23">
        <v>18485.013633578041</v>
      </c>
      <c r="AN34" s="23">
        <v>22197.841979212084</v>
      </c>
      <c r="AO34" s="23">
        <v>445179.53499846632</v>
      </c>
      <c r="AP34" s="23">
        <v>118421.63192926408</v>
      </c>
      <c r="AQ34" s="23">
        <v>41989.940928046708</v>
      </c>
      <c r="AR34" s="23">
        <v>9833.6355480863167</v>
      </c>
      <c r="AS34" s="23">
        <v>5943.5803450061412</v>
      </c>
      <c r="AT34" s="23">
        <v>6311.6813790378174</v>
      </c>
      <c r="AU34" s="23">
        <v>18870.837224457591</v>
      </c>
      <c r="AV34" s="23">
        <v>4508.4779099619736</v>
      </c>
      <c r="AW34" s="23">
        <v>7598.7194311925077</v>
      </c>
      <c r="AX34" s="23">
        <v>32653.757364347963</v>
      </c>
      <c r="AY34" s="23">
        <v>44321.710764266332</v>
      </c>
      <c r="AZ34" s="23">
        <v>66654.271149358814</v>
      </c>
      <c r="BA34" s="23">
        <v>9857.0773644584133</v>
      </c>
      <c r="BB34" s="23">
        <v>17487.994788105385</v>
      </c>
      <c r="BC34" s="23">
        <v>23173.32356043495</v>
      </c>
      <c r="BD34" s="23">
        <v>35635.940395330836</v>
      </c>
      <c r="BE34" s="23">
        <v>2344.043792435878</v>
      </c>
      <c r="BF34" s="23">
        <v>1174.7963744442209</v>
      </c>
      <c r="BG34" s="23">
        <v>40804.673554014065</v>
      </c>
      <c r="BH34" s="23">
        <v>256037.69788767936</v>
      </c>
      <c r="BI34" s="23">
        <v>5993.5853199263302</v>
      </c>
      <c r="BJ34" s="23">
        <v>133644.06332433844</v>
      </c>
      <c r="BK34" s="23">
        <v>3293.1071253747909</v>
      </c>
      <c r="BL34" s="23">
        <v>555153.13840825169</v>
      </c>
      <c r="BM34" s="23">
        <v>620969.44993729028</v>
      </c>
      <c r="BN34" s="23">
        <v>65515.399822350868</v>
      </c>
      <c r="BO34" s="23">
        <v>33518.28917455746</v>
      </c>
      <c r="BP34" s="23">
        <v>83179.730174002776</v>
      </c>
      <c r="BQ34" s="23">
        <v>10278.558282027856</v>
      </c>
      <c r="BR34" s="23">
        <v>13107.472971656487</v>
      </c>
      <c r="BS34" s="23">
        <v>0</v>
      </c>
      <c r="BT34" s="64">
        <v>7586907.2513332488</v>
      </c>
      <c r="BU34" s="23">
        <v>57596213.132829659</v>
      </c>
      <c r="BV34" s="23">
        <v>0</v>
      </c>
      <c r="BW34" s="23">
        <v>1260430.8754538586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101.0854366964999</v>
      </c>
      <c r="CD34" s="23">
        <v>2284062.4095346024</v>
      </c>
      <c r="CE34" s="23">
        <v>0</v>
      </c>
      <c r="CF34" s="23">
        <v>488555.02166373731</v>
      </c>
      <c r="CG34" s="23">
        <v>360272.42243650061</v>
      </c>
      <c r="CH34" s="23">
        <v>0</v>
      </c>
      <c r="CI34" s="23">
        <v>56972.974718613485</v>
      </c>
      <c r="CJ34" s="34">
        <f t="shared" si="0"/>
        <v>69633515.173406929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114707.16911252476</v>
      </c>
      <c r="D35" s="23">
        <v>86502.885024947143</v>
      </c>
      <c r="E35" s="23">
        <v>16035.82720620595</v>
      </c>
      <c r="F35" s="23">
        <v>489344.70822967967</v>
      </c>
      <c r="G35" s="23">
        <v>1368110.5141278575</v>
      </c>
      <c r="H35" s="23">
        <v>100056.63515915914</v>
      </c>
      <c r="I35" s="23">
        <v>170803.98450860917</v>
      </c>
      <c r="J35" s="23">
        <v>77200.842763735607</v>
      </c>
      <c r="K35" s="23">
        <v>228417.72266863548</v>
      </c>
      <c r="L35" s="23">
        <v>76143.915485536709</v>
      </c>
      <c r="M35" s="23">
        <v>382001.7110085513</v>
      </c>
      <c r="N35" s="23">
        <v>294817.32071790844</v>
      </c>
      <c r="O35" s="23">
        <v>232731.76574748449</v>
      </c>
      <c r="P35" s="23">
        <v>503985.32042098098</v>
      </c>
      <c r="Q35" s="23">
        <v>22535.164675089</v>
      </c>
      <c r="R35" s="23">
        <v>299593.60284402332</v>
      </c>
      <c r="S35" s="23">
        <v>104066.59335773771</v>
      </c>
      <c r="T35" s="23">
        <v>174531.29691678841</v>
      </c>
      <c r="U35" s="23">
        <v>430874.22488580772</v>
      </c>
      <c r="V35" s="23">
        <v>49056.611073577602</v>
      </c>
      <c r="W35" s="23">
        <v>29443.586580133415</v>
      </c>
      <c r="X35" s="23">
        <v>506328.54424352781</v>
      </c>
      <c r="Y35" s="23">
        <v>56319.105891014879</v>
      </c>
      <c r="Z35" s="23">
        <v>40935.08283491293</v>
      </c>
      <c r="AA35" s="23">
        <v>19966.10078266</v>
      </c>
      <c r="AB35" s="23">
        <v>321520.27860996081</v>
      </c>
      <c r="AC35" s="23">
        <v>1066687.6935537164</v>
      </c>
      <c r="AD35" s="23">
        <v>295491.60072345613</v>
      </c>
      <c r="AE35" s="23">
        <v>9862178.039962817</v>
      </c>
      <c r="AF35" s="23">
        <v>1380584.3552260108</v>
      </c>
      <c r="AG35" s="23">
        <v>6890549.8520679623</v>
      </c>
      <c r="AH35" s="23">
        <v>23188.770958088753</v>
      </c>
      <c r="AI35" s="23">
        <v>64742.862354644865</v>
      </c>
      <c r="AJ35" s="23">
        <v>577409.16383859527</v>
      </c>
      <c r="AK35" s="23">
        <v>116934.5910404208</v>
      </c>
      <c r="AL35" s="23">
        <v>24202.902041759931</v>
      </c>
      <c r="AM35" s="23">
        <v>283780.36906124739</v>
      </c>
      <c r="AN35" s="23">
        <v>71622.229370275105</v>
      </c>
      <c r="AO35" s="23">
        <v>745321.96388144162</v>
      </c>
      <c r="AP35" s="23">
        <v>357979.3381561641</v>
      </c>
      <c r="AQ35" s="23">
        <v>113463.08660961932</v>
      </c>
      <c r="AR35" s="23">
        <v>24178.956803205867</v>
      </c>
      <c r="AS35" s="23">
        <v>56744.676031092815</v>
      </c>
      <c r="AT35" s="23">
        <v>43230.907100369965</v>
      </c>
      <c r="AU35" s="23">
        <v>47629.800833007241</v>
      </c>
      <c r="AV35" s="23">
        <v>5385.2399431191134</v>
      </c>
      <c r="AW35" s="23">
        <v>6183.0406547716184</v>
      </c>
      <c r="AX35" s="23">
        <v>137421.43948147402</v>
      </c>
      <c r="AY35" s="23">
        <v>244947.99274964025</v>
      </c>
      <c r="AZ35" s="23">
        <v>28434.588741044336</v>
      </c>
      <c r="BA35" s="23">
        <v>37720.40939997344</v>
      </c>
      <c r="BB35" s="23">
        <v>36421.221785831069</v>
      </c>
      <c r="BC35" s="23">
        <v>67207.759693925123</v>
      </c>
      <c r="BD35" s="23">
        <v>115222.64837508682</v>
      </c>
      <c r="BE35" s="23">
        <v>21474.303594058878</v>
      </c>
      <c r="BF35" s="23">
        <v>35613.954717061148</v>
      </c>
      <c r="BG35" s="23">
        <v>107913.09740667194</v>
      </c>
      <c r="BH35" s="23">
        <v>935148.74430605129</v>
      </c>
      <c r="BI35" s="23">
        <v>26378.703072181022</v>
      </c>
      <c r="BJ35" s="23">
        <v>1319884.2354639685</v>
      </c>
      <c r="BK35" s="23">
        <v>9425.5931891320161</v>
      </c>
      <c r="BL35" s="23">
        <v>977533.73614979186</v>
      </c>
      <c r="BM35" s="23">
        <v>1562961.0185905867</v>
      </c>
      <c r="BN35" s="23">
        <v>133611.98459030868</v>
      </c>
      <c r="BO35" s="23">
        <v>203679.11556840615</v>
      </c>
      <c r="BP35" s="23">
        <v>251156.22025724646</v>
      </c>
      <c r="BQ35" s="23">
        <v>134903.30724162734</v>
      </c>
      <c r="BR35" s="23">
        <v>71341.823555592811</v>
      </c>
      <c r="BS35" s="23">
        <v>0</v>
      </c>
      <c r="BT35" s="64">
        <v>34711921.853018492</v>
      </c>
      <c r="BU35" s="23">
        <v>9857224.9236451853</v>
      </c>
      <c r="BV35" s="23">
        <v>0</v>
      </c>
      <c r="BW35" s="23">
        <v>121607.73232184761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35.72254303500268</v>
      </c>
      <c r="CE35" s="23">
        <v>0</v>
      </c>
      <c r="CF35" s="23">
        <v>122550.36788805645</v>
      </c>
      <c r="CG35" s="23">
        <v>0</v>
      </c>
      <c r="CH35" s="23">
        <v>0</v>
      </c>
      <c r="CI35" s="23">
        <v>13007081.528803594</v>
      </c>
      <c r="CJ35" s="34">
        <f t="shared" si="0"/>
        <v>57820422.128220215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1324.0739619072529</v>
      </c>
      <c r="D36" s="23">
        <v>858.24747353998782</v>
      </c>
      <c r="E36" s="23">
        <v>31.586755487913116</v>
      </c>
      <c r="F36" s="23">
        <v>32923.006614031838</v>
      </c>
      <c r="G36" s="23">
        <v>337431.06974218215</v>
      </c>
      <c r="H36" s="23">
        <v>19656.968283846221</v>
      </c>
      <c r="I36" s="23">
        <v>4591.9029442712808</v>
      </c>
      <c r="J36" s="23">
        <v>5001.5194581609539</v>
      </c>
      <c r="K36" s="23">
        <v>1754.2573896384279</v>
      </c>
      <c r="L36" s="23">
        <v>7377.7509832294054</v>
      </c>
      <c r="M36" s="23">
        <v>52658.26755652648</v>
      </c>
      <c r="N36" s="23">
        <v>99011.571771924893</v>
      </c>
      <c r="O36" s="23">
        <v>38264.442878301059</v>
      </c>
      <c r="P36" s="23">
        <v>28207.331672741635</v>
      </c>
      <c r="Q36" s="23">
        <v>5031.6503814351399</v>
      </c>
      <c r="R36" s="23">
        <v>23331.842207181835</v>
      </c>
      <c r="S36" s="23">
        <v>28310.105563218836</v>
      </c>
      <c r="T36" s="23">
        <v>4847.9113225873753</v>
      </c>
      <c r="U36" s="23">
        <v>71641.117337918811</v>
      </c>
      <c r="V36" s="23">
        <v>5804.4857031037182</v>
      </c>
      <c r="W36" s="23">
        <v>3141.5722625304238</v>
      </c>
      <c r="X36" s="23">
        <v>49725.925943544331</v>
      </c>
      <c r="Y36" s="23">
        <v>5743.7123268051273</v>
      </c>
      <c r="Z36" s="23">
        <v>3304.1451737518341</v>
      </c>
      <c r="AA36" s="23">
        <v>3703.1983899240654</v>
      </c>
      <c r="AB36" s="23">
        <v>10453.513311632509</v>
      </c>
      <c r="AC36" s="23">
        <v>404020.60625811579</v>
      </c>
      <c r="AD36" s="23">
        <v>57936.53117768537</v>
      </c>
      <c r="AE36" s="23">
        <v>483464.2800416142</v>
      </c>
      <c r="AF36" s="23">
        <v>27243.695340505987</v>
      </c>
      <c r="AG36" s="23">
        <v>3058722.3744786219</v>
      </c>
      <c r="AH36" s="23">
        <v>51016.224273284533</v>
      </c>
      <c r="AI36" s="23">
        <v>48816.756254730419</v>
      </c>
      <c r="AJ36" s="23">
        <v>291277.7291346314</v>
      </c>
      <c r="AK36" s="23">
        <v>44417.382118395391</v>
      </c>
      <c r="AL36" s="23">
        <v>3806.3458150376114</v>
      </c>
      <c r="AM36" s="23">
        <v>14405.4252081552</v>
      </c>
      <c r="AN36" s="23">
        <v>4484.773646142794</v>
      </c>
      <c r="AO36" s="23">
        <v>243814.31524468365</v>
      </c>
      <c r="AP36" s="23">
        <v>52461.116908468008</v>
      </c>
      <c r="AQ36" s="23">
        <v>7107.9650029656168</v>
      </c>
      <c r="AR36" s="23">
        <v>2123.5436259466564</v>
      </c>
      <c r="AS36" s="23">
        <v>3429.3689637181183</v>
      </c>
      <c r="AT36" s="23">
        <v>7903.614835534484</v>
      </c>
      <c r="AU36" s="23">
        <v>3126.742604463378</v>
      </c>
      <c r="AV36" s="23">
        <v>26.83235629224562</v>
      </c>
      <c r="AW36" s="23">
        <v>58.370314781731899</v>
      </c>
      <c r="AX36" s="23">
        <v>25497.570640095255</v>
      </c>
      <c r="AY36" s="23">
        <v>19174.74279792079</v>
      </c>
      <c r="AZ36" s="23">
        <v>2422.6371917234605</v>
      </c>
      <c r="BA36" s="23">
        <v>11341.862892662246</v>
      </c>
      <c r="BB36" s="23">
        <v>7606.2701650664603</v>
      </c>
      <c r="BC36" s="23">
        <v>11049.895250668138</v>
      </c>
      <c r="BD36" s="23">
        <v>34079.554696664818</v>
      </c>
      <c r="BE36" s="23">
        <v>3706.9175075653425</v>
      </c>
      <c r="BF36" s="23">
        <v>14192.618019621332</v>
      </c>
      <c r="BG36" s="23">
        <v>15266.972483894519</v>
      </c>
      <c r="BH36" s="23">
        <v>63223.627725655868</v>
      </c>
      <c r="BI36" s="23">
        <v>4194.3465400239156</v>
      </c>
      <c r="BJ36" s="23">
        <v>92307.273084897854</v>
      </c>
      <c r="BK36" s="23">
        <v>2863.8653861469206</v>
      </c>
      <c r="BL36" s="23">
        <v>15523.40735711904</v>
      </c>
      <c r="BM36" s="23">
        <v>74934.87431354342</v>
      </c>
      <c r="BN36" s="23">
        <v>11739.597184304561</v>
      </c>
      <c r="BO36" s="23">
        <v>49806.365187452408</v>
      </c>
      <c r="BP36" s="23">
        <v>10080.888211943891</v>
      </c>
      <c r="BQ36" s="23">
        <v>3852.9830362099033</v>
      </c>
      <c r="BR36" s="23">
        <v>2495.7009039827508</v>
      </c>
      <c r="BS36" s="23">
        <v>0</v>
      </c>
      <c r="BT36" s="64">
        <v>6129157.1415903596</v>
      </c>
      <c r="BU36" s="23">
        <v>781744.78133151843</v>
      </c>
      <c r="BV36" s="23">
        <v>0</v>
      </c>
      <c r="BW36" s="23">
        <v>0</v>
      </c>
      <c r="BX36" s="23">
        <v>0</v>
      </c>
      <c r="BY36" s="23">
        <v>76796.535789306115</v>
      </c>
      <c r="BZ36" s="23">
        <v>0</v>
      </c>
      <c r="CA36" s="23">
        <v>0</v>
      </c>
      <c r="CB36" s="23">
        <v>0</v>
      </c>
      <c r="CC36" s="23">
        <v>0</v>
      </c>
      <c r="CD36" s="23">
        <v>4054.6168078424362</v>
      </c>
      <c r="CE36" s="23">
        <v>0</v>
      </c>
      <c r="CF36" s="23">
        <v>29129.066611353275</v>
      </c>
      <c r="CG36" s="23">
        <v>0</v>
      </c>
      <c r="CH36" s="23">
        <v>0</v>
      </c>
      <c r="CI36" s="23">
        <v>91933164.209224686</v>
      </c>
      <c r="CJ36" s="34">
        <f t="shared" si="0"/>
        <v>98954046.351355061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8908.0004767957289</v>
      </c>
      <c r="D37" s="23">
        <v>667.82800402135672</v>
      </c>
      <c r="E37" s="23">
        <v>559.44331069253633</v>
      </c>
      <c r="F37" s="23">
        <v>3760.5620979048699</v>
      </c>
      <c r="G37" s="23">
        <v>74489.284825841693</v>
      </c>
      <c r="H37" s="23">
        <v>10289.302486413741</v>
      </c>
      <c r="I37" s="23">
        <v>7977.1816231094353</v>
      </c>
      <c r="J37" s="23">
        <v>5468.3691972207589</v>
      </c>
      <c r="K37" s="23">
        <v>8268.7953152222435</v>
      </c>
      <c r="L37" s="23">
        <v>1981.8322121013985</v>
      </c>
      <c r="M37" s="23">
        <v>37406.040951730807</v>
      </c>
      <c r="N37" s="23">
        <v>93029.77148235921</v>
      </c>
      <c r="O37" s="23">
        <v>15544.403107001399</v>
      </c>
      <c r="P37" s="23">
        <v>15146.849236635106</v>
      </c>
      <c r="Q37" s="23">
        <v>2382.863921889777</v>
      </c>
      <c r="R37" s="23">
        <v>29909.40479896441</v>
      </c>
      <c r="S37" s="23">
        <v>39074.813460955265</v>
      </c>
      <c r="T37" s="23">
        <v>8481.8177770412112</v>
      </c>
      <c r="U37" s="23">
        <v>77883.371987723731</v>
      </c>
      <c r="V37" s="23">
        <v>7215.4299770684838</v>
      </c>
      <c r="W37" s="23">
        <v>8563.6118154289925</v>
      </c>
      <c r="X37" s="23">
        <v>33615.704085522244</v>
      </c>
      <c r="Y37" s="23">
        <v>11094.853110638987</v>
      </c>
      <c r="Z37" s="23">
        <v>19585.590108578966</v>
      </c>
      <c r="AA37" s="23">
        <v>7933.357176949633</v>
      </c>
      <c r="AB37" s="23">
        <v>43857.543099089628</v>
      </c>
      <c r="AC37" s="23">
        <v>67003.057709021537</v>
      </c>
      <c r="AD37" s="23">
        <v>73705.990377821683</v>
      </c>
      <c r="AE37" s="23">
        <v>438519.64161478868</v>
      </c>
      <c r="AF37" s="23">
        <v>176558.57383762751</v>
      </c>
      <c r="AG37" s="23">
        <v>25114.784701672885</v>
      </c>
      <c r="AH37" s="23">
        <v>34126.68285479211</v>
      </c>
      <c r="AI37" s="23">
        <v>34315.730827724306</v>
      </c>
      <c r="AJ37" s="23">
        <v>163212.57436799508</v>
      </c>
      <c r="AK37" s="23">
        <v>22908.776967543396</v>
      </c>
      <c r="AL37" s="23">
        <v>14337.582306885508</v>
      </c>
      <c r="AM37" s="23">
        <v>16568.322307702838</v>
      </c>
      <c r="AN37" s="23">
        <v>9854.6733925773151</v>
      </c>
      <c r="AO37" s="23">
        <v>67001.645090244157</v>
      </c>
      <c r="AP37" s="23">
        <v>75043.696113586833</v>
      </c>
      <c r="AQ37" s="23">
        <v>16720.743716453915</v>
      </c>
      <c r="AR37" s="23">
        <v>11384.494301806539</v>
      </c>
      <c r="AS37" s="23">
        <v>5800.4762658253094</v>
      </c>
      <c r="AT37" s="23">
        <v>13424.135502369114</v>
      </c>
      <c r="AU37" s="23">
        <v>10695.261601304008</v>
      </c>
      <c r="AV37" s="23">
        <v>359.96550380055032</v>
      </c>
      <c r="AW37" s="23">
        <v>640.29812229607808</v>
      </c>
      <c r="AX37" s="23">
        <v>90417.528856319026</v>
      </c>
      <c r="AY37" s="23">
        <v>129777.90686983723</v>
      </c>
      <c r="AZ37" s="23">
        <v>34217.554320996976</v>
      </c>
      <c r="BA37" s="23">
        <v>858.44800259841941</v>
      </c>
      <c r="BB37" s="23">
        <v>26088.203658928913</v>
      </c>
      <c r="BC37" s="23">
        <v>32517.607634390737</v>
      </c>
      <c r="BD37" s="23">
        <v>59859.763781355134</v>
      </c>
      <c r="BE37" s="23">
        <v>21085.464181446285</v>
      </c>
      <c r="BF37" s="23">
        <v>2518593.7669971338</v>
      </c>
      <c r="BG37" s="23">
        <v>39701.413501331335</v>
      </c>
      <c r="BH37" s="23">
        <v>771977.90495546581</v>
      </c>
      <c r="BI37" s="23">
        <v>2563.477571312209</v>
      </c>
      <c r="BJ37" s="23">
        <v>80095.292323093905</v>
      </c>
      <c r="BK37" s="23">
        <v>4226.3841951394579</v>
      </c>
      <c r="BL37" s="23">
        <v>19909.478337250701</v>
      </c>
      <c r="BM37" s="23">
        <v>13226.880371024439</v>
      </c>
      <c r="BN37" s="23">
        <v>22286.251915359942</v>
      </c>
      <c r="BO37" s="23">
        <v>17649.118744346</v>
      </c>
      <c r="BP37" s="23">
        <v>64309.684558615103</v>
      </c>
      <c r="BQ37" s="23">
        <v>8713.1157873859065</v>
      </c>
      <c r="BR37" s="23">
        <v>10576.200196940092</v>
      </c>
      <c r="BS37" s="23">
        <v>0</v>
      </c>
      <c r="BT37" s="64">
        <v>5819044.5798910148</v>
      </c>
      <c r="BU37" s="23">
        <v>568064.18394232809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51946.136172013008</v>
      </c>
      <c r="CG37" s="23">
        <v>0</v>
      </c>
      <c r="CH37" s="23">
        <v>0</v>
      </c>
      <c r="CI37" s="23">
        <v>11264306.889512762</v>
      </c>
      <c r="CJ37" s="34">
        <f t="shared" ref="CJ37:CJ68" si="1">SUM(BT37:CI37)</f>
        <v>17703361.789518118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3454.3318761246278</v>
      </c>
      <c r="D38" s="23">
        <v>888.15248241796905</v>
      </c>
      <c r="E38" s="23">
        <v>323010.51485079463</v>
      </c>
      <c r="F38" s="23">
        <v>41319.043935978625</v>
      </c>
      <c r="G38" s="23">
        <v>628230.54376960453</v>
      </c>
      <c r="H38" s="23">
        <v>69877.560944651981</v>
      </c>
      <c r="I38" s="23">
        <v>25838.922403693839</v>
      </c>
      <c r="J38" s="23">
        <v>83935.834167426321</v>
      </c>
      <c r="K38" s="23">
        <v>52850.134955883972</v>
      </c>
      <c r="L38" s="23">
        <v>9350.2880564946718</v>
      </c>
      <c r="M38" s="23">
        <v>183924.19566252234</v>
      </c>
      <c r="N38" s="23">
        <v>261397.64259817847</v>
      </c>
      <c r="O38" s="23">
        <v>115684.80510791863</v>
      </c>
      <c r="P38" s="23">
        <v>36511.636297261808</v>
      </c>
      <c r="Q38" s="23">
        <v>12828.28039305016</v>
      </c>
      <c r="R38" s="23">
        <v>112659.64659163752</v>
      </c>
      <c r="S38" s="23">
        <v>61916.801538626394</v>
      </c>
      <c r="T38" s="23">
        <v>44168.866996650002</v>
      </c>
      <c r="U38" s="23">
        <v>197483.82227778353</v>
      </c>
      <c r="V38" s="23">
        <v>18669.397752690522</v>
      </c>
      <c r="W38" s="23">
        <v>6454.4380379794484</v>
      </c>
      <c r="X38" s="23">
        <v>93136.694648809396</v>
      </c>
      <c r="Y38" s="23">
        <v>26348.352995178604</v>
      </c>
      <c r="Z38" s="23">
        <v>5087.2200549935396</v>
      </c>
      <c r="AA38" s="23">
        <v>4728.0948610441083</v>
      </c>
      <c r="AB38" s="23">
        <v>37236.895885587779</v>
      </c>
      <c r="AC38" s="23">
        <v>168868.53960309326</v>
      </c>
      <c r="AD38" s="23">
        <v>510922.56552667223</v>
      </c>
      <c r="AE38" s="23">
        <v>9552299.0022214018</v>
      </c>
      <c r="AF38" s="23">
        <v>649428.11846845481</v>
      </c>
      <c r="AG38" s="23">
        <v>1994317.8620930887</v>
      </c>
      <c r="AH38" s="23">
        <v>771111.38240487722</v>
      </c>
      <c r="AI38" s="23">
        <v>1715525.4460888619</v>
      </c>
      <c r="AJ38" s="23">
        <v>1292609.8581882711</v>
      </c>
      <c r="AK38" s="23">
        <v>29734.482292008252</v>
      </c>
      <c r="AL38" s="23">
        <v>2514.4438001564122</v>
      </c>
      <c r="AM38" s="23">
        <v>117447.0561436616</v>
      </c>
      <c r="AN38" s="23">
        <v>8052.8995116375372</v>
      </c>
      <c r="AO38" s="23">
        <v>268733.65519328136</v>
      </c>
      <c r="AP38" s="23">
        <v>22044.770323207777</v>
      </c>
      <c r="AQ38" s="23">
        <v>4036.9787925607875</v>
      </c>
      <c r="AR38" s="23">
        <v>2864.8423813518225</v>
      </c>
      <c r="AS38" s="23">
        <v>2766.0304875659472</v>
      </c>
      <c r="AT38" s="23">
        <v>6150.4931247449294</v>
      </c>
      <c r="AU38" s="23">
        <v>9823.3176231438829</v>
      </c>
      <c r="AV38" s="23">
        <v>552.73967197160971</v>
      </c>
      <c r="AW38" s="23">
        <v>1002.250385879182</v>
      </c>
      <c r="AX38" s="23">
        <v>11864.914533475334</v>
      </c>
      <c r="AY38" s="23">
        <v>15200.759408011903</v>
      </c>
      <c r="AZ38" s="23">
        <v>2952.2584177952876</v>
      </c>
      <c r="BA38" s="23">
        <v>2692.0676028173643</v>
      </c>
      <c r="BB38" s="23">
        <v>3445.5255466735507</v>
      </c>
      <c r="BC38" s="23">
        <v>5870.2170393832848</v>
      </c>
      <c r="BD38" s="23">
        <v>30299.070453008873</v>
      </c>
      <c r="BE38" s="23">
        <v>1876.6552492850603</v>
      </c>
      <c r="BF38" s="23">
        <v>3395.8776564262307</v>
      </c>
      <c r="BG38" s="23">
        <v>9975.2352106068392</v>
      </c>
      <c r="BH38" s="23">
        <v>177765.7888843359</v>
      </c>
      <c r="BI38" s="23">
        <v>7124.1778446361714</v>
      </c>
      <c r="BJ38" s="23">
        <v>79839.691237988271</v>
      </c>
      <c r="BK38" s="23">
        <v>1773.2831414722118</v>
      </c>
      <c r="BL38" s="23">
        <v>14950.588263407812</v>
      </c>
      <c r="BM38" s="23">
        <v>41640.113806654874</v>
      </c>
      <c r="BN38" s="23">
        <v>30976.177099281329</v>
      </c>
      <c r="BO38" s="23">
        <v>15508.450576221789</v>
      </c>
      <c r="BP38" s="23">
        <v>12116.240592410357</v>
      </c>
      <c r="BQ38" s="23">
        <v>66985.209448243157</v>
      </c>
      <c r="BR38" s="23">
        <v>3819.0870298634982</v>
      </c>
      <c r="BS38" s="23">
        <v>0</v>
      </c>
      <c r="BT38" s="64">
        <v>20127870.242510874</v>
      </c>
      <c r="BU38" s="23">
        <v>1198151.445416799</v>
      </c>
      <c r="BV38" s="23">
        <v>0</v>
      </c>
      <c r="BW38" s="23">
        <v>0</v>
      </c>
      <c r="BX38" s="23">
        <v>0</v>
      </c>
      <c r="BY38" s="23">
        <v>1510995.4870337034</v>
      </c>
      <c r="BZ38" s="23">
        <v>0</v>
      </c>
      <c r="CA38" s="23">
        <v>0</v>
      </c>
      <c r="CB38" s="23">
        <v>0</v>
      </c>
      <c r="CC38" s="23">
        <v>0</v>
      </c>
      <c r="CD38" s="23">
        <v>30.837179276376688</v>
      </c>
      <c r="CE38" s="23">
        <v>0</v>
      </c>
      <c r="CF38" s="23">
        <v>137224.77421057198</v>
      </c>
      <c r="CG38" s="23">
        <v>0</v>
      </c>
      <c r="CH38" s="23">
        <v>0</v>
      </c>
      <c r="CI38" s="23">
        <v>5828923.8625335395</v>
      </c>
      <c r="CJ38" s="34">
        <f t="shared" si="1"/>
        <v>28803196.648884766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40842.951105993445</v>
      </c>
      <c r="D39" s="23">
        <v>1633.49535409491</v>
      </c>
      <c r="E39" s="23">
        <v>2560.1580738186626</v>
      </c>
      <c r="F39" s="23">
        <v>1631.3628667616135</v>
      </c>
      <c r="G39" s="23">
        <v>147614.37078200982</v>
      </c>
      <c r="H39" s="23">
        <v>11168.833954596052</v>
      </c>
      <c r="I39" s="23">
        <v>20341.086611855961</v>
      </c>
      <c r="J39" s="23">
        <v>12481.464081614751</v>
      </c>
      <c r="K39" s="23">
        <v>53616.368599609079</v>
      </c>
      <c r="L39" s="23">
        <v>11541.655145548682</v>
      </c>
      <c r="M39" s="23">
        <v>36749.42790447775</v>
      </c>
      <c r="N39" s="23">
        <v>75479.246481963273</v>
      </c>
      <c r="O39" s="23">
        <v>14182.041938580516</v>
      </c>
      <c r="P39" s="23">
        <v>15011.971707314744</v>
      </c>
      <c r="Q39" s="23">
        <v>4348.2481372072543</v>
      </c>
      <c r="R39" s="23">
        <v>33855.681929279846</v>
      </c>
      <c r="S39" s="23">
        <v>14400.824556332538</v>
      </c>
      <c r="T39" s="23">
        <v>14903.371757696277</v>
      </c>
      <c r="U39" s="23">
        <v>59322.194677022417</v>
      </c>
      <c r="V39" s="23">
        <v>9071.5260806293118</v>
      </c>
      <c r="W39" s="23">
        <v>3726.9814773280996</v>
      </c>
      <c r="X39" s="23">
        <v>64844.635125526562</v>
      </c>
      <c r="Y39" s="23">
        <v>7266.0673055290672</v>
      </c>
      <c r="Z39" s="23">
        <v>102086.77598932033</v>
      </c>
      <c r="AA39" s="23">
        <v>102417.41324419071</v>
      </c>
      <c r="AB39" s="23">
        <v>130715.91481042044</v>
      </c>
      <c r="AC39" s="23">
        <v>116944.38740441241</v>
      </c>
      <c r="AD39" s="23">
        <v>121126.32955557738</v>
      </c>
      <c r="AE39" s="23">
        <v>1104743.1494645944</v>
      </c>
      <c r="AF39" s="23">
        <v>426574.31812716869</v>
      </c>
      <c r="AG39" s="23">
        <v>230426.82903261977</v>
      </c>
      <c r="AH39" s="23">
        <v>29036.664403759562</v>
      </c>
      <c r="AI39" s="23">
        <v>279820.11475764198</v>
      </c>
      <c r="AJ39" s="23">
        <v>338170.84728301794</v>
      </c>
      <c r="AK39" s="23">
        <v>309254.80280251277</v>
      </c>
      <c r="AL39" s="23">
        <v>80033.800580700743</v>
      </c>
      <c r="AM39" s="23">
        <v>1407665.0462140043</v>
      </c>
      <c r="AN39" s="23">
        <v>92044.28496027035</v>
      </c>
      <c r="AO39" s="23">
        <v>108331.48541271403</v>
      </c>
      <c r="AP39" s="23">
        <v>661617.72055108985</v>
      </c>
      <c r="AQ39" s="23">
        <v>471874.77639609587</v>
      </c>
      <c r="AR39" s="23">
        <v>74186.89885130123</v>
      </c>
      <c r="AS39" s="23">
        <v>72788.176519679226</v>
      </c>
      <c r="AT39" s="23">
        <v>58387.214167434882</v>
      </c>
      <c r="AU39" s="23">
        <v>245546.94661664631</v>
      </c>
      <c r="AV39" s="23">
        <v>4384.2328995675161</v>
      </c>
      <c r="AW39" s="23">
        <v>6044.4662989607523</v>
      </c>
      <c r="AX39" s="23">
        <v>341747.40605394507</v>
      </c>
      <c r="AY39" s="23">
        <v>472170.11202521506</v>
      </c>
      <c r="AZ39" s="23">
        <v>127912.20868870025</v>
      </c>
      <c r="BA39" s="23">
        <v>44158.052662219277</v>
      </c>
      <c r="BB39" s="23">
        <v>94775.482427284223</v>
      </c>
      <c r="BC39" s="23">
        <v>186928.82640336172</v>
      </c>
      <c r="BD39" s="23">
        <v>185527.31579480306</v>
      </c>
      <c r="BE39" s="23">
        <v>49089.786004785339</v>
      </c>
      <c r="BF39" s="23">
        <v>9100.9102334354884</v>
      </c>
      <c r="BG39" s="23">
        <v>215171.90282150579</v>
      </c>
      <c r="BH39" s="23">
        <v>1084884.4543183276</v>
      </c>
      <c r="BI39" s="23">
        <v>48267.247595448483</v>
      </c>
      <c r="BJ39" s="23">
        <v>570970.63095977134</v>
      </c>
      <c r="BK39" s="23">
        <v>33309.059232103282</v>
      </c>
      <c r="BL39" s="23">
        <v>357454.51975977235</v>
      </c>
      <c r="BM39" s="23">
        <v>485258.38663546485</v>
      </c>
      <c r="BN39" s="23">
        <v>78850.234797826808</v>
      </c>
      <c r="BO39" s="23">
        <v>52042.956478405962</v>
      </c>
      <c r="BP39" s="23">
        <v>114475.24051721871</v>
      </c>
      <c r="BQ39" s="23">
        <v>62158.462540063781</v>
      </c>
      <c r="BR39" s="23">
        <v>33753.066616888231</v>
      </c>
      <c r="BS39" s="23">
        <v>0</v>
      </c>
      <c r="BT39" s="64">
        <v>11878822.82456504</v>
      </c>
      <c r="BU39" s="23">
        <v>560503.84696631052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122265.23626011949</v>
      </c>
      <c r="CG39" s="23">
        <v>0</v>
      </c>
      <c r="CH39" s="23">
        <v>0</v>
      </c>
      <c r="CI39" s="23">
        <v>736772.37712591863</v>
      </c>
      <c r="CJ39" s="34">
        <f t="shared" si="1"/>
        <v>13298364.28491739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18493.729270496675</v>
      </c>
      <c r="D40" s="23">
        <v>8070.516758954649</v>
      </c>
      <c r="E40" s="23">
        <v>7319.0220157814265</v>
      </c>
      <c r="F40" s="23">
        <v>8964.6780889759866</v>
      </c>
      <c r="G40" s="23">
        <v>209254.45500842817</v>
      </c>
      <c r="H40" s="23">
        <v>44989.090814458395</v>
      </c>
      <c r="I40" s="23">
        <v>41247.961658277141</v>
      </c>
      <c r="J40" s="23">
        <v>19889.672867196405</v>
      </c>
      <c r="K40" s="23">
        <v>36604.765266787625</v>
      </c>
      <c r="L40" s="23">
        <v>11799.363863344701</v>
      </c>
      <c r="M40" s="23">
        <v>131946.7492410453</v>
      </c>
      <c r="N40" s="23">
        <v>539202.55662773794</v>
      </c>
      <c r="O40" s="23">
        <v>90378.152364317371</v>
      </c>
      <c r="P40" s="23">
        <v>49803.694773639283</v>
      </c>
      <c r="Q40" s="23">
        <v>14485.98570225484</v>
      </c>
      <c r="R40" s="23">
        <v>98482.699409665409</v>
      </c>
      <c r="S40" s="23">
        <v>117803.63895023137</v>
      </c>
      <c r="T40" s="23">
        <v>39807.102804161615</v>
      </c>
      <c r="U40" s="23">
        <v>264738.33742775512</v>
      </c>
      <c r="V40" s="23">
        <v>23333.554897411886</v>
      </c>
      <c r="W40" s="23">
        <v>27816.046895575641</v>
      </c>
      <c r="X40" s="23">
        <v>108235.00537212924</v>
      </c>
      <c r="Y40" s="23">
        <v>31574.665844000854</v>
      </c>
      <c r="Z40" s="23">
        <v>20613.5962251897</v>
      </c>
      <c r="AA40" s="23">
        <v>20177.060516119684</v>
      </c>
      <c r="AB40" s="23">
        <v>62896.347650231633</v>
      </c>
      <c r="AC40" s="23">
        <v>129901.78089585721</v>
      </c>
      <c r="AD40" s="23">
        <v>120214.88062341134</v>
      </c>
      <c r="AE40" s="23">
        <v>1269221.6306284983</v>
      </c>
      <c r="AF40" s="23">
        <v>325879.40078106645</v>
      </c>
      <c r="AG40" s="23">
        <v>708933.66639051714</v>
      </c>
      <c r="AH40" s="23">
        <v>22617.725112995191</v>
      </c>
      <c r="AI40" s="23">
        <v>988900.49270716577</v>
      </c>
      <c r="AJ40" s="23">
        <v>135417.70034720181</v>
      </c>
      <c r="AK40" s="23">
        <v>27901.683392479896</v>
      </c>
      <c r="AL40" s="23">
        <v>705721.04217508715</v>
      </c>
      <c r="AM40" s="23">
        <v>128552.72700249837</v>
      </c>
      <c r="AN40" s="23">
        <v>54021.598194752572</v>
      </c>
      <c r="AO40" s="23">
        <v>146023.39644032239</v>
      </c>
      <c r="AP40" s="23">
        <v>556305.89191406476</v>
      </c>
      <c r="AQ40" s="23">
        <v>245901.21271670872</v>
      </c>
      <c r="AR40" s="23">
        <v>99249.678272982332</v>
      </c>
      <c r="AS40" s="23">
        <v>41277.866188322027</v>
      </c>
      <c r="AT40" s="23">
        <v>86309.947445293539</v>
      </c>
      <c r="AU40" s="23">
        <v>22354.120773689359</v>
      </c>
      <c r="AV40" s="23">
        <v>1456.1288911258146</v>
      </c>
      <c r="AW40" s="23">
        <v>3227.4759549042233</v>
      </c>
      <c r="AX40" s="23">
        <v>279168.61974846793</v>
      </c>
      <c r="AY40" s="23">
        <v>530725.22348387772</v>
      </c>
      <c r="AZ40" s="23">
        <v>37781.572111630761</v>
      </c>
      <c r="BA40" s="23">
        <v>8446.8271689987723</v>
      </c>
      <c r="BB40" s="23">
        <v>92995.404837196285</v>
      </c>
      <c r="BC40" s="23">
        <v>109381.17029689011</v>
      </c>
      <c r="BD40" s="23">
        <v>165849.69552512091</v>
      </c>
      <c r="BE40" s="23">
        <v>61246.077682615432</v>
      </c>
      <c r="BF40" s="23">
        <v>52508.728488070119</v>
      </c>
      <c r="BG40" s="23">
        <v>149742.30036890716</v>
      </c>
      <c r="BH40" s="23">
        <v>456844.86809783615</v>
      </c>
      <c r="BI40" s="23">
        <v>11098.993507546815</v>
      </c>
      <c r="BJ40" s="23">
        <v>288885.88864739385</v>
      </c>
      <c r="BK40" s="23">
        <v>23143.94173949819</v>
      </c>
      <c r="BL40" s="23">
        <v>84065.201095923883</v>
      </c>
      <c r="BM40" s="23">
        <v>542293.39233544609</v>
      </c>
      <c r="BN40" s="23">
        <v>104436.69200427918</v>
      </c>
      <c r="BO40" s="23">
        <v>75656.373027786613</v>
      </c>
      <c r="BP40" s="23">
        <v>300255.74134116451</v>
      </c>
      <c r="BQ40" s="23">
        <v>30188.555721642744</v>
      </c>
      <c r="BR40" s="23">
        <v>14067.770234629534</v>
      </c>
      <c r="BS40" s="23">
        <v>0</v>
      </c>
      <c r="BT40" s="64">
        <v>11286101.534628039</v>
      </c>
      <c r="BU40" s="23">
        <v>26370854.807308652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5011.4992863642938</v>
      </c>
      <c r="CG40" s="23">
        <v>0</v>
      </c>
      <c r="CH40" s="23">
        <v>0</v>
      </c>
      <c r="CI40" s="23">
        <v>268666.18148125138</v>
      </c>
      <c r="CJ40" s="34">
        <f t="shared" si="1"/>
        <v>37930634.022704303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13715.66046904392</v>
      </c>
      <c r="D41" s="23">
        <v>1418.1308448808525</v>
      </c>
      <c r="E41" s="23">
        <v>1474.7599859711897</v>
      </c>
      <c r="F41" s="23">
        <v>6428.3728892520139</v>
      </c>
      <c r="G41" s="23">
        <v>113639.59824805557</v>
      </c>
      <c r="H41" s="23">
        <v>14639.724842326623</v>
      </c>
      <c r="I41" s="23">
        <v>14373.135122113008</v>
      </c>
      <c r="J41" s="23">
        <v>27784.086699262934</v>
      </c>
      <c r="K41" s="23">
        <v>62214.21685144589</v>
      </c>
      <c r="L41" s="23">
        <v>3326.5776953821041</v>
      </c>
      <c r="M41" s="23">
        <v>50082.535461423482</v>
      </c>
      <c r="N41" s="23">
        <v>96627.474069375021</v>
      </c>
      <c r="O41" s="23">
        <v>25601.876735645703</v>
      </c>
      <c r="P41" s="23">
        <v>26366.342661285678</v>
      </c>
      <c r="Q41" s="23">
        <v>4294.0322633616379</v>
      </c>
      <c r="R41" s="23">
        <v>42578.051985895472</v>
      </c>
      <c r="S41" s="23">
        <v>52851.932792604799</v>
      </c>
      <c r="T41" s="23">
        <v>14382.40486940198</v>
      </c>
      <c r="U41" s="23">
        <v>95573.432458119059</v>
      </c>
      <c r="V41" s="23">
        <v>7771.0403903422603</v>
      </c>
      <c r="W41" s="23">
        <v>4895.1439684585148</v>
      </c>
      <c r="X41" s="23">
        <v>50121.307743086763</v>
      </c>
      <c r="Y41" s="23">
        <v>11061.659828667811</v>
      </c>
      <c r="Z41" s="23">
        <v>20037.045552307492</v>
      </c>
      <c r="AA41" s="23">
        <v>8358.627576357625</v>
      </c>
      <c r="AB41" s="23">
        <v>56447.512383334397</v>
      </c>
      <c r="AC41" s="23">
        <v>35491.808923346354</v>
      </c>
      <c r="AD41" s="23">
        <v>39511.639491266105</v>
      </c>
      <c r="AE41" s="23">
        <v>511431.99663059023</v>
      </c>
      <c r="AF41" s="23">
        <v>247063.80481556663</v>
      </c>
      <c r="AG41" s="23">
        <v>55257.214103809922</v>
      </c>
      <c r="AH41" s="23">
        <v>9661.4578500032112</v>
      </c>
      <c r="AI41" s="23">
        <v>33048.628693391984</v>
      </c>
      <c r="AJ41" s="23">
        <v>27599.643135451843</v>
      </c>
      <c r="AK41" s="23">
        <v>25358.581155408228</v>
      </c>
      <c r="AL41" s="23">
        <v>57570.636354711598</v>
      </c>
      <c r="AM41" s="23">
        <v>2396437.1703470997</v>
      </c>
      <c r="AN41" s="23">
        <v>24975.908286168538</v>
      </c>
      <c r="AO41" s="23">
        <v>226316.93048591851</v>
      </c>
      <c r="AP41" s="23">
        <v>296280.12340891606</v>
      </c>
      <c r="AQ41" s="23">
        <v>129770.50274715861</v>
      </c>
      <c r="AR41" s="23">
        <v>55085.639738403028</v>
      </c>
      <c r="AS41" s="23">
        <v>88241.780588632217</v>
      </c>
      <c r="AT41" s="23">
        <v>514419.70532179408</v>
      </c>
      <c r="AU41" s="23">
        <v>12171.031952709207</v>
      </c>
      <c r="AV41" s="23">
        <v>16749.929376052096</v>
      </c>
      <c r="AW41" s="23">
        <v>895.69046214079754</v>
      </c>
      <c r="AX41" s="23">
        <v>130262.81530837542</v>
      </c>
      <c r="AY41" s="23">
        <v>205332.22448099565</v>
      </c>
      <c r="AZ41" s="23">
        <v>80183.737177520437</v>
      </c>
      <c r="BA41" s="23">
        <v>26257.549675476155</v>
      </c>
      <c r="BB41" s="23">
        <v>5630317.3871779134</v>
      </c>
      <c r="BC41" s="23">
        <v>39653.555526034899</v>
      </c>
      <c r="BD41" s="23">
        <v>101442.20229567328</v>
      </c>
      <c r="BE41" s="23">
        <v>16117.779049861556</v>
      </c>
      <c r="BF41" s="23">
        <v>1703.7920609487971</v>
      </c>
      <c r="BG41" s="23">
        <v>53968.527371414129</v>
      </c>
      <c r="BH41" s="23">
        <v>205988.79715214256</v>
      </c>
      <c r="BI41" s="23">
        <v>5106.0691501205911</v>
      </c>
      <c r="BJ41" s="23">
        <v>197031.46933736943</v>
      </c>
      <c r="BK41" s="23">
        <v>6644.5368738438274</v>
      </c>
      <c r="BL41" s="23">
        <v>96774.957316562111</v>
      </c>
      <c r="BM41" s="23">
        <v>83138.768502659863</v>
      </c>
      <c r="BN41" s="23">
        <v>42097.15359057879</v>
      </c>
      <c r="BO41" s="23">
        <v>27408.082156154189</v>
      </c>
      <c r="BP41" s="23">
        <v>138027.03637149715</v>
      </c>
      <c r="BQ41" s="23">
        <v>11423.622193279487</v>
      </c>
      <c r="BR41" s="23">
        <v>27411.904059253549</v>
      </c>
      <c r="BS41" s="23">
        <v>0</v>
      </c>
      <c r="BT41" s="64">
        <v>12755696.475083616</v>
      </c>
      <c r="BU41" s="23">
        <v>6334600.9141834863</v>
      </c>
      <c r="BV41" s="23">
        <v>0</v>
      </c>
      <c r="BW41" s="23">
        <v>1306.7023117968097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14.389115529372045</v>
      </c>
      <c r="CD41" s="23">
        <v>116649.20443804775</v>
      </c>
      <c r="CE41" s="23">
        <v>0</v>
      </c>
      <c r="CF41" s="23">
        <v>1775646.3763854462</v>
      </c>
      <c r="CG41" s="23">
        <v>0</v>
      </c>
      <c r="CH41" s="23">
        <v>153355.10061172061</v>
      </c>
      <c r="CI41" s="23">
        <v>2733975.0078370143</v>
      </c>
      <c r="CJ41" s="34">
        <f t="shared" si="1"/>
        <v>23871244.16996666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4213.3734394156818</v>
      </c>
      <c r="D42" s="23">
        <v>364.24923132940643</v>
      </c>
      <c r="E42" s="23">
        <v>317.55830990255868</v>
      </c>
      <c r="F42" s="23">
        <v>3235.5088186538633</v>
      </c>
      <c r="G42" s="23">
        <v>179853.71716867914</v>
      </c>
      <c r="H42" s="23">
        <v>14447.421327736985</v>
      </c>
      <c r="I42" s="23">
        <v>5556.0454072683297</v>
      </c>
      <c r="J42" s="23">
        <v>3586.8550277439995</v>
      </c>
      <c r="K42" s="23">
        <v>12333.633111433821</v>
      </c>
      <c r="L42" s="23">
        <v>684.14261237746314</v>
      </c>
      <c r="M42" s="23">
        <v>33084.054912273656</v>
      </c>
      <c r="N42" s="23">
        <v>29377.173076098734</v>
      </c>
      <c r="O42" s="23">
        <v>9363.6414207843281</v>
      </c>
      <c r="P42" s="23">
        <v>10248.13108480275</v>
      </c>
      <c r="Q42" s="23">
        <v>1241.2232534148179</v>
      </c>
      <c r="R42" s="23">
        <v>15885.785459697818</v>
      </c>
      <c r="S42" s="23">
        <v>18825.47624514778</v>
      </c>
      <c r="T42" s="23">
        <v>4560.1504928896811</v>
      </c>
      <c r="U42" s="23">
        <v>37277.307774882021</v>
      </c>
      <c r="V42" s="23">
        <v>2953.7781622174966</v>
      </c>
      <c r="W42" s="23">
        <v>1479.9249321765001</v>
      </c>
      <c r="X42" s="23">
        <v>58812.114552635125</v>
      </c>
      <c r="Y42" s="23">
        <v>4443.0439440029968</v>
      </c>
      <c r="Z42" s="23">
        <v>6483.0406450697155</v>
      </c>
      <c r="AA42" s="23">
        <v>1198.5081704538611</v>
      </c>
      <c r="AB42" s="23">
        <v>11728.200872319178</v>
      </c>
      <c r="AC42" s="23">
        <v>7142.1616894564222</v>
      </c>
      <c r="AD42" s="23">
        <v>59522.889881546442</v>
      </c>
      <c r="AE42" s="23">
        <v>428697.92995962512</v>
      </c>
      <c r="AF42" s="23">
        <v>256169.28704664347</v>
      </c>
      <c r="AG42" s="23">
        <v>29801.782127572806</v>
      </c>
      <c r="AH42" s="23">
        <v>6692.9245399838237</v>
      </c>
      <c r="AI42" s="23">
        <v>36899.960154703353</v>
      </c>
      <c r="AJ42" s="23">
        <v>5817.7354742793004</v>
      </c>
      <c r="AK42" s="23">
        <v>6272.8664797700112</v>
      </c>
      <c r="AL42" s="23">
        <v>47396.262860451468</v>
      </c>
      <c r="AM42" s="23">
        <v>29896.334086544586</v>
      </c>
      <c r="AN42" s="23">
        <v>891793.18430825043</v>
      </c>
      <c r="AO42" s="23">
        <v>238444.32662104402</v>
      </c>
      <c r="AP42" s="23">
        <v>41375.082046139491</v>
      </c>
      <c r="AQ42" s="23">
        <v>91385.993508082611</v>
      </c>
      <c r="AR42" s="23">
        <v>36966.647947932761</v>
      </c>
      <c r="AS42" s="23">
        <v>2425.0773915916561</v>
      </c>
      <c r="AT42" s="23">
        <v>17805.835353438517</v>
      </c>
      <c r="AU42" s="23">
        <v>4899.2352686147824</v>
      </c>
      <c r="AV42" s="23">
        <v>131.16533040348287</v>
      </c>
      <c r="AW42" s="23">
        <v>325.23754375693335</v>
      </c>
      <c r="AX42" s="23">
        <v>163739.13856333654</v>
      </c>
      <c r="AY42" s="23">
        <v>24266.261705462581</v>
      </c>
      <c r="AZ42" s="23">
        <v>16733.815613203173</v>
      </c>
      <c r="BA42" s="23">
        <v>1966.9801168675754</v>
      </c>
      <c r="BB42" s="23">
        <v>1954315.8074601132</v>
      </c>
      <c r="BC42" s="23">
        <v>27340.102971729291</v>
      </c>
      <c r="BD42" s="23">
        <v>58423.949199538787</v>
      </c>
      <c r="BE42" s="23">
        <v>1209.9354724228835</v>
      </c>
      <c r="BF42" s="23">
        <v>16134.470338823008</v>
      </c>
      <c r="BG42" s="23">
        <v>22706.618771401674</v>
      </c>
      <c r="BH42" s="23">
        <v>103650.57903127318</v>
      </c>
      <c r="BI42" s="23">
        <v>7059.2773862283011</v>
      </c>
      <c r="BJ42" s="23">
        <v>133229.74768101718</v>
      </c>
      <c r="BK42" s="23">
        <v>3441.8033009851838</v>
      </c>
      <c r="BL42" s="23">
        <v>57768.464967090469</v>
      </c>
      <c r="BM42" s="23">
        <v>31841.938229872612</v>
      </c>
      <c r="BN42" s="23">
        <v>264175.88462094718</v>
      </c>
      <c r="BO42" s="23">
        <v>170785.89138168754</v>
      </c>
      <c r="BP42" s="23">
        <v>95836.855582418502</v>
      </c>
      <c r="BQ42" s="23">
        <v>3271.4707093885822</v>
      </c>
      <c r="BR42" s="23">
        <v>5169.2070899844084</v>
      </c>
      <c r="BS42" s="23">
        <v>0</v>
      </c>
      <c r="BT42" s="64">
        <v>5874484.1792670311</v>
      </c>
      <c r="BU42" s="23">
        <v>4344341.6825675955</v>
      </c>
      <c r="BV42" s="23">
        <v>0</v>
      </c>
      <c r="BW42" s="23">
        <v>0</v>
      </c>
      <c r="BX42" s="23">
        <v>13938.61571492138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11881.055728754409</v>
      </c>
      <c r="CE42" s="23">
        <v>0</v>
      </c>
      <c r="CF42" s="23">
        <v>1721445.1393477125</v>
      </c>
      <c r="CG42" s="23">
        <v>0</v>
      </c>
      <c r="CH42" s="23">
        <v>13172.41211752713</v>
      </c>
      <c r="CI42" s="23">
        <v>843647.39801688225</v>
      </c>
      <c r="CJ42" s="34">
        <f t="shared" si="1"/>
        <v>12822910.482760426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42893.801264112677</v>
      </c>
      <c r="D43" s="23">
        <v>1377.9538401890538</v>
      </c>
      <c r="E43" s="23">
        <v>25267.783708790532</v>
      </c>
      <c r="F43" s="23">
        <v>10545.383686321991</v>
      </c>
      <c r="G43" s="23">
        <v>123580.94345722556</v>
      </c>
      <c r="H43" s="23">
        <v>29864.927462122869</v>
      </c>
      <c r="I43" s="23">
        <v>20139.062642944958</v>
      </c>
      <c r="J43" s="23">
        <v>36123.926576288723</v>
      </c>
      <c r="K43" s="23">
        <v>21402.996720085561</v>
      </c>
      <c r="L43" s="23">
        <v>6293.5313969466524</v>
      </c>
      <c r="M43" s="23">
        <v>87571.347348411451</v>
      </c>
      <c r="N43" s="23">
        <v>224066.92750199544</v>
      </c>
      <c r="O43" s="23">
        <v>35224.48876062606</v>
      </c>
      <c r="P43" s="23">
        <v>49561.461609783335</v>
      </c>
      <c r="Q43" s="23">
        <v>21633.871714475856</v>
      </c>
      <c r="R43" s="23">
        <v>81290.310495201295</v>
      </c>
      <c r="S43" s="23">
        <v>104206.56718702045</v>
      </c>
      <c r="T43" s="23">
        <v>44866.74777301772</v>
      </c>
      <c r="U43" s="23">
        <v>219882.50861651695</v>
      </c>
      <c r="V43" s="23">
        <v>15293.246726638983</v>
      </c>
      <c r="W43" s="23">
        <v>11087.712891384215</v>
      </c>
      <c r="X43" s="23">
        <v>75804.452787212402</v>
      </c>
      <c r="Y43" s="23">
        <v>23643.461288048919</v>
      </c>
      <c r="Z43" s="23">
        <v>61635.882199047424</v>
      </c>
      <c r="AA43" s="23">
        <v>43127.19725757336</v>
      </c>
      <c r="AB43" s="23">
        <v>373585.41395677358</v>
      </c>
      <c r="AC43" s="23">
        <v>278470.15320414613</v>
      </c>
      <c r="AD43" s="23">
        <v>253094.55056595703</v>
      </c>
      <c r="AE43" s="23">
        <v>1945372.539092148</v>
      </c>
      <c r="AF43" s="23">
        <v>603777.45870969712</v>
      </c>
      <c r="AG43" s="23">
        <v>785962.53592133534</v>
      </c>
      <c r="AH43" s="23">
        <v>68791.906701789325</v>
      </c>
      <c r="AI43" s="23">
        <v>451349.0185776478</v>
      </c>
      <c r="AJ43" s="23">
        <v>266457.08007406839</v>
      </c>
      <c r="AK43" s="23">
        <v>1260013.1972799059</v>
      </c>
      <c r="AL43" s="23">
        <v>141437.92036112974</v>
      </c>
      <c r="AM43" s="23">
        <v>325197.59187461919</v>
      </c>
      <c r="AN43" s="23">
        <v>92602.386771222067</v>
      </c>
      <c r="AO43" s="23">
        <v>9378557.1888267435</v>
      </c>
      <c r="AP43" s="23">
        <v>2526739.5786965769</v>
      </c>
      <c r="AQ43" s="23">
        <v>975903.35126433405</v>
      </c>
      <c r="AR43" s="23">
        <v>133716.54928203605</v>
      </c>
      <c r="AS43" s="23">
        <v>106992.34456941595</v>
      </c>
      <c r="AT43" s="23">
        <v>53256.50249826935</v>
      </c>
      <c r="AU43" s="23">
        <v>158851.91835936223</v>
      </c>
      <c r="AV43" s="23">
        <v>23245.779583408304</v>
      </c>
      <c r="AW43" s="23">
        <v>25618.698805384618</v>
      </c>
      <c r="AX43" s="23">
        <v>1138196.4498215837</v>
      </c>
      <c r="AY43" s="23">
        <v>1768132.949405896</v>
      </c>
      <c r="AZ43" s="23">
        <v>304877.43598273187</v>
      </c>
      <c r="BA43" s="23">
        <v>87846.696262093421</v>
      </c>
      <c r="BB43" s="23">
        <v>436309.12146830128</v>
      </c>
      <c r="BC43" s="23">
        <v>518998.9841974302</v>
      </c>
      <c r="BD43" s="23">
        <v>710376.32385258377</v>
      </c>
      <c r="BE43" s="23">
        <v>154934.53783152608</v>
      </c>
      <c r="BF43" s="23">
        <v>2558.1115617435134</v>
      </c>
      <c r="BG43" s="23">
        <v>874122.29999564355</v>
      </c>
      <c r="BH43" s="23">
        <v>1481409.1504004258</v>
      </c>
      <c r="BI43" s="23">
        <v>53461.326079476254</v>
      </c>
      <c r="BJ43" s="23">
        <v>1031745.6426387982</v>
      </c>
      <c r="BK43" s="23">
        <v>42863.461381364083</v>
      </c>
      <c r="BL43" s="23">
        <v>763826.01378038153</v>
      </c>
      <c r="BM43" s="23">
        <v>377400.36567953893</v>
      </c>
      <c r="BN43" s="23">
        <v>174939.44518491789</v>
      </c>
      <c r="BO43" s="23">
        <v>118689.81608706132</v>
      </c>
      <c r="BP43" s="23">
        <v>275478.34575709305</v>
      </c>
      <c r="BQ43" s="23">
        <v>76538.988005483392</v>
      </c>
      <c r="BR43" s="23">
        <v>99092.128524430576</v>
      </c>
      <c r="BS43" s="23">
        <v>0</v>
      </c>
      <c r="BT43" s="64">
        <v>32137177.753786456</v>
      </c>
      <c r="BU43" s="23">
        <v>11148367.631517965</v>
      </c>
      <c r="BV43" s="23">
        <v>0</v>
      </c>
      <c r="BW43" s="23">
        <v>441.31601918429465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1187.7634922332084</v>
      </c>
      <c r="CE43" s="23">
        <v>0</v>
      </c>
      <c r="CF43" s="23">
        <v>1306288.1285636604</v>
      </c>
      <c r="CG43" s="23">
        <v>0</v>
      </c>
      <c r="CH43" s="23">
        <v>-55.516689891457709</v>
      </c>
      <c r="CI43" s="23">
        <v>3714373.40629945</v>
      </c>
      <c r="CJ43" s="34">
        <f t="shared" si="1"/>
        <v>48307780.482989058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137171.87427520999</v>
      </c>
      <c r="D44" s="23">
        <v>12858.642364130394</v>
      </c>
      <c r="E44" s="23">
        <v>3297.3496626011902</v>
      </c>
      <c r="F44" s="23">
        <v>18120.043646532024</v>
      </c>
      <c r="G44" s="23">
        <v>287870.55792701221</v>
      </c>
      <c r="H44" s="23">
        <v>27405.343976776985</v>
      </c>
      <c r="I44" s="23">
        <v>40601.088561190511</v>
      </c>
      <c r="J44" s="23">
        <v>23003.61977720058</v>
      </c>
      <c r="K44" s="23">
        <v>101299.70250537632</v>
      </c>
      <c r="L44" s="23">
        <v>19437.197873827849</v>
      </c>
      <c r="M44" s="23">
        <v>127284.92969575367</v>
      </c>
      <c r="N44" s="23">
        <v>484556.87584568717</v>
      </c>
      <c r="O44" s="23">
        <v>45530.22848619966</v>
      </c>
      <c r="P44" s="23">
        <v>51955.095985828812</v>
      </c>
      <c r="Q44" s="23">
        <v>11449.418903738126</v>
      </c>
      <c r="R44" s="23">
        <v>121971.99671386241</v>
      </c>
      <c r="S44" s="23">
        <v>300841.60210141435</v>
      </c>
      <c r="T44" s="23">
        <v>114132.22482866173</v>
      </c>
      <c r="U44" s="23">
        <v>417601.01084146329</v>
      </c>
      <c r="V44" s="23">
        <v>33080.803225566691</v>
      </c>
      <c r="W44" s="23">
        <v>30398.538544440678</v>
      </c>
      <c r="X44" s="23">
        <v>152724.67916138546</v>
      </c>
      <c r="Y44" s="23">
        <v>48740.020873900299</v>
      </c>
      <c r="Z44" s="23">
        <v>97484.361640702788</v>
      </c>
      <c r="AA44" s="23">
        <v>118361.35541929798</v>
      </c>
      <c r="AB44" s="23">
        <v>426903.70247794082</v>
      </c>
      <c r="AC44" s="23">
        <v>536644.66489657736</v>
      </c>
      <c r="AD44" s="23">
        <v>105510.1547517523</v>
      </c>
      <c r="AE44" s="23">
        <v>1290331.0295195908</v>
      </c>
      <c r="AF44" s="23">
        <v>842176.15826571325</v>
      </c>
      <c r="AG44" s="23">
        <v>227554.73752033777</v>
      </c>
      <c r="AH44" s="23">
        <v>98615.116344304231</v>
      </c>
      <c r="AI44" s="23">
        <v>289538.87785160134</v>
      </c>
      <c r="AJ44" s="23">
        <v>394375.51059339568</v>
      </c>
      <c r="AK44" s="23">
        <v>242227.17637565106</v>
      </c>
      <c r="AL44" s="23">
        <v>107441.18596516794</v>
      </c>
      <c r="AM44" s="23">
        <v>576061.29675820703</v>
      </c>
      <c r="AN44" s="23">
        <v>227545.8463391088</v>
      </c>
      <c r="AO44" s="23">
        <v>1288602.8269116499</v>
      </c>
      <c r="AP44" s="23">
        <v>4056257.3347397363</v>
      </c>
      <c r="AQ44" s="23">
        <v>2044560.5827968733</v>
      </c>
      <c r="AR44" s="23">
        <v>587579.23733374814</v>
      </c>
      <c r="AS44" s="23">
        <v>868490.16830729111</v>
      </c>
      <c r="AT44" s="23">
        <v>322900.38631412532</v>
      </c>
      <c r="AU44" s="23">
        <v>169428.97173202876</v>
      </c>
      <c r="AV44" s="23">
        <v>1843.0651956834085</v>
      </c>
      <c r="AW44" s="23">
        <v>2292.0733533745265</v>
      </c>
      <c r="AX44" s="23">
        <v>956704.98891730688</v>
      </c>
      <c r="AY44" s="23">
        <v>1882513.4789245632</v>
      </c>
      <c r="AZ44" s="23">
        <v>241107.45347154801</v>
      </c>
      <c r="BA44" s="23">
        <v>101156.73791387989</v>
      </c>
      <c r="BB44" s="23">
        <v>394779.64825565711</v>
      </c>
      <c r="BC44" s="23">
        <v>307487.65188976942</v>
      </c>
      <c r="BD44" s="23">
        <v>418339.69681761286</v>
      </c>
      <c r="BE44" s="23">
        <v>137074.82777578439</v>
      </c>
      <c r="BF44" s="23">
        <v>21105.469128948196</v>
      </c>
      <c r="BG44" s="23">
        <v>465417.99090178253</v>
      </c>
      <c r="BH44" s="23">
        <v>2553824.2567934655</v>
      </c>
      <c r="BI44" s="23">
        <v>88905.996556860729</v>
      </c>
      <c r="BJ44" s="23">
        <v>1583494.0092071148</v>
      </c>
      <c r="BK44" s="23">
        <v>147266.3736753423</v>
      </c>
      <c r="BL44" s="23">
        <v>1454566.242839457</v>
      </c>
      <c r="BM44" s="23">
        <v>490198.58367138857</v>
      </c>
      <c r="BN44" s="23">
        <v>187112.15524033437</v>
      </c>
      <c r="BO44" s="23">
        <v>108730.15270247596</v>
      </c>
      <c r="BP44" s="23">
        <v>675482.86228451005</v>
      </c>
      <c r="BQ44" s="23">
        <v>90000.31802544526</v>
      </c>
      <c r="BR44" s="23">
        <v>175264.57657907938</v>
      </c>
      <c r="BS44" s="23">
        <v>0</v>
      </c>
      <c r="BT44" s="64">
        <v>30014592.138753947</v>
      </c>
      <c r="BU44" s="23">
        <v>359034.69929812686</v>
      </c>
      <c r="BV44" s="23">
        <v>0</v>
      </c>
      <c r="BW44" s="23">
        <v>536.04853543797037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121.18884844676278</v>
      </c>
      <c r="CD44" s="23">
        <v>35154.151457278</v>
      </c>
      <c r="CE44" s="23">
        <v>0</v>
      </c>
      <c r="CF44" s="23">
        <v>3731866.7377736336</v>
      </c>
      <c r="CG44" s="23">
        <v>0</v>
      </c>
      <c r="CH44" s="23">
        <v>416951.94747681712</v>
      </c>
      <c r="CI44" s="23">
        <v>9070863.9180851504</v>
      </c>
      <c r="CJ44" s="34">
        <f t="shared" si="1"/>
        <v>43629120.830228835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3008171.1726996852</v>
      </c>
      <c r="D45" s="23">
        <v>71817.900171973961</v>
      </c>
      <c r="E45" s="23">
        <v>81720.102889518719</v>
      </c>
      <c r="F45" s="23">
        <v>63996.18804779026</v>
      </c>
      <c r="G45" s="23">
        <v>759667.80755686096</v>
      </c>
      <c r="H45" s="23">
        <v>137310.43745067948</v>
      </c>
      <c r="I45" s="23">
        <v>74615.54030409416</v>
      </c>
      <c r="J45" s="23">
        <v>66988.63965739643</v>
      </c>
      <c r="K45" s="23">
        <v>79646.631855338768</v>
      </c>
      <c r="L45" s="23">
        <v>79912.958201992631</v>
      </c>
      <c r="M45" s="23">
        <v>165366.13244534927</v>
      </c>
      <c r="N45" s="23">
        <v>202005.14484170848</v>
      </c>
      <c r="O45" s="23">
        <v>123628.20253925762</v>
      </c>
      <c r="P45" s="23">
        <v>90847.135982984633</v>
      </c>
      <c r="Q45" s="23">
        <v>57020.252028614552</v>
      </c>
      <c r="R45" s="23">
        <v>169896.69708720566</v>
      </c>
      <c r="S45" s="23">
        <v>165394.65800863277</v>
      </c>
      <c r="T45" s="23">
        <v>71858.863978824535</v>
      </c>
      <c r="U45" s="23">
        <v>378026.06516880705</v>
      </c>
      <c r="V45" s="23">
        <v>43273.691471711536</v>
      </c>
      <c r="W45" s="23">
        <v>46482.45641378648</v>
      </c>
      <c r="X45" s="23">
        <v>225037.43401910859</v>
      </c>
      <c r="Y45" s="23">
        <v>58867.428198063884</v>
      </c>
      <c r="Z45" s="23">
        <v>708675.75195874774</v>
      </c>
      <c r="AA45" s="23">
        <v>44751.764437722879</v>
      </c>
      <c r="AB45" s="23">
        <v>35120.61631132941</v>
      </c>
      <c r="AC45" s="23">
        <v>1019417.906527616</v>
      </c>
      <c r="AD45" s="23">
        <v>403226.32091864059</v>
      </c>
      <c r="AE45" s="23">
        <v>1840006.4908089491</v>
      </c>
      <c r="AF45" s="23">
        <v>881956.09413624194</v>
      </c>
      <c r="AG45" s="23">
        <v>409832.55587472586</v>
      </c>
      <c r="AH45" s="23">
        <v>560152.45532198809</v>
      </c>
      <c r="AI45" s="23">
        <v>130637.92470803362</v>
      </c>
      <c r="AJ45" s="23">
        <v>133519.39401101141</v>
      </c>
      <c r="AK45" s="23">
        <v>65478.251790130773</v>
      </c>
      <c r="AL45" s="23">
        <v>294433.23490553454</v>
      </c>
      <c r="AM45" s="23">
        <v>135578.98800106772</v>
      </c>
      <c r="AN45" s="23">
        <v>76201.218591584213</v>
      </c>
      <c r="AO45" s="23">
        <v>273237.38605978683</v>
      </c>
      <c r="AP45" s="23">
        <v>439564.88825913594</v>
      </c>
      <c r="AQ45" s="23">
        <v>4983935.8996679559</v>
      </c>
      <c r="AR45" s="23">
        <v>1723546.6120428904</v>
      </c>
      <c r="AS45" s="23">
        <v>231060.44945510861</v>
      </c>
      <c r="AT45" s="23">
        <v>76432.142386713065</v>
      </c>
      <c r="AU45" s="23">
        <v>1453564.7954566481</v>
      </c>
      <c r="AV45" s="23">
        <v>2091972.5832448185</v>
      </c>
      <c r="AW45" s="23">
        <v>4315403.973821816</v>
      </c>
      <c r="AX45" s="23">
        <v>504859.98978671356</v>
      </c>
      <c r="AY45" s="23">
        <v>496608.83217221504</v>
      </c>
      <c r="AZ45" s="23">
        <v>34540.669908017488</v>
      </c>
      <c r="BA45" s="23">
        <v>5087.8340466779109</v>
      </c>
      <c r="BB45" s="23">
        <v>318384.4257595276</v>
      </c>
      <c r="BC45" s="23">
        <v>129188.89578284787</v>
      </c>
      <c r="BD45" s="23">
        <v>127704.42943032303</v>
      </c>
      <c r="BE45" s="23">
        <v>38157.923655864237</v>
      </c>
      <c r="BF45" s="23">
        <v>40424.008615820261</v>
      </c>
      <c r="BG45" s="23">
        <v>410770.07635764906</v>
      </c>
      <c r="BH45" s="23">
        <v>757856.06868632138</v>
      </c>
      <c r="BI45" s="23">
        <v>395569.36761141074</v>
      </c>
      <c r="BJ45" s="23">
        <v>158384.26990998836</v>
      </c>
      <c r="BK45" s="23">
        <v>226868.28433501386</v>
      </c>
      <c r="BL45" s="23">
        <v>82203.958765560426</v>
      </c>
      <c r="BM45" s="23">
        <v>131653.92085411286</v>
      </c>
      <c r="BN45" s="23">
        <v>147881.388154805</v>
      </c>
      <c r="BO45" s="23">
        <v>40608.44112583519</v>
      </c>
      <c r="BP45" s="23">
        <v>75869.336829429158</v>
      </c>
      <c r="BQ45" s="23">
        <v>57083.614921297376</v>
      </c>
      <c r="BR45" s="23">
        <v>10015.891074322533</v>
      </c>
      <c r="BS45" s="23">
        <v>0</v>
      </c>
      <c r="BT45" s="64">
        <v>32738980.86750133</v>
      </c>
      <c r="BU45" s="23">
        <v>30420781.201064263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1777094.460291459</v>
      </c>
      <c r="CG45" s="23">
        <v>4725.4180163370038</v>
      </c>
      <c r="CH45" s="23">
        <v>0</v>
      </c>
      <c r="CI45" s="23">
        <v>3579455.3177003693</v>
      </c>
      <c r="CJ45" s="34">
        <f t="shared" si="1"/>
        <v>68521037.264573753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61834.871190873564</v>
      </c>
      <c r="D46" s="23">
        <v>4456.7881383930489</v>
      </c>
      <c r="E46" s="23">
        <v>4180.0312795101054</v>
      </c>
      <c r="F46" s="23">
        <v>1679.0705339540687</v>
      </c>
      <c r="G46" s="23">
        <v>38986.759228013521</v>
      </c>
      <c r="H46" s="23">
        <v>7067.7876882092451</v>
      </c>
      <c r="I46" s="23">
        <v>4441.8143262617796</v>
      </c>
      <c r="J46" s="23">
        <v>2658.3862855647712</v>
      </c>
      <c r="K46" s="23">
        <v>4549.7083547428601</v>
      </c>
      <c r="L46" s="23">
        <v>746.4680044193509</v>
      </c>
      <c r="M46" s="23">
        <v>4028.0958932160138</v>
      </c>
      <c r="N46" s="23">
        <v>1786.7926594749899</v>
      </c>
      <c r="O46" s="23">
        <v>4358.2480976285942</v>
      </c>
      <c r="P46" s="23">
        <v>11467.093136871921</v>
      </c>
      <c r="Q46" s="23">
        <v>3187.0882486119194</v>
      </c>
      <c r="R46" s="23">
        <v>19422.850604284435</v>
      </c>
      <c r="S46" s="23">
        <v>5259.2246466709703</v>
      </c>
      <c r="T46" s="23">
        <v>3269.3787197146362</v>
      </c>
      <c r="U46" s="23">
        <v>21201.881812918047</v>
      </c>
      <c r="V46" s="23">
        <v>2206.8645091328285</v>
      </c>
      <c r="W46" s="23">
        <v>8969.6058620075328</v>
      </c>
      <c r="X46" s="23">
        <v>8606.4547190566755</v>
      </c>
      <c r="Y46" s="23">
        <v>5554.9665143765842</v>
      </c>
      <c r="Z46" s="23">
        <v>12520.882594319635</v>
      </c>
      <c r="AA46" s="23">
        <v>649.30815360907923</v>
      </c>
      <c r="AB46" s="23">
        <v>11243.598988987258</v>
      </c>
      <c r="AC46" s="23">
        <v>227244.36940923141</v>
      </c>
      <c r="AD46" s="23">
        <v>54954.854696439957</v>
      </c>
      <c r="AE46" s="23">
        <v>163840.06208802084</v>
      </c>
      <c r="AF46" s="23">
        <v>37729.307769307386</v>
      </c>
      <c r="AG46" s="23">
        <v>445648.09768045635</v>
      </c>
      <c r="AH46" s="23">
        <v>92710.624006042155</v>
      </c>
      <c r="AI46" s="23">
        <v>23419.40977496374</v>
      </c>
      <c r="AJ46" s="23">
        <v>70129.178061094761</v>
      </c>
      <c r="AK46" s="23">
        <v>4506.4077386798654</v>
      </c>
      <c r="AL46" s="23">
        <v>8277.3942230020439</v>
      </c>
      <c r="AM46" s="23">
        <v>4960.2794816624946</v>
      </c>
      <c r="AN46" s="23">
        <v>2071.2474879846891</v>
      </c>
      <c r="AO46" s="23">
        <v>16462.040533857704</v>
      </c>
      <c r="AP46" s="23">
        <v>10170.428998406551</v>
      </c>
      <c r="AQ46" s="23">
        <v>12783.268663933755</v>
      </c>
      <c r="AR46" s="23">
        <v>3288505.712203376</v>
      </c>
      <c r="AS46" s="23">
        <v>3300.8942442221678</v>
      </c>
      <c r="AT46" s="23">
        <v>4453.2556262336784</v>
      </c>
      <c r="AU46" s="23">
        <v>30753.612027400202</v>
      </c>
      <c r="AV46" s="23">
        <v>0</v>
      </c>
      <c r="AW46" s="23">
        <v>0</v>
      </c>
      <c r="AX46" s="23">
        <v>20181.674893095384</v>
      </c>
      <c r="AY46" s="23">
        <v>21307.084879275935</v>
      </c>
      <c r="AZ46" s="23">
        <v>382.24856922510457</v>
      </c>
      <c r="BA46" s="23">
        <v>1432.2345097162249</v>
      </c>
      <c r="BB46" s="23">
        <v>12414.085809077817</v>
      </c>
      <c r="BC46" s="23">
        <v>4589.1979987701352</v>
      </c>
      <c r="BD46" s="23">
        <v>11427.215419546586</v>
      </c>
      <c r="BE46" s="23">
        <v>2775.9368041153598</v>
      </c>
      <c r="BF46" s="23">
        <v>8811.3539821030245</v>
      </c>
      <c r="BG46" s="23">
        <v>26373.04734837592</v>
      </c>
      <c r="BH46" s="23">
        <v>55275.086027763478</v>
      </c>
      <c r="BI46" s="23">
        <v>1122.6494585632802</v>
      </c>
      <c r="BJ46" s="23">
        <v>19942.908971934463</v>
      </c>
      <c r="BK46" s="23">
        <v>1147.7505055029183</v>
      </c>
      <c r="BL46" s="23">
        <v>10162.599562299851</v>
      </c>
      <c r="BM46" s="23">
        <v>29661.646336498063</v>
      </c>
      <c r="BN46" s="23">
        <v>4575.3455182839007</v>
      </c>
      <c r="BO46" s="23">
        <v>2747.1198217535998</v>
      </c>
      <c r="BP46" s="23">
        <v>8662.153397201655</v>
      </c>
      <c r="BQ46" s="23">
        <v>1989.8205138317446</v>
      </c>
      <c r="BR46" s="23">
        <v>3786.7137672761528</v>
      </c>
      <c r="BS46" s="23">
        <v>0</v>
      </c>
      <c r="BT46" s="64">
        <v>5005022.3389993487</v>
      </c>
      <c r="BU46" s="23">
        <v>11339676.926530402</v>
      </c>
      <c r="BV46" s="23">
        <v>0</v>
      </c>
      <c r="BW46" s="23">
        <v>75616.01408431177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894025.50619139569</v>
      </c>
      <c r="CG46" s="23">
        <v>0</v>
      </c>
      <c r="CH46" s="23">
        <v>0</v>
      </c>
      <c r="CI46" s="23">
        <v>5585936.5333583709</v>
      </c>
      <c r="CJ46" s="34">
        <f t="shared" si="1"/>
        <v>22900277.319163829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18543.331362351306</v>
      </c>
      <c r="D47" s="23">
        <v>676.81087029414539</v>
      </c>
      <c r="E47" s="23">
        <v>3505.9267577293881</v>
      </c>
      <c r="F47" s="23">
        <v>1438.9370052467382</v>
      </c>
      <c r="G47" s="23">
        <v>48518.443552745739</v>
      </c>
      <c r="H47" s="23">
        <v>7200.2135230888116</v>
      </c>
      <c r="I47" s="23">
        <v>15038.776709133166</v>
      </c>
      <c r="J47" s="23">
        <v>5956.0985328954384</v>
      </c>
      <c r="K47" s="23">
        <v>13670.88869434858</v>
      </c>
      <c r="L47" s="23">
        <v>1043.2934770563286</v>
      </c>
      <c r="M47" s="23">
        <v>23077.995684710695</v>
      </c>
      <c r="N47" s="23">
        <v>54357.058567753629</v>
      </c>
      <c r="O47" s="23">
        <v>21250.079335676652</v>
      </c>
      <c r="P47" s="23">
        <v>16690.163900014504</v>
      </c>
      <c r="Q47" s="23">
        <v>3114.7704985590985</v>
      </c>
      <c r="R47" s="23">
        <v>39002.990503105197</v>
      </c>
      <c r="S47" s="23">
        <v>29292.700745894614</v>
      </c>
      <c r="T47" s="23">
        <v>13712.677604865239</v>
      </c>
      <c r="U47" s="23">
        <v>77909.910351990606</v>
      </c>
      <c r="V47" s="23">
        <v>7861.8984278950438</v>
      </c>
      <c r="W47" s="23">
        <v>9315.9234791510335</v>
      </c>
      <c r="X47" s="23">
        <v>35021.265481518487</v>
      </c>
      <c r="Y47" s="23">
        <v>10252.334523823227</v>
      </c>
      <c r="Z47" s="23">
        <v>38543.770055181376</v>
      </c>
      <c r="AA47" s="23">
        <v>6050.3348916280484</v>
      </c>
      <c r="AB47" s="23">
        <v>26977.123416201328</v>
      </c>
      <c r="AC47" s="23">
        <v>111105.95080233857</v>
      </c>
      <c r="AD47" s="23">
        <v>33464.381106586035</v>
      </c>
      <c r="AE47" s="23">
        <v>225767.66590258785</v>
      </c>
      <c r="AF47" s="23">
        <v>154860.42890068638</v>
      </c>
      <c r="AG47" s="23">
        <v>75683.401302333848</v>
      </c>
      <c r="AH47" s="23">
        <v>38616.319269387714</v>
      </c>
      <c r="AI47" s="23">
        <v>36129.555235796724</v>
      </c>
      <c r="AJ47" s="23">
        <v>30991.840699474</v>
      </c>
      <c r="AK47" s="23">
        <v>19514.069909175381</v>
      </c>
      <c r="AL47" s="23">
        <v>22881.032234210434</v>
      </c>
      <c r="AM47" s="23">
        <v>36176.820840333559</v>
      </c>
      <c r="AN47" s="23">
        <v>10309.95200977748</v>
      </c>
      <c r="AO47" s="23">
        <v>106849.474437089</v>
      </c>
      <c r="AP47" s="23">
        <v>142227.7433928813</v>
      </c>
      <c r="AQ47" s="23">
        <v>2677146.0099874325</v>
      </c>
      <c r="AR47" s="23">
        <v>1923478.5506324826</v>
      </c>
      <c r="AS47" s="23">
        <v>249963.06981115611</v>
      </c>
      <c r="AT47" s="23">
        <v>25955.324278182736</v>
      </c>
      <c r="AU47" s="23">
        <v>13077.374337131725</v>
      </c>
      <c r="AV47" s="23">
        <v>2630.3290363285928</v>
      </c>
      <c r="AW47" s="23">
        <v>6260.8244461629747</v>
      </c>
      <c r="AX47" s="23">
        <v>97559.613823486841</v>
      </c>
      <c r="AY47" s="23">
        <v>128120.88011016039</v>
      </c>
      <c r="AZ47" s="23">
        <v>24939.861730177083</v>
      </c>
      <c r="BA47" s="23">
        <v>7662.7584018782309</v>
      </c>
      <c r="BB47" s="23">
        <v>15499.220943774309</v>
      </c>
      <c r="BC47" s="23">
        <v>32257.437576965131</v>
      </c>
      <c r="BD47" s="23">
        <v>47910.487239547016</v>
      </c>
      <c r="BE47" s="23">
        <v>9043.9362483826299</v>
      </c>
      <c r="BF47" s="23">
        <v>1172.106135710327</v>
      </c>
      <c r="BG47" s="23">
        <v>58568.085698358467</v>
      </c>
      <c r="BH47" s="23">
        <v>178228.45975477109</v>
      </c>
      <c r="BI47" s="23">
        <v>6270.8745869211662</v>
      </c>
      <c r="BJ47" s="23">
        <v>87712.863543222149</v>
      </c>
      <c r="BK47" s="23">
        <v>6815.8463194473998</v>
      </c>
      <c r="BL47" s="23">
        <v>97966.71628237456</v>
      </c>
      <c r="BM47" s="23">
        <v>133833.14441475601</v>
      </c>
      <c r="BN47" s="23">
        <v>22109.133935518323</v>
      </c>
      <c r="BO47" s="23">
        <v>12381.282425040436</v>
      </c>
      <c r="BP47" s="23">
        <v>67267.847242427291</v>
      </c>
      <c r="BQ47" s="23">
        <v>11396.452943408482</v>
      </c>
      <c r="BR47" s="23">
        <v>10560.454799101657</v>
      </c>
      <c r="BS47" s="23">
        <v>0</v>
      </c>
      <c r="BT47" s="64">
        <v>7528391.3006798234</v>
      </c>
      <c r="BU47" s="23">
        <v>473156.22726080369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707315.22439473588</v>
      </c>
      <c r="CG47" s="23">
        <v>0</v>
      </c>
      <c r="CH47" s="23">
        <v>0</v>
      </c>
      <c r="CI47" s="23">
        <v>1145572.0299435516</v>
      </c>
      <c r="CJ47" s="34">
        <f t="shared" si="1"/>
        <v>9854434.782278914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3159.0438350926352</v>
      </c>
      <c r="D48" s="23">
        <v>283.8704613121842</v>
      </c>
      <c r="E48" s="23">
        <v>192.3796086359234</v>
      </c>
      <c r="F48" s="23">
        <v>2430.2594138894679</v>
      </c>
      <c r="G48" s="23">
        <v>36279.578928407645</v>
      </c>
      <c r="H48" s="23">
        <v>2965.5187968909149</v>
      </c>
      <c r="I48" s="23">
        <v>4312.6093158145331</v>
      </c>
      <c r="J48" s="23">
        <v>2592.9940669951939</v>
      </c>
      <c r="K48" s="23">
        <v>2154.5952418924649</v>
      </c>
      <c r="L48" s="23">
        <v>501.4309315877768</v>
      </c>
      <c r="M48" s="23">
        <v>16403.716640317187</v>
      </c>
      <c r="N48" s="23">
        <v>21798.253610815827</v>
      </c>
      <c r="O48" s="23">
        <v>6837.3260154347745</v>
      </c>
      <c r="P48" s="23">
        <v>7651.5785921492043</v>
      </c>
      <c r="Q48" s="23">
        <v>920.5963034128921</v>
      </c>
      <c r="R48" s="23">
        <v>11856.075307539824</v>
      </c>
      <c r="S48" s="23">
        <v>13651.769387967801</v>
      </c>
      <c r="T48" s="23">
        <v>3437.6053104210378</v>
      </c>
      <c r="U48" s="23">
        <v>27733.343941291274</v>
      </c>
      <c r="V48" s="23">
        <v>2196.9898257661594</v>
      </c>
      <c r="W48" s="23">
        <v>1040.9658019228107</v>
      </c>
      <c r="X48" s="23">
        <v>13247.467227892192</v>
      </c>
      <c r="Y48" s="23">
        <v>3121.9019747607067</v>
      </c>
      <c r="Z48" s="23">
        <v>4943.9479008539174</v>
      </c>
      <c r="AA48" s="23">
        <v>930.05298711773889</v>
      </c>
      <c r="AB48" s="23">
        <v>8885.5931284506296</v>
      </c>
      <c r="AC48" s="23">
        <v>5550.0372028772645</v>
      </c>
      <c r="AD48" s="23">
        <v>7432.1537594722668</v>
      </c>
      <c r="AE48" s="23">
        <v>50945.329440837537</v>
      </c>
      <c r="AF48" s="23">
        <v>37020.162913736342</v>
      </c>
      <c r="AG48" s="23">
        <v>7566.3168392789912</v>
      </c>
      <c r="AH48" s="23">
        <v>1974.5158761811344</v>
      </c>
      <c r="AI48" s="23">
        <v>1588.0797277819861</v>
      </c>
      <c r="AJ48" s="23">
        <v>4209.8821030774525</v>
      </c>
      <c r="AK48" s="23">
        <v>596.66124369411136</v>
      </c>
      <c r="AL48" s="23">
        <v>6249.1993648200014</v>
      </c>
      <c r="AM48" s="23">
        <v>5755.504153585247</v>
      </c>
      <c r="AN48" s="23">
        <v>2738.832770857894</v>
      </c>
      <c r="AO48" s="23">
        <v>6692.9891733788527</v>
      </c>
      <c r="AP48" s="23">
        <v>31092.508801746422</v>
      </c>
      <c r="AQ48" s="23">
        <v>5123.7173079658523</v>
      </c>
      <c r="AR48" s="23">
        <v>4539.7402113498692</v>
      </c>
      <c r="AS48" s="23">
        <v>1786.6964653183418</v>
      </c>
      <c r="AT48" s="23">
        <v>1189.1920611276259</v>
      </c>
      <c r="AU48" s="23">
        <v>3745.9405378008273</v>
      </c>
      <c r="AV48" s="23">
        <v>306100.41269046767</v>
      </c>
      <c r="AW48" s="23">
        <v>186319.8993961885</v>
      </c>
      <c r="AX48" s="23">
        <v>9957.2915206826219</v>
      </c>
      <c r="AY48" s="23">
        <v>18744.439629683311</v>
      </c>
      <c r="AZ48" s="23">
        <v>12509.575609000962</v>
      </c>
      <c r="BA48" s="23">
        <v>60.289842003697309</v>
      </c>
      <c r="BB48" s="23">
        <v>5441.9024272742818</v>
      </c>
      <c r="BC48" s="23">
        <v>2886.9101779570701</v>
      </c>
      <c r="BD48" s="23">
        <v>17115.458587267651</v>
      </c>
      <c r="BE48" s="23">
        <v>834.88618995847105</v>
      </c>
      <c r="BF48" s="23">
        <v>151.47345130713722</v>
      </c>
      <c r="BG48" s="23">
        <v>4037.9520995698158</v>
      </c>
      <c r="BH48" s="23">
        <v>4737.529113128915</v>
      </c>
      <c r="BI48" s="23">
        <v>478.52342141861646</v>
      </c>
      <c r="BJ48" s="23">
        <v>2360.3149372004182</v>
      </c>
      <c r="BK48" s="23">
        <v>984.81524911280485</v>
      </c>
      <c r="BL48" s="23">
        <v>5565.9888353039923</v>
      </c>
      <c r="BM48" s="23">
        <v>3293.905284374875</v>
      </c>
      <c r="BN48" s="23">
        <v>5165.7824755344482</v>
      </c>
      <c r="BO48" s="23">
        <v>3603.0233335423391</v>
      </c>
      <c r="BP48" s="23">
        <v>28999.316283957869</v>
      </c>
      <c r="BQ48" s="23">
        <v>2507.4661232715325</v>
      </c>
      <c r="BR48" s="23">
        <v>3899.0164102447479</v>
      </c>
      <c r="BS48" s="23">
        <v>0</v>
      </c>
      <c r="BT48" s="64">
        <v>1011083.0975999724</v>
      </c>
      <c r="BU48" s="23">
        <v>714246.10477479827</v>
      </c>
      <c r="BV48" s="23">
        <v>0</v>
      </c>
      <c r="BW48" s="23">
        <v>0</v>
      </c>
      <c r="BX48" s="23">
        <v>0</v>
      </c>
      <c r="BY48" s="23">
        <v>0</v>
      </c>
      <c r="BZ48" s="23">
        <v>3337134.2734323395</v>
      </c>
      <c r="CA48" s="23">
        <v>1510765.9289487936</v>
      </c>
      <c r="CB48" s="23">
        <v>0</v>
      </c>
      <c r="CC48" s="23">
        <v>0</v>
      </c>
      <c r="CD48" s="23">
        <v>1124.0743708396699</v>
      </c>
      <c r="CE48" s="23">
        <v>0</v>
      </c>
      <c r="CF48" s="23">
        <v>25101.879681739647</v>
      </c>
      <c r="CG48" s="23">
        <v>0</v>
      </c>
      <c r="CH48" s="23">
        <v>0</v>
      </c>
      <c r="CI48" s="23">
        <v>0</v>
      </c>
      <c r="CJ48" s="34">
        <f t="shared" si="1"/>
        <v>6599455.358808483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37706.872174892589</v>
      </c>
      <c r="D49" s="23">
        <v>9158.3662355275192</v>
      </c>
      <c r="E49" s="23">
        <v>24521.038088930803</v>
      </c>
      <c r="F49" s="23">
        <v>20757.13918145061</v>
      </c>
      <c r="G49" s="23">
        <v>503385.01128696452</v>
      </c>
      <c r="H49" s="23">
        <v>158182.31765380519</v>
      </c>
      <c r="I49" s="23">
        <v>120474.84352975202</v>
      </c>
      <c r="J49" s="23">
        <v>97492.212724815443</v>
      </c>
      <c r="K49" s="23">
        <v>275136.26449032535</v>
      </c>
      <c r="L49" s="23">
        <v>10586.867493801736</v>
      </c>
      <c r="M49" s="23">
        <v>163920.58755254466</v>
      </c>
      <c r="N49" s="23">
        <v>222273.66424224124</v>
      </c>
      <c r="O49" s="23">
        <v>251760.60546030215</v>
      </c>
      <c r="P49" s="23">
        <v>178349.12668548658</v>
      </c>
      <c r="Q49" s="23">
        <v>42311.363892836263</v>
      </c>
      <c r="R49" s="23">
        <v>394950.26111613144</v>
      </c>
      <c r="S49" s="23">
        <v>313895.40093636827</v>
      </c>
      <c r="T49" s="23">
        <v>110008.76363376244</v>
      </c>
      <c r="U49" s="23">
        <v>632704.44822264789</v>
      </c>
      <c r="V49" s="23">
        <v>46366.855024652752</v>
      </c>
      <c r="W49" s="23">
        <v>50256.59495880238</v>
      </c>
      <c r="X49" s="23">
        <v>406432.74817883241</v>
      </c>
      <c r="Y49" s="23">
        <v>87331.120974340272</v>
      </c>
      <c r="Z49" s="23">
        <v>18514.4266284152</v>
      </c>
      <c r="AA49" s="23">
        <v>3351.9510086898758</v>
      </c>
      <c r="AB49" s="23">
        <v>53049.141140797459</v>
      </c>
      <c r="AC49" s="23">
        <v>563320.09319497668</v>
      </c>
      <c r="AD49" s="23">
        <v>1101352.9455106989</v>
      </c>
      <c r="AE49" s="23">
        <v>5567175.1889471039</v>
      </c>
      <c r="AF49" s="23">
        <v>6118884.6433226997</v>
      </c>
      <c r="AG49" s="23">
        <v>528090.18840201595</v>
      </c>
      <c r="AH49" s="23">
        <v>17167.324051879375</v>
      </c>
      <c r="AI49" s="23">
        <v>216798.27422711573</v>
      </c>
      <c r="AJ49" s="23">
        <v>571893.45701653662</v>
      </c>
      <c r="AK49" s="23">
        <v>73924.072384794956</v>
      </c>
      <c r="AL49" s="23">
        <v>2201834.8713554805</v>
      </c>
      <c r="AM49" s="23">
        <v>342355.25142953382</v>
      </c>
      <c r="AN49" s="23">
        <v>209162.65058064001</v>
      </c>
      <c r="AO49" s="23">
        <v>448051.54994646582</v>
      </c>
      <c r="AP49" s="23">
        <v>1025922.1579289081</v>
      </c>
      <c r="AQ49" s="23">
        <v>1741746.071291198</v>
      </c>
      <c r="AR49" s="23">
        <v>424327.9196850927</v>
      </c>
      <c r="AS49" s="23">
        <v>416089.37315129791</v>
      </c>
      <c r="AT49" s="23">
        <v>208827.21996475974</v>
      </c>
      <c r="AU49" s="23">
        <v>58276.766598407448</v>
      </c>
      <c r="AV49" s="23">
        <v>-1.80528053900236E-5</v>
      </c>
      <c r="AW49" s="23">
        <v>-1.4271143628244387E-5</v>
      </c>
      <c r="AX49" s="23">
        <v>1326298.1537550236</v>
      </c>
      <c r="AY49" s="23">
        <v>987727.51362847199</v>
      </c>
      <c r="AZ49" s="23">
        <v>210452.82719234013</v>
      </c>
      <c r="BA49" s="23">
        <v>188639.07323288883</v>
      </c>
      <c r="BB49" s="23">
        <v>331612.66258039471</v>
      </c>
      <c r="BC49" s="23">
        <v>431539.56377227401</v>
      </c>
      <c r="BD49" s="23">
        <v>283940.36138101917</v>
      </c>
      <c r="BE49" s="23">
        <v>99110.763022839092</v>
      </c>
      <c r="BF49" s="23">
        <v>27133.99370077315</v>
      </c>
      <c r="BG49" s="23">
        <v>557249.2263856217</v>
      </c>
      <c r="BH49" s="23">
        <v>3246261.2010874287</v>
      </c>
      <c r="BI49" s="23">
        <v>12919.038164744061</v>
      </c>
      <c r="BJ49" s="23">
        <v>824052.1241229868</v>
      </c>
      <c r="BK49" s="23">
        <v>81056.641423855574</v>
      </c>
      <c r="BL49" s="23">
        <v>891613.93551081873</v>
      </c>
      <c r="BM49" s="23">
        <v>538165.20358466683</v>
      </c>
      <c r="BN49" s="23">
        <v>426074.62745510251</v>
      </c>
      <c r="BO49" s="23">
        <v>140068.70645123511</v>
      </c>
      <c r="BP49" s="23">
        <v>797455.00561294716</v>
      </c>
      <c r="BQ49" s="23">
        <v>372983.07840683288</v>
      </c>
      <c r="BR49" s="23">
        <v>403346.27648065216</v>
      </c>
      <c r="BS49" s="23">
        <v>0</v>
      </c>
      <c r="BT49" s="64">
        <v>38245777.988427311</v>
      </c>
      <c r="BU49" s="23">
        <v>21209.66317439741</v>
      </c>
      <c r="BV49" s="23">
        <v>0</v>
      </c>
      <c r="BW49" s="23">
        <v>0</v>
      </c>
      <c r="BX49" s="23">
        <v>0</v>
      </c>
      <c r="BY49" s="23">
        <v>62825.590242609622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5934.2700675289043</v>
      </c>
      <c r="CG49" s="23">
        <v>0</v>
      </c>
      <c r="CH49" s="23">
        <v>0</v>
      </c>
      <c r="CI49" s="23">
        <v>20826.118584207903</v>
      </c>
      <c r="CJ49" s="34">
        <f t="shared" si="1"/>
        <v>38356573.630496055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42646729.292968571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142740.75637234037</v>
      </c>
      <c r="CG50" s="23">
        <v>0</v>
      </c>
      <c r="CH50" s="23">
        <v>0</v>
      </c>
      <c r="CI50" s="23">
        <v>0</v>
      </c>
      <c r="CJ50" s="34">
        <f t="shared" si="1"/>
        <v>42789470.049340911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67241239.915059075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67241239.915059075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95343.712928025139</v>
      </c>
      <c r="D52" s="23">
        <v>23877.426766563654</v>
      </c>
      <c r="E52" s="23">
        <v>3351.0661117062446</v>
      </c>
      <c r="F52" s="23">
        <v>6076.3596547091956</v>
      </c>
      <c r="G52" s="23">
        <v>318496.33037202863</v>
      </c>
      <c r="H52" s="23">
        <v>34627.810465295013</v>
      </c>
      <c r="I52" s="23">
        <v>23940.695011392905</v>
      </c>
      <c r="J52" s="23">
        <v>24376.266241585225</v>
      </c>
      <c r="K52" s="23">
        <v>47559.802186952329</v>
      </c>
      <c r="L52" s="23">
        <v>23362.984226579025</v>
      </c>
      <c r="M52" s="23">
        <v>189835.48039348569</v>
      </c>
      <c r="N52" s="23">
        <v>1476651.9937601492</v>
      </c>
      <c r="O52" s="23">
        <v>40698.882669165294</v>
      </c>
      <c r="P52" s="23">
        <v>49547.376649010337</v>
      </c>
      <c r="Q52" s="23">
        <v>5635.2961701449321</v>
      </c>
      <c r="R52" s="23">
        <v>116244.43049246434</v>
      </c>
      <c r="S52" s="23">
        <v>162125.43052570583</v>
      </c>
      <c r="T52" s="23">
        <v>59268.424644370156</v>
      </c>
      <c r="U52" s="23">
        <v>257618.78664693801</v>
      </c>
      <c r="V52" s="23">
        <v>20750.518576254373</v>
      </c>
      <c r="W52" s="23">
        <v>24308.673122752589</v>
      </c>
      <c r="X52" s="23">
        <v>140232.53588454667</v>
      </c>
      <c r="Y52" s="23">
        <v>34683.569375731167</v>
      </c>
      <c r="Z52" s="23">
        <v>81228.380775162601</v>
      </c>
      <c r="AA52" s="23">
        <v>130759.98053246242</v>
      </c>
      <c r="AB52" s="23">
        <v>344058.97388761683</v>
      </c>
      <c r="AC52" s="23">
        <v>950713.76002933073</v>
      </c>
      <c r="AD52" s="23">
        <v>295179.25339803455</v>
      </c>
      <c r="AE52" s="23">
        <v>1904724.8160606092</v>
      </c>
      <c r="AF52" s="23">
        <v>1465730.8703932366</v>
      </c>
      <c r="AG52" s="23">
        <v>423353.71287962876</v>
      </c>
      <c r="AH52" s="23">
        <v>100800.5839652867</v>
      </c>
      <c r="AI52" s="23">
        <v>399481.7446127038</v>
      </c>
      <c r="AJ52" s="23">
        <v>363575.76750570477</v>
      </c>
      <c r="AK52" s="23">
        <v>51572.324618991435</v>
      </c>
      <c r="AL52" s="23">
        <v>170724.27726310538</v>
      </c>
      <c r="AM52" s="23">
        <v>277180.14623581577</v>
      </c>
      <c r="AN52" s="23">
        <v>129208.46843852445</v>
      </c>
      <c r="AO52" s="23">
        <v>481956.40915326751</v>
      </c>
      <c r="AP52" s="23">
        <v>2182035.9966491796</v>
      </c>
      <c r="AQ52" s="23">
        <v>922947.52217679145</v>
      </c>
      <c r="AR52" s="23">
        <v>246406.74962794234</v>
      </c>
      <c r="AS52" s="23">
        <v>267254.86043631408</v>
      </c>
      <c r="AT52" s="23">
        <v>294094.48519811512</v>
      </c>
      <c r="AU52" s="23">
        <v>621218.39193044719</v>
      </c>
      <c r="AV52" s="23">
        <v>37962.909362740153</v>
      </c>
      <c r="AW52" s="23">
        <v>44458.481993748639</v>
      </c>
      <c r="AX52" s="23">
        <v>979156.77715872508</v>
      </c>
      <c r="AY52" s="23">
        <v>1786445.9632391746</v>
      </c>
      <c r="AZ52" s="23">
        <v>211517.30073926374</v>
      </c>
      <c r="BA52" s="23">
        <v>9029.3681897729439</v>
      </c>
      <c r="BB52" s="23">
        <v>191143.46587773101</v>
      </c>
      <c r="BC52" s="23">
        <v>403736.64867999573</v>
      </c>
      <c r="BD52" s="23">
        <v>1008105.293991031</v>
      </c>
      <c r="BE52" s="23">
        <v>99285.116655850448</v>
      </c>
      <c r="BF52" s="23">
        <v>13098.875360026561</v>
      </c>
      <c r="BG52" s="23">
        <v>539826.29327554698</v>
      </c>
      <c r="BH52" s="23">
        <v>1033654.0094898239</v>
      </c>
      <c r="BI52" s="23">
        <v>34390.285868207808</v>
      </c>
      <c r="BJ52" s="23">
        <v>386760.24858765688</v>
      </c>
      <c r="BK52" s="23">
        <v>46322.399555175471</v>
      </c>
      <c r="BL52" s="23">
        <v>399060.09532918531</v>
      </c>
      <c r="BM52" s="23">
        <v>175165.41564530501</v>
      </c>
      <c r="BN52" s="23">
        <v>201983.08049523382</v>
      </c>
      <c r="BO52" s="23">
        <v>102860.50860372998</v>
      </c>
      <c r="BP52" s="23">
        <v>388489.55393939978</v>
      </c>
      <c r="BQ52" s="23">
        <v>150815.08294013076</v>
      </c>
      <c r="BR52" s="23">
        <v>150602.44573416337</v>
      </c>
      <c r="BS52" s="23">
        <v>0</v>
      </c>
      <c r="BT52" s="64">
        <v>23676690.949355438</v>
      </c>
      <c r="BU52" s="23">
        <v>663890.88308004197</v>
      </c>
      <c r="BV52" s="23">
        <v>0</v>
      </c>
      <c r="BW52" s="23">
        <v>0</v>
      </c>
      <c r="BX52" s="23">
        <v>0</v>
      </c>
      <c r="BY52" s="23">
        <v>0</v>
      </c>
      <c r="BZ52" s="23">
        <v>1181018.1456471812</v>
      </c>
      <c r="CA52" s="23">
        <v>545207.16987567057</v>
      </c>
      <c r="CB52" s="23">
        <v>0</v>
      </c>
      <c r="CC52" s="23">
        <v>0</v>
      </c>
      <c r="CD52" s="23">
        <v>11.481910190591668</v>
      </c>
      <c r="CE52" s="23">
        <v>0</v>
      </c>
      <c r="CF52" s="23">
        <v>523981.30522947165</v>
      </c>
      <c r="CG52" s="23">
        <v>0</v>
      </c>
      <c r="CH52" s="23">
        <v>0</v>
      </c>
      <c r="CI52" s="23">
        <v>2963811.8967692903</v>
      </c>
      <c r="CJ52" s="34">
        <f t="shared" si="1"/>
        <v>29554611.831867285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75783.108079812679</v>
      </c>
      <c r="D53" s="23">
        <v>8331.1939332982038</v>
      </c>
      <c r="E53" s="23">
        <v>14736.688227305358</v>
      </c>
      <c r="F53" s="23">
        <v>102319.41320756274</v>
      </c>
      <c r="G53" s="23">
        <v>953901.86601706443</v>
      </c>
      <c r="H53" s="23">
        <v>13900.106776213073</v>
      </c>
      <c r="I53" s="23">
        <v>10019.340793491192</v>
      </c>
      <c r="J53" s="23">
        <v>63371.101726265842</v>
      </c>
      <c r="K53" s="23">
        <v>23268.511003882537</v>
      </c>
      <c r="L53" s="23">
        <v>9163.5385305818527</v>
      </c>
      <c r="M53" s="23">
        <v>108500.1270868943</v>
      </c>
      <c r="N53" s="23">
        <v>336626.80727370887</v>
      </c>
      <c r="O53" s="23">
        <v>25419.567414323188</v>
      </c>
      <c r="P53" s="23">
        <v>61318.12752250761</v>
      </c>
      <c r="Q53" s="23">
        <v>1811.9216110027144</v>
      </c>
      <c r="R53" s="23">
        <v>108923.9003400057</v>
      </c>
      <c r="S53" s="23">
        <v>85200.08813844822</v>
      </c>
      <c r="T53" s="23">
        <v>41216.596580532299</v>
      </c>
      <c r="U53" s="23">
        <v>247127.13131248305</v>
      </c>
      <c r="V53" s="23">
        <v>5489.0094715172436</v>
      </c>
      <c r="W53" s="23">
        <v>17423.233717250849</v>
      </c>
      <c r="X53" s="23">
        <v>75740.61463783255</v>
      </c>
      <c r="Y53" s="23">
        <v>25460.771240478789</v>
      </c>
      <c r="Z53" s="23">
        <v>224320.97830244733</v>
      </c>
      <c r="AA53" s="23">
        <v>201855.47803369776</v>
      </c>
      <c r="AB53" s="23">
        <v>817406.05765012815</v>
      </c>
      <c r="AC53" s="23">
        <v>16957062.33173012</v>
      </c>
      <c r="AD53" s="23">
        <v>51040.665185989157</v>
      </c>
      <c r="AE53" s="23">
        <v>1158213.7401493518</v>
      </c>
      <c r="AF53" s="23">
        <v>387159.70989884943</v>
      </c>
      <c r="AG53" s="23">
        <v>166023.27063586575</v>
      </c>
      <c r="AH53" s="23">
        <v>26284.041528136575</v>
      </c>
      <c r="AI53" s="23">
        <v>15370.83442753306</v>
      </c>
      <c r="AJ53" s="23">
        <v>57041.992194170816</v>
      </c>
      <c r="AK53" s="23">
        <v>96810.488543780244</v>
      </c>
      <c r="AL53" s="23">
        <v>102112.45119153686</v>
      </c>
      <c r="AM53" s="23">
        <v>113060.38602876074</v>
      </c>
      <c r="AN53" s="23">
        <v>65738.778353176167</v>
      </c>
      <c r="AO53" s="23">
        <v>938379.7808196051</v>
      </c>
      <c r="AP53" s="23">
        <v>952124.91887758009</v>
      </c>
      <c r="AQ53" s="23">
        <v>89633.741636033432</v>
      </c>
      <c r="AR53" s="23">
        <v>22078.869845194062</v>
      </c>
      <c r="AS53" s="23">
        <v>48559.995190021138</v>
      </c>
      <c r="AT53" s="23">
        <v>146113.40228096501</v>
      </c>
      <c r="AU53" s="23">
        <v>39742.2621459375</v>
      </c>
      <c r="AV53" s="23">
        <v>2549.1811208745521</v>
      </c>
      <c r="AW53" s="23">
        <v>5302.7930758644688</v>
      </c>
      <c r="AX53" s="23">
        <v>273325.58828829043</v>
      </c>
      <c r="AY53" s="23">
        <v>1267370.0090072097</v>
      </c>
      <c r="AZ53" s="23">
        <v>71634.636762152295</v>
      </c>
      <c r="BA53" s="23">
        <v>168.07826061699276</v>
      </c>
      <c r="BB53" s="23">
        <v>15025.002081419007</v>
      </c>
      <c r="BC53" s="23">
        <v>165417.07548762634</v>
      </c>
      <c r="BD53" s="23">
        <v>192037.7976715804</v>
      </c>
      <c r="BE53" s="23">
        <v>18756.17641386891</v>
      </c>
      <c r="BF53" s="23">
        <v>122.3318516522492</v>
      </c>
      <c r="BG53" s="23">
        <v>217320.91098646956</v>
      </c>
      <c r="BH53" s="23">
        <v>597921.60661940626</v>
      </c>
      <c r="BI53" s="23">
        <v>9715.0477950928325</v>
      </c>
      <c r="BJ53" s="23">
        <v>279587.59061140043</v>
      </c>
      <c r="BK53" s="23">
        <v>23385.443045754884</v>
      </c>
      <c r="BL53" s="23">
        <v>111356.24316114158</v>
      </c>
      <c r="BM53" s="23">
        <v>120681.23999937321</v>
      </c>
      <c r="BN53" s="23">
        <v>53440.295086345694</v>
      </c>
      <c r="BO53" s="23">
        <v>53252.331512373312</v>
      </c>
      <c r="BP53" s="23">
        <v>270448.81442909414</v>
      </c>
      <c r="BQ53" s="23">
        <v>21886.060601782487</v>
      </c>
      <c r="BR53" s="23">
        <v>17140.255185389567</v>
      </c>
      <c r="BS53" s="23">
        <v>0</v>
      </c>
      <c r="BT53" s="64">
        <v>28879031.448346112</v>
      </c>
      <c r="BU53" s="23">
        <v>356167.09802627953</v>
      </c>
      <c r="BV53" s="23">
        <v>0</v>
      </c>
      <c r="BW53" s="23">
        <v>0</v>
      </c>
      <c r="BX53" s="23">
        <v>0</v>
      </c>
      <c r="BY53" s="23">
        <v>803341.14066851907</v>
      </c>
      <c r="BZ53" s="23">
        <v>0</v>
      </c>
      <c r="CA53" s="23">
        <v>0</v>
      </c>
      <c r="CB53" s="23">
        <v>0</v>
      </c>
      <c r="CC53" s="23">
        <v>0</v>
      </c>
      <c r="CD53" s="23">
        <v>1828610.8541632865</v>
      </c>
      <c r="CE53" s="23">
        <v>0</v>
      </c>
      <c r="CF53" s="23">
        <v>2060646.4253879688</v>
      </c>
      <c r="CG53" s="23">
        <v>0</v>
      </c>
      <c r="CH53" s="23">
        <v>-36205.930919161961</v>
      </c>
      <c r="CI53" s="23">
        <v>3327210.5370560396</v>
      </c>
      <c r="CJ53" s="34">
        <f t="shared" si="1"/>
        <v>37218801.572729036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3.3881745586667242</v>
      </c>
      <c r="D54" s="23">
        <v>-3.5958873604445597E-7</v>
      </c>
      <c r="E54" s="23">
        <v>1.4126107730284096</v>
      </c>
      <c r="F54" s="23">
        <v>2.5741548502076874</v>
      </c>
      <c r="G54" s="23">
        <v>41.105776749768289</v>
      </c>
      <c r="H54" s="23">
        <v>0.57558857940687724</v>
      </c>
      <c r="I54" s="23">
        <v>0.12975482945622455</v>
      </c>
      <c r="J54" s="23">
        <v>3.4607755496317028</v>
      </c>
      <c r="K54" s="23">
        <v>-3.9440713807625753E-6</v>
      </c>
      <c r="L54" s="23">
        <v>2.3554179134204094E-2</v>
      </c>
      <c r="M54" s="23">
        <v>42.176702051405883</v>
      </c>
      <c r="N54" s="23">
        <v>113.0021550700923</v>
      </c>
      <c r="O54" s="23">
        <v>13.596420886590121</v>
      </c>
      <c r="P54" s="23">
        <v>5.373743845617577</v>
      </c>
      <c r="Q54" s="23">
        <v>0.37346666461027522</v>
      </c>
      <c r="R54" s="23">
        <v>8.3424911152041137</v>
      </c>
      <c r="S54" s="23">
        <v>10.245529638684964</v>
      </c>
      <c r="T54" s="23">
        <v>3.3381923058052516</v>
      </c>
      <c r="U54" s="23">
        <v>36.84917051546465</v>
      </c>
      <c r="V54" s="23">
        <v>1.7338762999151471</v>
      </c>
      <c r="W54" s="23">
        <v>1.2701074448777112</v>
      </c>
      <c r="X54" s="23">
        <v>67.949881922053848</v>
      </c>
      <c r="Y54" s="23">
        <v>2.8593226166372516</v>
      </c>
      <c r="Z54" s="23">
        <v>0.74205985388968121</v>
      </c>
      <c r="AA54" s="23">
        <v>0.20478081221369013</v>
      </c>
      <c r="AB54" s="23">
        <v>0</v>
      </c>
      <c r="AC54" s="23">
        <v>0.80588563367194799</v>
      </c>
      <c r="AD54" s="23">
        <v>0</v>
      </c>
      <c r="AE54" s="23">
        <v>103.87300088414757</v>
      </c>
      <c r="AF54" s="23">
        <v>16.909978752837993</v>
      </c>
      <c r="AG54" s="23">
        <v>1.0749030126131196</v>
      </c>
      <c r="AH54" s="23">
        <v>7.4015296758451518E-2</v>
      </c>
      <c r="AI54" s="23">
        <v>1.3916946513247588</v>
      </c>
      <c r="AJ54" s="23">
        <v>0.70470276414547195</v>
      </c>
      <c r="AK54" s="23">
        <v>0.56570992650843421</v>
      </c>
      <c r="AL54" s="23">
        <v>15.128091603654765</v>
      </c>
      <c r="AM54" s="23">
        <v>7.0207872071968271</v>
      </c>
      <c r="AN54" s="23">
        <v>59.253906932524544</v>
      </c>
      <c r="AO54" s="23">
        <v>4.5027964426722837</v>
      </c>
      <c r="AP54" s="23">
        <v>55.069707820139463</v>
      </c>
      <c r="AQ54" s="23">
        <v>8.2614464416610307</v>
      </c>
      <c r="AR54" s="23">
        <v>2.236234726571583</v>
      </c>
      <c r="AS54" s="23">
        <v>3.7899000577900894</v>
      </c>
      <c r="AT54" s="23">
        <v>0</v>
      </c>
      <c r="AU54" s="23">
        <v>-1.2469092781705959E-6</v>
      </c>
      <c r="AV54" s="23">
        <v>-2.098225479245497E-5</v>
      </c>
      <c r="AW54" s="23">
        <v>-1.6586938446310502E-5</v>
      </c>
      <c r="AX54" s="23">
        <v>54.470077394924232</v>
      </c>
      <c r="AY54" s="23">
        <v>12.995246065180496</v>
      </c>
      <c r="AZ54" s="23">
        <v>87196.182705273226</v>
      </c>
      <c r="BA54" s="23">
        <v>0</v>
      </c>
      <c r="BB54" s="23">
        <v>21.917958153028945</v>
      </c>
      <c r="BC54" s="23">
        <v>32.331178635651938</v>
      </c>
      <c r="BD54" s="23">
        <v>72.77628780133665</v>
      </c>
      <c r="BE54" s="23">
        <v>5.4051753851972792</v>
      </c>
      <c r="BF54" s="23">
        <v>0</v>
      </c>
      <c r="BG54" s="23">
        <v>42.557369897838214</v>
      </c>
      <c r="BH54" s="23">
        <v>617503.80563356483</v>
      </c>
      <c r="BI54" s="23">
        <v>-3.5300646754837665E-7</v>
      </c>
      <c r="BJ54" s="23">
        <v>179762.30793051937</v>
      </c>
      <c r="BK54" s="23">
        <v>-6.4048121780356226E-7</v>
      </c>
      <c r="BL54" s="23">
        <v>278821.92932874995</v>
      </c>
      <c r="BM54" s="23">
        <v>20993.310644165271</v>
      </c>
      <c r="BN54" s="23">
        <v>36.942623481740682</v>
      </c>
      <c r="BO54" s="23">
        <v>21.937111566334483</v>
      </c>
      <c r="BP54" s="23">
        <v>70692.813928953299</v>
      </c>
      <c r="BQ54" s="23">
        <v>0.15489085035994563</v>
      </c>
      <c r="BR54" s="23">
        <v>0</v>
      </c>
      <c r="BS54" s="23">
        <v>0</v>
      </c>
      <c r="BT54" s="64">
        <v>1255913.2290996111</v>
      </c>
      <c r="BU54" s="23">
        <v>3227.633164642642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2652814.1452041226</v>
      </c>
      <c r="CG54" s="23">
        <v>0</v>
      </c>
      <c r="CH54" s="23">
        <v>5449.917169652168</v>
      </c>
      <c r="CI54" s="23">
        <v>706272.39298397955</v>
      </c>
      <c r="CJ54" s="34">
        <f t="shared" si="1"/>
        <v>4623677.3176220078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291.2686809511402</v>
      </c>
      <c r="D55" s="23">
        <v>6505.6113931592763</v>
      </c>
      <c r="E55" s="23">
        <v>18.109177681392392</v>
      </c>
      <c r="F55" s="23">
        <v>8.6315074579475777</v>
      </c>
      <c r="G55" s="23">
        <v>233.54788255421244</v>
      </c>
      <c r="H55" s="23">
        <v>25.4068334798366</v>
      </c>
      <c r="I55" s="23">
        <v>20.029728312705224</v>
      </c>
      <c r="J55" s="23">
        <v>24.969395819766056</v>
      </c>
      <c r="K55" s="23">
        <v>37.251910416511066</v>
      </c>
      <c r="L55" s="23">
        <v>17.818475931037682</v>
      </c>
      <c r="M55" s="23">
        <v>111.86010799876131</v>
      </c>
      <c r="N55" s="23">
        <v>6008.7200374938657</v>
      </c>
      <c r="O55" s="23">
        <v>71.188967379553887</v>
      </c>
      <c r="P55" s="23">
        <v>66.242869099037179</v>
      </c>
      <c r="Q55" s="23">
        <v>10.858606326156579</v>
      </c>
      <c r="R55" s="23">
        <v>123.37093847754866</v>
      </c>
      <c r="S55" s="23">
        <v>128.30105807320422</v>
      </c>
      <c r="T55" s="23">
        <v>43.288327949400326</v>
      </c>
      <c r="U55" s="23">
        <v>267.778021901969</v>
      </c>
      <c r="V55" s="23">
        <v>22.888769905751754</v>
      </c>
      <c r="W55" s="23">
        <v>70.584997069630944</v>
      </c>
      <c r="X55" s="23">
        <v>80.250113905850199</v>
      </c>
      <c r="Y55" s="23">
        <v>41.855196021755972</v>
      </c>
      <c r="Z55" s="23">
        <v>137.77821981410256</v>
      </c>
      <c r="AA55" s="23">
        <v>147.51652813704834</v>
      </c>
      <c r="AB55" s="23">
        <v>412.00872609861011</v>
      </c>
      <c r="AC55" s="23">
        <v>8913.1586391526525</v>
      </c>
      <c r="AD55" s="23">
        <v>226.80394222497034</v>
      </c>
      <c r="AE55" s="23">
        <v>334.0169266150952</v>
      </c>
      <c r="AF55" s="23">
        <v>1446.7901142423068</v>
      </c>
      <c r="AG55" s="23">
        <v>537.86934105360262</v>
      </c>
      <c r="AH55" s="23">
        <v>15.469833315804028</v>
      </c>
      <c r="AI55" s="23">
        <v>158.09048734302257</v>
      </c>
      <c r="AJ55" s="23">
        <v>481.09293491815527</v>
      </c>
      <c r="AK55" s="23">
        <v>112.6753350893305</v>
      </c>
      <c r="AL55" s="23">
        <v>222.10549398817392</v>
      </c>
      <c r="AM55" s="23">
        <v>381.30615139033102</v>
      </c>
      <c r="AN55" s="23">
        <v>132.57453628237471</v>
      </c>
      <c r="AO55" s="23">
        <v>1072.100955403138</v>
      </c>
      <c r="AP55" s="23">
        <v>2289.2710972517966</v>
      </c>
      <c r="AQ55" s="23">
        <v>677.71207194586168</v>
      </c>
      <c r="AR55" s="23">
        <v>435.60840131539788</v>
      </c>
      <c r="AS55" s="23">
        <v>184.9335968786053</v>
      </c>
      <c r="AT55" s="23">
        <v>409.85777411868315</v>
      </c>
      <c r="AU55" s="23">
        <v>99.484538936636483</v>
      </c>
      <c r="AV55" s="23">
        <v>14.794151720833275</v>
      </c>
      <c r="AW55" s="23">
        <v>14.960146355973079</v>
      </c>
      <c r="AX55" s="23">
        <v>915.81955830569177</v>
      </c>
      <c r="AY55" s="23">
        <v>7968.9163849091265</v>
      </c>
      <c r="AZ55" s="23">
        <v>36440.174288604765</v>
      </c>
      <c r="BA55" s="23">
        <v>172.0425246935016</v>
      </c>
      <c r="BB55" s="23">
        <v>268.94790920455006</v>
      </c>
      <c r="BC55" s="23">
        <v>581.30455373736197</v>
      </c>
      <c r="BD55" s="23">
        <v>724.35977597405065</v>
      </c>
      <c r="BE55" s="23">
        <v>153.88030008647542</v>
      </c>
      <c r="BF55" s="23">
        <v>571.85412506035971</v>
      </c>
      <c r="BG55" s="23">
        <v>1831.264270792597</v>
      </c>
      <c r="BH55" s="23">
        <v>489045.90761266457</v>
      </c>
      <c r="BI55" s="23">
        <v>0.81528709478583772</v>
      </c>
      <c r="BJ55" s="23">
        <v>94091.929350337741</v>
      </c>
      <c r="BK55" s="23">
        <v>72.280462314664945</v>
      </c>
      <c r="BL55" s="23">
        <v>208513.45487146114</v>
      </c>
      <c r="BM55" s="23">
        <v>102214.02870735493</v>
      </c>
      <c r="BN55" s="23">
        <v>13689.534645538006</v>
      </c>
      <c r="BO55" s="23">
        <v>2115.797116659327</v>
      </c>
      <c r="BP55" s="23">
        <v>5449.0582310769396</v>
      </c>
      <c r="BQ55" s="23">
        <v>2.1434597859510465</v>
      </c>
      <c r="BR55" s="23">
        <v>114.63579492396551</v>
      </c>
      <c r="BS55" s="23">
        <v>0</v>
      </c>
      <c r="BT55" s="64">
        <v>998025.9621715392</v>
      </c>
      <c r="BU55" s="23">
        <v>0</v>
      </c>
      <c r="BV55" s="23">
        <v>0</v>
      </c>
      <c r="BW55" s="23">
        <v>0</v>
      </c>
      <c r="BX55" s="23">
        <v>23.994372128818551</v>
      </c>
      <c r="BY55" s="23">
        <v>2205917.6716523995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2172876.8677130635</v>
      </c>
      <c r="CG55" s="23">
        <v>0</v>
      </c>
      <c r="CH55" s="23">
        <v>0</v>
      </c>
      <c r="CI55" s="23">
        <v>128217.14824644459</v>
      </c>
      <c r="CJ55" s="34">
        <f t="shared" si="1"/>
        <v>5505061.6441555759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52836.796640821878</v>
      </c>
      <c r="D56" s="23">
        <v>1278.1822410887839</v>
      </c>
      <c r="E56" s="23">
        <v>189.0446585181202</v>
      </c>
      <c r="F56" s="23">
        <v>4694.9140164924866</v>
      </c>
      <c r="G56" s="23">
        <v>1533649.8046295641</v>
      </c>
      <c r="H56" s="23">
        <v>79982.804725269962</v>
      </c>
      <c r="I56" s="23">
        <v>31486.412737885435</v>
      </c>
      <c r="J56" s="23">
        <v>34734.287614713896</v>
      </c>
      <c r="K56" s="23">
        <v>78021.342971240869</v>
      </c>
      <c r="L56" s="23">
        <v>33221.725280902727</v>
      </c>
      <c r="M56" s="23">
        <v>366260.14970706857</v>
      </c>
      <c r="N56" s="23">
        <v>545266.98098201794</v>
      </c>
      <c r="O56" s="23">
        <v>139466.90140787911</v>
      </c>
      <c r="P56" s="23">
        <v>101257.16574441703</v>
      </c>
      <c r="Q56" s="23">
        <v>10000.91395967083</v>
      </c>
      <c r="R56" s="23">
        <v>159547.3251365023</v>
      </c>
      <c r="S56" s="23">
        <v>138940.22749169904</v>
      </c>
      <c r="T56" s="23">
        <v>76450.736454754544</v>
      </c>
      <c r="U56" s="23">
        <v>413306.04561679793</v>
      </c>
      <c r="V56" s="23">
        <v>28780.07350152939</v>
      </c>
      <c r="W56" s="23">
        <v>13951.25415261353</v>
      </c>
      <c r="X56" s="23">
        <v>433677.01393126446</v>
      </c>
      <c r="Y56" s="23">
        <v>48977.785223957289</v>
      </c>
      <c r="Z56" s="23">
        <v>64413.413111917325</v>
      </c>
      <c r="AA56" s="23">
        <v>39294.936851818165</v>
      </c>
      <c r="AB56" s="23">
        <v>133245.39429454092</v>
      </c>
      <c r="AC56" s="23">
        <v>20441.750374319214</v>
      </c>
      <c r="AD56" s="23">
        <v>353935.67757024866</v>
      </c>
      <c r="AE56" s="23">
        <v>4456028.4771762285</v>
      </c>
      <c r="AF56" s="23">
        <v>1754257.1682835862</v>
      </c>
      <c r="AG56" s="23">
        <v>268260.53036599926</v>
      </c>
      <c r="AH56" s="23">
        <v>46298.676357624165</v>
      </c>
      <c r="AI56" s="23">
        <v>192737.64522021529</v>
      </c>
      <c r="AJ56" s="23">
        <v>290840.30338437809</v>
      </c>
      <c r="AK56" s="23">
        <v>44560.869499400629</v>
      </c>
      <c r="AL56" s="23">
        <v>185695.71841025865</v>
      </c>
      <c r="AM56" s="23">
        <v>355252.54368977627</v>
      </c>
      <c r="AN56" s="23">
        <v>209355.82842971422</v>
      </c>
      <c r="AO56" s="23">
        <v>426989.43273338582</v>
      </c>
      <c r="AP56" s="23">
        <v>392293.04405073507</v>
      </c>
      <c r="AQ56" s="23">
        <v>521681.02506937401</v>
      </c>
      <c r="AR56" s="23">
        <v>36728.398778710092</v>
      </c>
      <c r="AS56" s="23">
        <v>151487.8762835362</v>
      </c>
      <c r="AT56" s="23">
        <v>151027.60359068846</v>
      </c>
      <c r="AU56" s="23">
        <v>28517.139876946054</v>
      </c>
      <c r="AV56" s="23">
        <v>1288.4110601425257</v>
      </c>
      <c r="AW56" s="23">
        <v>3106.5606021429921</v>
      </c>
      <c r="AX56" s="23">
        <v>269547.19639021216</v>
      </c>
      <c r="AY56" s="23">
        <v>512518.19048116106</v>
      </c>
      <c r="AZ56" s="23">
        <v>7695.4911629418202</v>
      </c>
      <c r="BA56" s="23">
        <v>5910.0659888748851</v>
      </c>
      <c r="BB56" s="23">
        <v>170654.49950892944</v>
      </c>
      <c r="BC56" s="23">
        <v>97348.895790871044</v>
      </c>
      <c r="BD56" s="23">
        <v>195961.11280820466</v>
      </c>
      <c r="BE56" s="23">
        <v>29499.025453020822</v>
      </c>
      <c r="BF56" s="23">
        <v>22128.192580861825</v>
      </c>
      <c r="BG56" s="23">
        <v>137961.27392652389</v>
      </c>
      <c r="BH56" s="23">
        <v>93317.472240179195</v>
      </c>
      <c r="BI56" s="23">
        <v>12917.930785561261</v>
      </c>
      <c r="BJ56" s="23">
        <v>42324.263993385881</v>
      </c>
      <c r="BK56" s="23">
        <v>56821.556693532031</v>
      </c>
      <c r="BL56" s="23">
        <v>51351.735453543864</v>
      </c>
      <c r="BM56" s="23">
        <v>43088.451034913465</v>
      </c>
      <c r="BN56" s="23">
        <v>251953.78359225331</v>
      </c>
      <c r="BO56" s="23">
        <v>126178.76115081017</v>
      </c>
      <c r="BP56" s="23">
        <v>108129.86596023421</v>
      </c>
      <c r="BQ56" s="23">
        <v>159922.3238571457</v>
      </c>
      <c r="BR56" s="23">
        <v>135380.62189260148</v>
      </c>
      <c r="BS56" s="23">
        <v>0</v>
      </c>
      <c r="BT56" s="64">
        <v>16984327.024638128</v>
      </c>
      <c r="BU56" s="23">
        <v>61133.109283011996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212.35532667839558</v>
      </c>
      <c r="CE56" s="23">
        <v>0</v>
      </c>
      <c r="CF56" s="23">
        <v>88873.130957526038</v>
      </c>
      <c r="CG56" s="23">
        <v>0</v>
      </c>
      <c r="CH56" s="23">
        <v>0</v>
      </c>
      <c r="CI56" s="23">
        <v>2642256.7334987326</v>
      </c>
      <c r="CJ56" s="34">
        <f t="shared" si="1"/>
        <v>19776802.353704076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2272584.5781122884</v>
      </c>
      <c r="D57" s="23">
        <v>155525.26941020795</v>
      </c>
      <c r="E57" s="23">
        <v>100.99354578798828</v>
      </c>
      <c r="F57" s="23">
        <v>186.79557978087988</v>
      </c>
      <c r="G57" s="23">
        <v>96797.124713240162</v>
      </c>
      <c r="H57" s="23">
        <v>7981.4943641880327</v>
      </c>
      <c r="I57" s="23">
        <v>6640.0497475924913</v>
      </c>
      <c r="J57" s="23">
        <v>4694.5338937591596</v>
      </c>
      <c r="K57" s="23">
        <v>25569.414873291222</v>
      </c>
      <c r="L57" s="23">
        <v>1654.0913485825442</v>
      </c>
      <c r="M57" s="23">
        <v>33921.975583459578</v>
      </c>
      <c r="N57" s="23">
        <v>210544.89148223004</v>
      </c>
      <c r="O57" s="23">
        <v>33401.049062805418</v>
      </c>
      <c r="P57" s="23">
        <v>5214.1337020037636</v>
      </c>
      <c r="Q57" s="23">
        <v>1000.6305067580325</v>
      </c>
      <c r="R57" s="23">
        <v>30107.62694567518</v>
      </c>
      <c r="S57" s="23">
        <v>42541.724898749846</v>
      </c>
      <c r="T57" s="23">
        <v>34044.41598439229</v>
      </c>
      <c r="U57" s="23">
        <v>89001.308921505435</v>
      </c>
      <c r="V57" s="23">
        <v>10106.368804774229</v>
      </c>
      <c r="W57" s="23">
        <v>6594.9040552196311</v>
      </c>
      <c r="X57" s="23">
        <v>102396.20292058679</v>
      </c>
      <c r="Y57" s="23">
        <v>2293.1662323002392</v>
      </c>
      <c r="Z57" s="23">
        <v>38777.051428627703</v>
      </c>
      <c r="AA57" s="23">
        <v>20256.929300087497</v>
      </c>
      <c r="AB57" s="23">
        <v>72190.036260925655</v>
      </c>
      <c r="AC57" s="23">
        <v>111135.3910585323</v>
      </c>
      <c r="AD57" s="23">
        <v>6451.6322918098776</v>
      </c>
      <c r="AE57" s="23">
        <v>395453.40350053034</v>
      </c>
      <c r="AF57" s="23">
        <v>227108.53445722649</v>
      </c>
      <c r="AG57" s="23">
        <v>42201.619952723144</v>
      </c>
      <c r="AH57" s="23">
        <v>10854.267007357936</v>
      </c>
      <c r="AI57" s="23">
        <v>13730.324921958643</v>
      </c>
      <c r="AJ57" s="23">
        <v>10524.195288696914</v>
      </c>
      <c r="AK57" s="23">
        <v>17458.027119718743</v>
      </c>
      <c r="AL57" s="23">
        <v>31655.332787216303</v>
      </c>
      <c r="AM57" s="23">
        <v>134864.13418489747</v>
      </c>
      <c r="AN57" s="23">
        <v>128778.44844200308</v>
      </c>
      <c r="AO57" s="23">
        <v>167514.02372350165</v>
      </c>
      <c r="AP57" s="23">
        <v>393430.24304544448</v>
      </c>
      <c r="AQ57" s="23">
        <v>73710.506985792264</v>
      </c>
      <c r="AR57" s="23">
        <v>17374.192891024853</v>
      </c>
      <c r="AS57" s="23">
        <v>35194.070477621317</v>
      </c>
      <c r="AT57" s="23">
        <v>60299.707907379307</v>
      </c>
      <c r="AU57" s="23">
        <v>3094.3117706846574</v>
      </c>
      <c r="AV57" s="23">
        <v>71.138564754966538</v>
      </c>
      <c r="AW57" s="23">
        <v>207.4319235221065</v>
      </c>
      <c r="AX57" s="23">
        <v>275381.27853996924</v>
      </c>
      <c r="AY57" s="23">
        <v>549819.60222237685</v>
      </c>
      <c r="AZ57" s="23">
        <v>199109.03647694743</v>
      </c>
      <c r="BA57" s="23">
        <v>8999.3817501029316</v>
      </c>
      <c r="BB57" s="23">
        <v>152732.59067827422</v>
      </c>
      <c r="BC57" s="23">
        <v>155239.64614593852</v>
      </c>
      <c r="BD57" s="23">
        <v>86974.383560340037</v>
      </c>
      <c r="BE57" s="23">
        <v>27151.741746668573</v>
      </c>
      <c r="BF57" s="23">
        <v>3384.4543867723733</v>
      </c>
      <c r="BG57" s="23">
        <v>200355.69619748651</v>
      </c>
      <c r="BH57" s="23">
        <v>199200.19910133904</v>
      </c>
      <c r="BI57" s="23">
        <v>1978.0423047957013</v>
      </c>
      <c r="BJ57" s="23">
        <v>128784.94197579021</v>
      </c>
      <c r="BK57" s="23">
        <v>3096.3588513609834</v>
      </c>
      <c r="BL57" s="23">
        <v>42287.288068049231</v>
      </c>
      <c r="BM57" s="23">
        <v>105222.69706935424</v>
      </c>
      <c r="BN57" s="23">
        <v>102714.55473001271</v>
      </c>
      <c r="BO57" s="23">
        <v>97706.766993153607</v>
      </c>
      <c r="BP57" s="23">
        <v>77204.521279907087</v>
      </c>
      <c r="BQ57" s="23">
        <v>5130.6316274029714</v>
      </c>
      <c r="BR57" s="23">
        <v>4331.1309327535801</v>
      </c>
      <c r="BS57" s="23">
        <v>0</v>
      </c>
      <c r="BT57" s="64">
        <v>7612042.6446200162</v>
      </c>
      <c r="BU57" s="23">
        <v>985247.93996135925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88.330345709262446</v>
      </c>
      <c r="CE57" s="23">
        <v>0</v>
      </c>
      <c r="CF57" s="23">
        <v>233532.09157120669</v>
      </c>
      <c r="CG57" s="23">
        <v>0</v>
      </c>
      <c r="CH57" s="23">
        <v>-615.86077968212101</v>
      </c>
      <c r="CI57" s="23">
        <v>805423.77596984047</v>
      </c>
      <c r="CJ57" s="34">
        <f t="shared" si="1"/>
        <v>9635718.9216884486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155403.04115742919</v>
      </c>
      <c r="D58" s="23">
        <v>46464.539678447043</v>
      </c>
      <c r="E58" s="23">
        <v>2560.2225857105177</v>
      </c>
      <c r="F58" s="23">
        <v>87352.631421602375</v>
      </c>
      <c r="G58" s="23">
        <v>126955.9430518406</v>
      </c>
      <c r="H58" s="23">
        <v>35568.520368653284</v>
      </c>
      <c r="I58" s="23">
        <v>9968.4839823426646</v>
      </c>
      <c r="J58" s="23">
        <v>10141.601599056146</v>
      </c>
      <c r="K58" s="23">
        <v>35793.458024648011</v>
      </c>
      <c r="L58" s="23">
        <v>3025.716354110893</v>
      </c>
      <c r="M58" s="23">
        <v>47450.970825847835</v>
      </c>
      <c r="N58" s="23">
        <v>118511.63245732474</v>
      </c>
      <c r="O58" s="23">
        <v>21948.075715815059</v>
      </c>
      <c r="P58" s="23">
        <v>44908.133800817377</v>
      </c>
      <c r="Q58" s="23">
        <v>1992.6822534521148</v>
      </c>
      <c r="R58" s="23">
        <v>46465.911747773542</v>
      </c>
      <c r="S58" s="23">
        <v>78225.446020877251</v>
      </c>
      <c r="T58" s="23">
        <v>31031.784198284531</v>
      </c>
      <c r="U58" s="23">
        <v>182990.16493226791</v>
      </c>
      <c r="V58" s="23">
        <v>11332.293591053942</v>
      </c>
      <c r="W58" s="23">
        <v>11931.760806768521</v>
      </c>
      <c r="X58" s="23">
        <v>60016.454113405744</v>
      </c>
      <c r="Y58" s="23">
        <v>20431.785537210821</v>
      </c>
      <c r="Z58" s="23">
        <v>25397.332572953273</v>
      </c>
      <c r="AA58" s="23">
        <v>41875.219947946913</v>
      </c>
      <c r="AB58" s="23">
        <v>210778.4261659258</v>
      </c>
      <c r="AC58" s="23">
        <v>1827538.0704806938</v>
      </c>
      <c r="AD58" s="23">
        <v>49044.20010971844</v>
      </c>
      <c r="AE58" s="23">
        <v>777875.64082376717</v>
      </c>
      <c r="AF58" s="23">
        <v>463754.13935597858</v>
      </c>
      <c r="AG58" s="23">
        <v>82916.686640837928</v>
      </c>
      <c r="AH58" s="23">
        <v>13765.971702417981</v>
      </c>
      <c r="AI58" s="23">
        <v>40430.675404569804</v>
      </c>
      <c r="AJ58" s="23">
        <v>354621.37874228309</v>
      </c>
      <c r="AK58" s="23">
        <v>10117.937695634135</v>
      </c>
      <c r="AL58" s="23">
        <v>63172.088676053041</v>
      </c>
      <c r="AM58" s="23">
        <v>100612.40066662851</v>
      </c>
      <c r="AN58" s="23">
        <v>92090.088386426578</v>
      </c>
      <c r="AO58" s="23">
        <v>95756.034198871959</v>
      </c>
      <c r="AP58" s="23">
        <v>639586.47489064955</v>
      </c>
      <c r="AQ58" s="23">
        <v>117745.06803702743</v>
      </c>
      <c r="AR58" s="23">
        <v>43004.4585357619</v>
      </c>
      <c r="AS58" s="23">
        <v>29251.990873470455</v>
      </c>
      <c r="AT58" s="23">
        <v>67888.461529312393</v>
      </c>
      <c r="AU58" s="23">
        <v>8887.0469369835464</v>
      </c>
      <c r="AV58" s="23">
        <v>1687.9984155906302</v>
      </c>
      <c r="AW58" s="23">
        <v>2909.0874418713192</v>
      </c>
      <c r="AX58" s="23">
        <v>223963.65882368141</v>
      </c>
      <c r="AY58" s="23">
        <v>378926.16765576293</v>
      </c>
      <c r="AZ58" s="23">
        <v>15081.047447113018</v>
      </c>
      <c r="BA58" s="23">
        <v>1460.4080060283407</v>
      </c>
      <c r="BB58" s="23">
        <v>81809.082209303757</v>
      </c>
      <c r="BC58" s="23">
        <v>96717.880129958634</v>
      </c>
      <c r="BD58" s="23">
        <v>175633.60603837456</v>
      </c>
      <c r="BE58" s="23">
        <v>31036.184688357884</v>
      </c>
      <c r="BF58" s="23">
        <v>5187.9352167645984</v>
      </c>
      <c r="BG58" s="23">
        <v>137917.74436013214</v>
      </c>
      <c r="BH58" s="23">
        <v>274851.24622002558</v>
      </c>
      <c r="BI58" s="23">
        <v>24181.44873909032</v>
      </c>
      <c r="BJ58" s="23">
        <v>293871.79623374401</v>
      </c>
      <c r="BK58" s="23">
        <v>5935.4116349434798</v>
      </c>
      <c r="BL58" s="23">
        <v>218896.01384816141</v>
      </c>
      <c r="BM58" s="23">
        <v>185100.31863001105</v>
      </c>
      <c r="BN58" s="23">
        <v>115372.81318503755</v>
      </c>
      <c r="BO58" s="23">
        <v>128374.63002410591</v>
      </c>
      <c r="BP58" s="23">
        <v>124227.94054245742</v>
      </c>
      <c r="BQ58" s="23">
        <v>51612.353198418939</v>
      </c>
      <c r="BR58" s="23">
        <v>58338.579777541418</v>
      </c>
      <c r="BS58" s="23">
        <v>0</v>
      </c>
      <c r="BT58" s="64">
        <v>8979674.3990651295</v>
      </c>
      <c r="BU58" s="23">
        <v>1884883.2210317906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2288.641074754401</v>
      </c>
      <c r="CE58" s="23">
        <v>0</v>
      </c>
      <c r="CF58" s="23">
        <v>29462.084928432654</v>
      </c>
      <c r="CG58" s="23">
        <v>0</v>
      </c>
      <c r="CH58" s="23">
        <v>0</v>
      </c>
      <c r="CI58" s="23">
        <v>2130531.5008415366</v>
      </c>
      <c r="CJ58" s="34">
        <f t="shared" si="1"/>
        <v>13026839.846941642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12230.712252580217</v>
      </c>
      <c r="D59" s="23">
        <v>59.957896808694045</v>
      </c>
      <c r="E59" s="23">
        <v>25.663114424054537</v>
      </c>
      <c r="F59" s="23">
        <v>133.04317820096873</v>
      </c>
      <c r="G59" s="23">
        <v>77243.340625638477</v>
      </c>
      <c r="H59" s="23">
        <v>3346.3852217111694</v>
      </c>
      <c r="I59" s="23">
        <v>5567.3653506759019</v>
      </c>
      <c r="J59" s="23">
        <v>3636.9944426518796</v>
      </c>
      <c r="K59" s="23">
        <v>14178.903604283232</v>
      </c>
      <c r="L59" s="23">
        <v>6465.1808264905658</v>
      </c>
      <c r="M59" s="23">
        <v>32417.23882634706</v>
      </c>
      <c r="N59" s="23">
        <v>177761.12316113125</v>
      </c>
      <c r="O59" s="23">
        <v>9319.7945707033978</v>
      </c>
      <c r="P59" s="23">
        <v>9823.4132978224334</v>
      </c>
      <c r="Q59" s="23">
        <v>559.96740255332918</v>
      </c>
      <c r="R59" s="23">
        <v>19611.042381241157</v>
      </c>
      <c r="S59" s="23">
        <v>19492.694920720842</v>
      </c>
      <c r="T59" s="23">
        <v>8188.8552686718749</v>
      </c>
      <c r="U59" s="23">
        <v>47229.342739488886</v>
      </c>
      <c r="V59" s="23">
        <v>4155.2869846567082</v>
      </c>
      <c r="W59" s="23">
        <v>4724.9117309195344</v>
      </c>
      <c r="X59" s="23">
        <v>38859.157839542451</v>
      </c>
      <c r="Y59" s="23">
        <v>6169.4332312673241</v>
      </c>
      <c r="Z59" s="23">
        <v>59652.380074707493</v>
      </c>
      <c r="AA59" s="23">
        <v>13989.373889353754</v>
      </c>
      <c r="AB59" s="23">
        <v>69637.463203446387</v>
      </c>
      <c r="AC59" s="23">
        <v>33096.617892278162</v>
      </c>
      <c r="AD59" s="23">
        <v>14887.052071864173</v>
      </c>
      <c r="AE59" s="23">
        <v>373256.48565474903</v>
      </c>
      <c r="AF59" s="23">
        <v>114950.68825574173</v>
      </c>
      <c r="AG59" s="23">
        <v>49380.062833445794</v>
      </c>
      <c r="AH59" s="23">
        <v>8279.7005575662024</v>
      </c>
      <c r="AI59" s="23">
        <v>8571.8837988821633</v>
      </c>
      <c r="AJ59" s="23">
        <v>41532.442732892159</v>
      </c>
      <c r="AK59" s="23">
        <v>7288.5187610584971</v>
      </c>
      <c r="AL59" s="23">
        <v>11407.731136903032</v>
      </c>
      <c r="AM59" s="23">
        <v>50785.721403613315</v>
      </c>
      <c r="AN59" s="23">
        <v>19760.877560359248</v>
      </c>
      <c r="AO59" s="23">
        <v>68888.682729651438</v>
      </c>
      <c r="AP59" s="23">
        <v>330639.62302167172</v>
      </c>
      <c r="AQ59" s="23">
        <v>51471.34634707962</v>
      </c>
      <c r="AR59" s="23">
        <v>23875.087512134658</v>
      </c>
      <c r="AS59" s="23">
        <v>49886.995826670412</v>
      </c>
      <c r="AT59" s="23">
        <v>67588.863423480128</v>
      </c>
      <c r="AU59" s="23">
        <v>12824.191649292961</v>
      </c>
      <c r="AV59" s="23">
        <v>138.03078867916867</v>
      </c>
      <c r="AW59" s="23">
        <v>331.2793880298355</v>
      </c>
      <c r="AX59" s="23">
        <v>134677.13415815221</v>
      </c>
      <c r="AY59" s="23">
        <v>210010.53487816299</v>
      </c>
      <c r="AZ59" s="23">
        <v>756.89964124231153</v>
      </c>
      <c r="BA59" s="23">
        <v>9681.7915380095965</v>
      </c>
      <c r="BB59" s="23">
        <v>44156.832013266277</v>
      </c>
      <c r="BC59" s="23">
        <v>63674.368517983807</v>
      </c>
      <c r="BD59" s="23">
        <v>97305.807032257449</v>
      </c>
      <c r="BE59" s="23">
        <v>19504.853067098917</v>
      </c>
      <c r="BF59" s="23">
        <v>2364.0407884656374</v>
      </c>
      <c r="BG59" s="23">
        <v>77390.775358285566</v>
      </c>
      <c r="BH59" s="23">
        <v>125048.77965748459</v>
      </c>
      <c r="BI59" s="23">
        <v>7744.9449164090092</v>
      </c>
      <c r="BJ59" s="23">
        <v>27742.652770312448</v>
      </c>
      <c r="BK59" s="23">
        <v>5178.6862970282427</v>
      </c>
      <c r="BL59" s="23">
        <v>462595.70921750576</v>
      </c>
      <c r="BM59" s="23">
        <v>34552.889044638272</v>
      </c>
      <c r="BN59" s="23">
        <v>12224.433381475963</v>
      </c>
      <c r="BO59" s="23">
        <v>8974.0977115618698</v>
      </c>
      <c r="BP59" s="23">
        <v>47105.598881775113</v>
      </c>
      <c r="BQ59" s="23">
        <v>12766.227306185381</v>
      </c>
      <c r="BR59" s="23">
        <v>20260.542809501829</v>
      </c>
      <c r="BS59" s="23">
        <v>0</v>
      </c>
      <c r="BT59" s="64">
        <v>3407038.5083688856</v>
      </c>
      <c r="BU59" s="23">
        <v>98599.167299737324</v>
      </c>
      <c r="BV59" s="23">
        <v>0</v>
      </c>
      <c r="BW59" s="23">
        <v>0</v>
      </c>
      <c r="BX59" s="23">
        <v>726199.27812906564</v>
      </c>
      <c r="BY59" s="23">
        <v>687094.95258495724</v>
      </c>
      <c r="BZ59" s="23">
        <v>0</v>
      </c>
      <c r="CA59" s="23">
        <v>0</v>
      </c>
      <c r="CB59" s="23">
        <v>0</v>
      </c>
      <c r="CC59" s="23">
        <v>0</v>
      </c>
      <c r="CD59" s="23">
        <v>8.6920907574172173</v>
      </c>
      <c r="CE59" s="23">
        <v>0</v>
      </c>
      <c r="CF59" s="23">
        <v>119331.88251339433</v>
      </c>
      <c r="CG59" s="23">
        <v>0</v>
      </c>
      <c r="CH59" s="23">
        <v>0</v>
      </c>
      <c r="CI59" s="23">
        <v>941625.46377004136</v>
      </c>
      <c r="CJ59" s="34">
        <f t="shared" si="1"/>
        <v>5979897.9447568394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1286.8615626229255</v>
      </c>
      <c r="D60" s="23">
        <v>400.05886026744213</v>
      </c>
      <c r="E60" s="23">
        <v>28.73736781374912</v>
      </c>
      <c r="F60" s="23">
        <v>411.9420055945215</v>
      </c>
      <c r="G60" s="23">
        <v>13471.614253718049</v>
      </c>
      <c r="H60" s="23">
        <v>3411.0876623948739</v>
      </c>
      <c r="I60" s="23">
        <v>2896.3793142210161</v>
      </c>
      <c r="J60" s="23">
        <v>1687.7961725387195</v>
      </c>
      <c r="K60" s="23">
        <v>2945.7510201800751</v>
      </c>
      <c r="L60" s="23">
        <v>956.52755059641447</v>
      </c>
      <c r="M60" s="23">
        <v>8483.4197968927165</v>
      </c>
      <c r="N60" s="23">
        <v>55447.999336047607</v>
      </c>
      <c r="O60" s="23">
        <v>7159.8714907195508</v>
      </c>
      <c r="P60" s="23">
        <v>3572.4311637942719</v>
      </c>
      <c r="Q60" s="23">
        <v>582.11364057088599</v>
      </c>
      <c r="R60" s="23">
        <v>8519.4255459215765</v>
      </c>
      <c r="S60" s="23">
        <v>11607.947873660654</v>
      </c>
      <c r="T60" s="23">
        <v>4053.8088347652947</v>
      </c>
      <c r="U60" s="23">
        <v>32831.652838934133</v>
      </c>
      <c r="V60" s="23">
        <v>2273.5627913809844</v>
      </c>
      <c r="W60" s="23">
        <v>1658.879509042413</v>
      </c>
      <c r="X60" s="23">
        <v>12668.787028525978</v>
      </c>
      <c r="Y60" s="23">
        <v>3217.8046081652105</v>
      </c>
      <c r="Z60" s="23">
        <v>1681.1979963786587</v>
      </c>
      <c r="AA60" s="23">
        <v>1682.3752845907813</v>
      </c>
      <c r="AB60" s="23">
        <v>4175.0837951723897</v>
      </c>
      <c r="AC60" s="23">
        <v>27262.771350528819</v>
      </c>
      <c r="AD60" s="23">
        <v>14831.356273150001</v>
      </c>
      <c r="AE60" s="23">
        <v>170541.86202140531</v>
      </c>
      <c r="AF60" s="23">
        <v>30876.569551925084</v>
      </c>
      <c r="AG60" s="23">
        <v>14634.141783428986</v>
      </c>
      <c r="AH60" s="23">
        <v>634.0199858091994</v>
      </c>
      <c r="AI60" s="23">
        <v>3163.6739089812068</v>
      </c>
      <c r="AJ60" s="23">
        <v>4573.6567050422318</v>
      </c>
      <c r="AK60" s="23">
        <v>2671.8272527270178</v>
      </c>
      <c r="AL60" s="23">
        <v>2256.9044331221512</v>
      </c>
      <c r="AM60" s="23">
        <v>8604.0630456058861</v>
      </c>
      <c r="AN60" s="23">
        <v>56673.213610858198</v>
      </c>
      <c r="AO60" s="23">
        <v>14041.75059064981</v>
      </c>
      <c r="AP60" s="23">
        <v>32780.078822965981</v>
      </c>
      <c r="AQ60" s="23">
        <v>3901.7698280597251</v>
      </c>
      <c r="AR60" s="23">
        <v>1253.5830122988266</v>
      </c>
      <c r="AS60" s="23">
        <v>1839.8624827488813</v>
      </c>
      <c r="AT60" s="23">
        <v>3981.6321374735708</v>
      </c>
      <c r="AU60" s="23">
        <v>299.88202884915387</v>
      </c>
      <c r="AV60" s="23">
        <v>20.700359985711973</v>
      </c>
      <c r="AW60" s="23">
        <v>38.399696139398735</v>
      </c>
      <c r="AX60" s="23">
        <v>13479.357908874827</v>
      </c>
      <c r="AY60" s="23">
        <v>18929.885205988401</v>
      </c>
      <c r="AZ60" s="23">
        <v>2038.1649018714515</v>
      </c>
      <c r="BA60" s="23">
        <v>4581.6016174988044</v>
      </c>
      <c r="BB60" s="23">
        <v>13118.839007774533</v>
      </c>
      <c r="BC60" s="23">
        <v>11583.497873848404</v>
      </c>
      <c r="BD60" s="23">
        <v>9446.738388573207</v>
      </c>
      <c r="BE60" s="23">
        <v>1908.5852327715488</v>
      </c>
      <c r="BF60" s="23">
        <v>65.890251155121746</v>
      </c>
      <c r="BG60" s="23">
        <v>7721.9627468382287</v>
      </c>
      <c r="BH60" s="23">
        <v>35041.718551688005</v>
      </c>
      <c r="BI60" s="23">
        <v>911.22725149723829</v>
      </c>
      <c r="BJ60" s="23">
        <v>169238.21796276508</v>
      </c>
      <c r="BK60" s="23">
        <v>1472.2774469753342</v>
      </c>
      <c r="BL60" s="23">
        <v>20846.979460392751</v>
      </c>
      <c r="BM60" s="23">
        <v>200397.98636988262</v>
      </c>
      <c r="BN60" s="23">
        <v>87386.338920641065</v>
      </c>
      <c r="BO60" s="23">
        <v>37485.463089690005</v>
      </c>
      <c r="BP60" s="23">
        <v>26635.512209723598</v>
      </c>
      <c r="BQ60" s="23">
        <v>3936.6700965958776</v>
      </c>
      <c r="BR60" s="23">
        <v>1445.1525799071571</v>
      </c>
      <c r="BS60" s="23">
        <v>0</v>
      </c>
      <c r="BT60" s="64">
        <v>1249666.9032612192</v>
      </c>
      <c r="BU60" s="23">
        <v>8189638.5095005762</v>
      </c>
      <c r="BV60" s="23">
        <v>0</v>
      </c>
      <c r="BW60" s="23">
        <v>0</v>
      </c>
      <c r="BX60" s="23">
        <v>0</v>
      </c>
      <c r="BY60" s="23">
        <v>128615.93193767341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72367.253784116998</v>
      </c>
      <c r="CG60" s="23">
        <v>0</v>
      </c>
      <c r="CH60" s="23">
        <v>0</v>
      </c>
      <c r="CI60" s="23">
        <v>0</v>
      </c>
      <c r="CJ60" s="34">
        <f t="shared" si="1"/>
        <v>9640288.5984835867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401125.87222319056</v>
      </c>
      <c r="D61" s="23">
        <v>97557.46895039019</v>
      </c>
      <c r="E61" s="23">
        <v>1863.3203746655836</v>
      </c>
      <c r="F61" s="23">
        <v>4352.0433857112157</v>
      </c>
      <c r="G61" s="23">
        <v>808674.3402198687</v>
      </c>
      <c r="H61" s="23">
        <v>28914.836435768833</v>
      </c>
      <c r="I61" s="23">
        <v>32915.096028368149</v>
      </c>
      <c r="J61" s="23">
        <v>22811.243062499463</v>
      </c>
      <c r="K61" s="23">
        <v>73427.2515549214</v>
      </c>
      <c r="L61" s="23">
        <v>16285.851760891763</v>
      </c>
      <c r="M61" s="23">
        <v>180647.06458946801</v>
      </c>
      <c r="N61" s="23">
        <v>689089.55310433044</v>
      </c>
      <c r="O61" s="23">
        <v>59914.967231165763</v>
      </c>
      <c r="P61" s="23">
        <v>52249.140318949598</v>
      </c>
      <c r="Q61" s="23">
        <v>6599.6409696148557</v>
      </c>
      <c r="R61" s="23">
        <v>124275.38839314168</v>
      </c>
      <c r="S61" s="23">
        <v>125297.86300356168</v>
      </c>
      <c r="T61" s="23">
        <v>94547.720716901254</v>
      </c>
      <c r="U61" s="23">
        <v>313466.73479050957</v>
      </c>
      <c r="V61" s="23">
        <v>25271.556773750162</v>
      </c>
      <c r="W61" s="23">
        <v>31077.130040040327</v>
      </c>
      <c r="X61" s="23">
        <v>174752.34794623402</v>
      </c>
      <c r="Y61" s="23">
        <v>37015.134991162224</v>
      </c>
      <c r="Z61" s="23">
        <v>131250.23403128979</v>
      </c>
      <c r="AA61" s="23">
        <v>108212.00556980548</v>
      </c>
      <c r="AB61" s="23">
        <v>467279.52144857839</v>
      </c>
      <c r="AC61" s="23">
        <v>1119481.3249885899</v>
      </c>
      <c r="AD61" s="23">
        <v>163600.08681547455</v>
      </c>
      <c r="AE61" s="23">
        <v>2435070.294109758</v>
      </c>
      <c r="AF61" s="23">
        <v>968346.91886577033</v>
      </c>
      <c r="AG61" s="23">
        <v>334508.11548844806</v>
      </c>
      <c r="AH61" s="23">
        <v>34773.956417366993</v>
      </c>
      <c r="AI61" s="23">
        <v>194120.50575889216</v>
      </c>
      <c r="AJ61" s="23">
        <v>173687.0299729518</v>
      </c>
      <c r="AK61" s="23">
        <v>68463.305210147199</v>
      </c>
      <c r="AL61" s="23">
        <v>240299.80303812749</v>
      </c>
      <c r="AM61" s="23">
        <v>323630.59664445743</v>
      </c>
      <c r="AN61" s="23">
        <v>176643.50450509414</v>
      </c>
      <c r="AO61" s="23">
        <v>625541.63677920576</v>
      </c>
      <c r="AP61" s="23">
        <v>1069045.488523501</v>
      </c>
      <c r="AQ61" s="23">
        <v>553889.97860442242</v>
      </c>
      <c r="AR61" s="23">
        <v>81410.451161190314</v>
      </c>
      <c r="AS61" s="23">
        <v>212959.93818553648</v>
      </c>
      <c r="AT61" s="23">
        <v>203600.28736594078</v>
      </c>
      <c r="AU61" s="23">
        <v>1367327.0250702081</v>
      </c>
      <c r="AV61" s="23">
        <v>9825.3064390120053</v>
      </c>
      <c r="AW61" s="23">
        <v>16400.942452256615</v>
      </c>
      <c r="AX61" s="23">
        <v>468455.33002269658</v>
      </c>
      <c r="AY61" s="23">
        <v>598900.04339173099</v>
      </c>
      <c r="AZ61" s="23">
        <v>152414.646911727</v>
      </c>
      <c r="BA61" s="23">
        <v>69684.560174300481</v>
      </c>
      <c r="BB61" s="23">
        <v>171834.77390377191</v>
      </c>
      <c r="BC61" s="23">
        <v>223798.19479122391</v>
      </c>
      <c r="BD61" s="23">
        <v>405243.9207651809</v>
      </c>
      <c r="BE61" s="23">
        <v>72082.773857160006</v>
      </c>
      <c r="BF61" s="23">
        <v>11881.146385030484</v>
      </c>
      <c r="BG61" s="23">
        <v>311818.27013756137</v>
      </c>
      <c r="BH61" s="23">
        <v>1214452.8231378729</v>
      </c>
      <c r="BI61" s="23">
        <v>37380.780019510319</v>
      </c>
      <c r="BJ61" s="23">
        <v>898376.87913770764</v>
      </c>
      <c r="BK61" s="23">
        <v>31380.97369419759</v>
      </c>
      <c r="BL61" s="23">
        <v>948024.21480781317</v>
      </c>
      <c r="BM61" s="23">
        <v>1103492.7393750434</v>
      </c>
      <c r="BN61" s="23">
        <v>240506.59200172266</v>
      </c>
      <c r="BO61" s="23">
        <v>182124.57290836799</v>
      </c>
      <c r="BP61" s="23">
        <v>297054.03302146657</v>
      </c>
      <c r="BQ61" s="23">
        <v>67315.911725602447</v>
      </c>
      <c r="BR61" s="23">
        <v>83182.697137695475</v>
      </c>
      <c r="BS61" s="23">
        <v>0</v>
      </c>
      <c r="BT61" s="64">
        <v>22070905.701618508</v>
      </c>
      <c r="BU61" s="23">
        <v>928586.52762000205</v>
      </c>
      <c r="BV61" s="23">
        <v>0</v>
      </c>
      <c r="BW61" s="23">
        <v>0</v>
      </c>
      <c r="BX61" s="23">
        <v>627410.33786493912</v>
      </c>
      <c r="BY61" s="23">
        <v>45506.31861180433</v>
      </c>
      <c r="BZ61" s="23">
        <v>0</v>
      </c>
      <c r="CA61" s="23">
        <v>0</v>
      </c>
      <c r="CB61" s="23">
        <v>0</v>
      </c>
      <c r="CC61" s="23">
        <v>0</v>
      </c>
      <c r="CD61" s="23">
        <v>259.98079831539752</v>
      </c>
      <c r="CE61" s="23">
        <v>0</v>
      </c>
      <c r="CF61" s="23">
        <v>296928.62878544291</v>
      </c>
      <c r="CG61" s="23">
        <v>0</v>
      </c>
      <c r="CH61" s="23">
        <v>0</v>
      </c>
      <c r="CI61" s="23">
        <v>448450.69566415221</v>
      </c>
      <c r="CJ61" s="34">
        <f t="shared" si="1"/>
        <v>24418048.190963164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81464.221381845651</v>
      </c>
      <c r="D62" s="23">
        <v>31974.21850386549</v>
      </c>
      <c r="E62" s="23">
        <v>6354.7325644678122</v>
      </c>
      <c r="F62" s="23">
        <v>2199.0699511404591</v>
      </c>
      <c r="G62" s="23">
        <v>136910.74851210086</v>
      </c>
      <c r="H62" s="23">
        <v>6367.5236091351362</v>
      </c>
      <c r="I62" s="23">
        <v>5951.9055450825235</v>
      </c>
      <c r="J62" s="23">
        <v>8693.1425254060632</v>
      </c>
      <c r="K62" s="23">
        <v>16040.1467437376</v>
      </c>
      <c r="L62" s="23">
        <v>6628.3530404190878</v>
      </c>
      <c r="M62" s="23">
        <v>39052.016742469481</v>
      </c>
      <c r="N62" s="23">
        <v>186225.05454527683</v>
      </c>
      <c r="O62" s="23">
        <v>19168.245645934279</v>
      </c>
      <c r="P62" s="23">
        <v>20105.169129675305</v>
      </c>
      <c r="Q62" s="23">
        <v>3161.5774152069948</v>
      </c>
      <c r="R62" s="23">
        <v>34037.009241401145</v>
      </c>
      <c r="S62" s="23">
        <v>39812.104636422344</v>
      </c>
      <c r="T62" s="23">
        <v>14101.348250674919</v>
      </c>
      <c r="U62" s="23">
        <v>78135.980185934764</v>
      </c>
      <c r="V62" s="23">
        <v>7920.0666315155013</v>
      </c>
      <c r="W62" s="23">
        <v>17509.495456753481</v>
      </c>
      <c r="X62" s="23">
        <v>22757.880820543673</v>
      </c>
      <c r="Y62" s="23">
        <v>12166.721840309754</v>
      </c>
      <c r="Z62" s="23">
        <v>83529.136414218825</v>
      </c>
      <c r="AA62" s="23">
        <v>54733.867279349266</v>
      </c>
      <c r="AB62" s="23">
        <v>159668.5150974844</v>
      </c>
      <c r="AC62" s="23">
        <v>295212.57396633155</v>
      </c>
      <c r="AD62" s="23">
        <v>74474.462723875113</v>
      </c>
      <c r="AE62" s="23">
        <v>517393.0320639034</v>
      </c>
      <c r="AF62" s="23">
        <v>451708.63000881707</v>
      </c>
      <c r="AG62" s="23">
        <v>316383.96981606679</v>
      </c>
      <c r="AH62" s="23">
        <v>14319.634373833729</v>
      </c>
      <c r="AI62" s="23">
        <v>421518.4101742417</v>
      </c>
      <c r="AJ62" s="23">
        <v>122406.56591658745</v>
      </c>
      <c r="AK62" s="23">
        <v>54298.149600388999</v>
      </c>
      <c r="AL62" s="23">
        <v>75799.789176223247</v>
      </c>
      <c r="AM62" s="23">
        <v>88572.931757709259</v>
      </c>
      <c r="AN62" s="23">
        <v>33101.724286094672</v>
      </c>
      <c r="AO62" s="23">
        <v>388921.54131032299</v>
      </c>
      <c r="AP62" s="23">
        <v>507382.08896783442</v>
      </c>
      <c r="AQ62" s="23">
        <v>207803.31036628407</v>
      </c>
      <c r="AR62" s="23">
        <v>214627.77823985391</v>
      </c>
      <c r="AS62" s="23">
        <v>44053.936519818388</v>
      </c>
      <c r="AT62" s="23">
        <v>112828.55552931398</v>
      </c>
      <c r="AU62" s="23">
        <v>4585.5093059310902</v>
      </c>
      <c r="AV62" s="23">
        <v>1598.8188964005806</v>
      </c>
      <c r="AW62" s="23">
        <v>3846.0644667898546</v>
      </c>
      <c r="AX62" s="23">
        <v>243829.54348008186</v>
      </c>
      <c r="AY62" s="23">
        <v>292469.12384499755</v>
      </c>
      <c r="AZ62" s="23">
        <v>45228.481820646557</v>
      </c>
      <c r="BA62" s="23">
        <v>323.66319969535795</v>
      </c>
      <c r="BB62" s="23">
        <v>78137.966580581706</v>
      </c>
      <c r="BC62" s="23">
        <v>104099.10179627761</v>
      </c>
      <c r="BD62" s="23">
        <v>600488.56338357483</v>
      </c>
      <c r="BE62" s="23">
        <v>33377.3354957462</v>
      </c>
      <c r="BF62" s="23">
        <v>4597.4619981368878</v>
      </c>
      <c r="BG62" s="23">
        <v>175896.1883984021</v>
      </c>
      <c r="BH62" s="23">
        <v>486805.93507681694</v>
      </c>
      <c r="BI62" s="23">
        <v>650.11084883956187</v>
      </c>
      <c r="BJ62" s="23">
        <v>579149.52710331301</v>
      </c>
      <c r="BK62" s="23">
        <v>26167.275362647382</v>
      </c>
      <c r="BL62" s="23">
        <v>163522.42627542629</v>
      </c>
      <c r="BM62" s="23">
        <v>183494.88899325649</v>
      </c>
      <c r="BN62" s="23">
        <v>40536.904620368688</v>
      </c>
      <c r="BO62" s="23">
        <v>31342.308470201151</v>
      </c>
      <c r="BP62" s="23">
        <v>101720.63068823506</v>
      </c>
      <c r="BQ62" s="23">
        <v>19632.410839913824</v>
      </c>
      <c r="BR62" s="23">
        <v>47343.252525233045</v>
      </c>
      <c r="BS62" s="23">
        <v>0</v>
      </c>
      <c r="BT62" s="64">
        <v>8304318.8299793862</v>
      </c>
      <c r="BU62" s="23">
        <v>1739823.1060576322</v>
      </c>
      <c r="BV62" s="23">
        <v>0</v>
      </c>
      <c r="BW62" s="23">
        <v>0</v>
      </c>
      <c r="BX62" s="23">
        <v>10924971.916291453</v>
      </c>
      <c r="BY62" s="23">
        <v>82342151.808052287</v>
      </c>
      <c r="BZ62" s="23">
        <v>177464.63232820292</v>
      </c>
      <c r="CA62" s="23">
        <v>216601.48944774223</v>
      </c>
      <c r="CB62" s="23">
        <v>0</v>
      </c>
      <c r="CC62" s="23">
        <v>0</v>
      </c>
      <c r="CD62" s="23">
        <v>0</v>
      </c>
      <c r="CE62" s="23">
        <v>0</v>
      </c>
      <c r="CF62" s="23">
        <v>1032425.8852231492</v>
      </c>
      <c r="CG62" s="23">
        <v>0</v>
      </c>
      <c r="CH62" s="23">
        <v>0</v>
      </c>
      <c r="CI62" s="23">
        <v>951841.49388732691</v>
      </c>
      <c r="CJ62" s="34">
        <f t="shared" si="1"/>
        <v>105689599.16126716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11152.760109238972</v>
      </c>
      <c r="D63" s="23">
        <v>43.600053630215299</v>
      </c>
      <c r="E63" s="23">
        <v>88.126630733861703</v>
      </c>
      <c r="F63" s="23">
        <v>43.749241261181332</v>
      </c>
      <c r="G63" s="23">
        <v>3080.2296140388053</v>
      </c>
      <c r="H63" s="23">
        <v>211.14894184741178</v>
      </c>
      <c r="I63" s="23">
        <v>302.69252280869534</v>
      </c>
      <c r="J63" s="23">
        <v>291.19122438606712</v>
      </c>
      <c r="K63" s="23">
        <v>558.13377194867337</v>
      </c>
      <c r="L63" s="23">
        <v>678.84832017503027</v>
      </c>
      <c r="M63" s="23">
        <v>233.02974214235397</v>
      </c>
      <c r="N63" s="23">
        <v>1440.008753542262</v>
      </c>
      <c r="O63" s="23">
        <v>396.51917538348971</v>
      </c>
      <c r="P63" s="23">
        <v>316.90954112426527</v>
      </c>
      <c r="Q63" s="23">
        <v>49.861943347630501</v>
      </c>
      <c r="R63" s="23">
        <v>1792.1851176928435</v>
      </c>
      <c r="S63" s="23">
        <v>528.98550783123824</v>
      </c>
      <c r="T63" s="23">
        <v>261.22813196099486</v>
      </c>
      <c r="U63" s="23">
        <v>2651.3720519520998</v>
      </c>
      <c r="V63" s="23">
        <v>111.22372363841674</v>
      </c>
      <c r="W63" s="23">
        <v>98.462226504434213</v>
      </c>
      <c r="X63" s="23">
        <v>809.80138693664514</v>
      </c>
      <c r="Y63" s="23">
        <v>354.99201174841113</v>
      </c>
      <c r="Z63" s="23">
        <v>292.68489477530989</v>
      </c>
      <c r="AA63" s="23">
        <v>1029.5730008844912</v>
      </c>
      <c r="AB63" s="23">
        <v>8201.4830871196282</v>
      </c>
      <c r="AC63" s="23">
        <v>22300.125517828808</v>
      </c>
      <c r="AD63" s="23">
        <v>15182.253933868087</v>
      </c>
      <c r="AE63" s="23">
        <v>70011.267688198001</v>
      </c>
      <c r="AF63" s="23">
        <v>25842.403262769927</v>
      </c>
      <c r="AG63" s="23">
        <v>77908.765960977486</v>
      </c>
      <c r="AH63" s="23">
        <v>10.116398352684598</v>
      </c>
      <c r="AI63" s="23">
        <v>334.37702758402401</v>
      </c>
      <c r="AJ63" s="23">
        <v>10148.652055243403</v>
      </c>
      <c r="AK63" s="23">
        <v>2378.9792124663704</v>
      </c>
      <c r="AL63" s="23">
        <v>4026.4919897596601</v>
      </c>
      <c r="AM63" s="23">
        <v>2684.4294729763674</v>
      </c>
      <c r="AN63" s="23">
        <v>597.57839056503076</v>
      </c>
      <c r="AO63" s="23">
        <v>15958.448297299004</v>
      </c>
      <c r="AP63" s="23">
        <v>22967.36217003714</v>
      </c>
      <c r="AQ63" s="23">
        <v>395.59744026548674</v>
      </c>
      <c r="AR63" s="23">
        <v>282.386583731043</v>
      </c>
      <c r="AS63" s="23">
        <v>165.3591624816471</v>
      </c>
      <c r="AT63" s="23">
        <v>2632.6858728770708</v>
      </c>
      <c r="AU63" s="23">
        <v>10495.762606701828</v>
      </c>
      <c r="AV63" s="23">
        <v>39980.602949950538</v>
      </c>
      <c r="AW63" s="23">
        <v>7148.4050314026326</v>
      </c>
      <c r="AX63" s="23">
        <v>9336.669007901799</v>
      </c>
      <c r="AY63" s="23">
        <v>11345.25503853655</v>
      </c>
      <c r="AZ63" s="23">
        <v>1559.2708467450582</v>
      </c>
      <c r="BA63" s="23">
        <v>0</v>
      </c>
      <c r="BB63" s="23">
        <v>1906.3938151290492</v>
      </c>
      <c r="BC63" s="23">
        <v>6455.3219408978894</v>
      </c>
      <c r="BD63" s="23">
        <v>5923.2411569571414</v>
      </c>
      <c r="BE63" s="23">
        <v>1406.9051972156153</v>
      </c>
      <c r="BF63" s="23">
        <v>82.861665396776445</v>
      </c>
      <c r="BG63" s="23">
        <v>7723.8437364053343</v>
      </c>
      <c r="BH63" s="23">
        <v>84961.457576966874</v>
      </c>
      <c r="BI63" s="23">
        <v>-1.9410778676057571E-6</v>
      </c>
      <c r="BJ63" s="23">
        <v>111747.25700272644</v>
      </c>
      <c r="BK63" s="23">
        <v>5072.6395191125321</v>
      </c>
      <c r="BL63" s="23">
        <v>1085734.4348829968</v>
      </c>
      <c r="BM63" s="23">
        <v>273692.39187096519</v>
      </c>
      <c r="BN63" s="23">
        <v>2178.2244332115374</v>
      </c>
      <c r="BO63" s="23">
        <v>1607.7308036254533</v>
      </c>
      <c r="BP63" s="23">
        <v>2523.8471043917289</v>
      </c>
      <c r="BQ63" s="23">
        <v>2626.2855550282361</v>
      </c>
      <c r="BR63" s="23">
        <v>4089.965682557568</v>
      </c>
      <c r="BS63" s="23">
        <v>0</v>
      </c>
      <c r="BT63" s="64">
        <v>1986444.8485868163</v>
      </c>
      <c r="BU63" s="23">
        <v>1102461.4817070707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12956.315240758926</v>
      </c>
      <c r="CG63" s="23">
        <v>0</v>
      </c>
      <c r="CH63" s="23">
        <v>0</v>
      </c>
      <c r="CI63" s="23">
        <v>138615.78885460633</v>
      </c>
      <c r="CJ63" s="34">
        <f t="shared" si="1"/>
        <v>3240478.4343892527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14993.605161836058</v>
      </c>
      <c r="D64" s="23">
        <v>76667.092800490791</v>
      </c>
      <c r="E64" s="23">
        <v>1083.1145370410416</v>
      </c>
      <c r="F64" s="23">
        <v>485.45981892265877</v>
      </c>
      <c r="G64" s="23">
        <v>18179.063018293615</v>
      </c>
      <c r="H64" s="23">
        <v>1824.6429281683934</v>
      </c>
      <c r="I64" s="23">
        <v>1447.9254597088852</v>
      </c>
      <c r="J64" s="23">
        <v>1625.399772206966</v>
      </c>
      <c r="K64" s="23">
        <v>2824.2077955795908</v>
      </c>
      <c r="L64" s="23">
        <v>1315.8681774816121</v>
      </c>
      <c r="M64" s="23">
        <v>9325.8989095939178</v>
      </c>
      <c r="N64" s="23">
        <v>81093.78316157448</v>
      </c>
      <c r="O64" s="23">
        <v>4484.198375454911</v>
      </c>
      <c r="P64" s="23">
        <v>6015.8078124177155</v>
      </c>
      <c r="Q64" s="23">
        <v>968.4013340647715</v>
      </c>
      <c r="R64" s="23">
        <v>7731.8607063297577</v>
      </c>
      <c r="S64" s="23">
        <v>8667.9862739393429</v>
      </c>
      <c r="T64" s="23">
        <v>3141.3642406684717</v>
      </c>
      <c r="U64" s="23">
        <v>17405.458387594845</v>
      </c>
      <c r="V64" s="23">
        <v>1711.1650847722842</v>
      </c>
      <c r="W64" s="23">
        <v>2879.4854842285199</v>
      </c>
      <c r="X64" s="23">
        <v>6029.6217294299404</v>
      </c>
      <c r="Y64" s="23">
        <v>2497.549561073502</v>
      </c>
      <c r="Z64" s="23">
        <v>6350.454523569847</v>
      </c>
      <c r="AA64" s="23">
        <v>7942.3426875237237</v>
      </c>
      <c r="AB64" s="23">
        <v>18459.892321662061</v>
      </c>
      <c r="AC64" s="23">
        <v>208561.27520775778</v>
      </c>
      <c r="AD64" s="23">
        <v>13476.273141117466</v>
      </c>
      <c r="AE64" s="23">
        <v>110661.44134841555</v>
      </c>
      <c r="AF64" s="23">
        <v>81446.027854475644</v>
      </c>
      <c r="AG64" s="23">
        <v>57575.605281291224</v>
      </c>
      <c r="AH64" s="23">
        <v>2062.8031438689586</v>
      </c>
      <c r="AI64" s="23">
        <v>6513.5109987044088</v>
      </c>
      <c r="AJ64" s="23">
        <v>19951.357393748829</v>
      </c>
      <c r="AK64" s="23">
        <v>13518.013802422489</v>
      </c>
      <c r="AL64" s="23">
        <v>15311.126472504344</v>
      </c>
      <c r="AM64" s="23">
        <v>18396.234712134024</v>
      </c>
      <c r="AN64" s="23">
        <v>8164.0751601560669</v>
      </c>
      <c r="AO64" s="23">
        <v>70321.327904434613</v>
      </c>
      <c r="AP64" s="23">
        <v>106602.44184193591</v>
      </c>
      <c r="AQ64" s="23">
        <v>94552.757476563624</v>
      </c>
      <c r="AR64" s="23">
        <v>63319.408987516559</v>
      </c>
      <c r="AS64" s="23">
        <v>9939.1637845844198</v>
      </c>
      <c r="AT64" s="23">
        <v>15269.879838492709</v>
      </c>
      <c r="AU64" s="23">
        <v>2338.7229302346145</v>
      </c>
      <c r="AV64" s="23">
        <v>296.65282281026259</v>
      </c>
      <c r="AW64" s="23">
        <v>670.8707006018941</v>
      </c>
      <c r="AX64" s="23">
        <v>71009.816301701358</v>
      </c>
      <c r="AY64" s="23">
        <v>120895.29505893726</v>
      </c>
      <c r="AZ64" s="23">
        <v>15034.779629707225</v>
      </c>
      <c r="BA64" s="23">
        <v>1627.9675040936108</v>
      </c>
      <c r="BB64" s="23">
        <v>16072.101950619053</v>
      </c>
      <c r="BC64" s="23">
        <v>29548.009482318328</v>
      </c>
      <c r="BD64" s="23">
        <v>125268.0790330231</v>
      </c>
      <c r="BE64" s="23">
        <v>10106.771127778331</v>
      </c>
      <c r="BF64" s="23">
        <v>6268.7538878075011</v>
      </c>
      <c r="BG64" s="23">
        <v>62406.881003274335</v>
      </c>
      <c r="BH64" s="23">
        <v>832713.92161535879</v>
      </c>
      <c r="BI64" s="23">
        <v>2440.5165534185121</v>
      </c>
      <c r="BJ64" s="23">
        <v>1651690.4569379536</v>
      </c>
      <c r="BK64" s="23">
        <v>5970.2051901835903</v>
      </c>
      <c r="BL64" s="23">
        <v>472490.44072608207</v>
      </c>
      <c r="BM64" s="23">
        <v>204781.22554206953</v>
      </c>
      <c r="BN64" s="23">
        <v>37320.278340415476</v>
      </c>
      <c r="BO64" s="23">
        <v>30413.424016955025</v>
      </c>
      <c r="BP64" s="23">
        <v>47106.644937633057</v>
      </c>
      <c r="BQ64" s="23">
        <v>4666.8370153905353</v>
      </c>
      <c r="BR64" s="23">
        <v>6040.3202871204967</v>
      </c>
      <c r="BS64" s="23">
        <v>0</v>
      </c>
      <c r="BT64" s="64">
        <v>4977973.3470092397</v>
      </c>
      <c r="BU64" s="23">
        <v>3973452.487267673</v>
      </c>
      <c r="BV64" s="23">
        <v>7481622.9226889098</v>
      </c>
      <c r="BW64" s="23">
        <v>0</v>
      </c>
      <c r="BX64" s="23">
        <v>65897515.007358693</v>
      </c>
      <c r="BY64" s="23">
        <v>4262539.4810119411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4566052.9127582889</v>
      </c>
      <c r="CG64" s="23">
        <v>0</v>
      </c>
      <c r="CH64" s="23">
        <v>0</v>
      </c>
      <c r="CI64" s="23">
        <v>669422.95601406484</v>
      </c>
      <c r="CJ64" s="34">
        <f t="shared" si="1"/>
        <v>91828579.114108816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1111.2039791409618</v>
      </c>
      <c r="D65" s="23">
        <v>224.2339470426115</v>
      </c>
      <c r="E65" s="23">
        <v>36.069677039995696</v>
      </c>
      <c r="F65" s="23">
        <v>13.867612918248163</v>
      </c>
      <c r="G65" s="23">
        <v>10162.305557967264</v>
      </c>
      <c r="H65" s="23">
        <v>1735.9654166589776</v>
      </c>
      <c r="I65" s="23">
        <v>776.0887611316283</v>
      </c>
      <c r="J65" s="23">
        <v>2217.0260745485675</v>
      </c>
      <c r="K65" s="23">
        <v>2752.5425314402751</v>
      </c>
      <c r="L65" s="23">
        <v>1463.6884698849974</v>
      </c>
      <c r="M65" s="23">
        <v>5589.808266846112</v>
      </c>
      <c r="N65" s="23">
        <v>52019.886216763276</v>
      </c>
      <c r="O65" s="23">
        <v>4726.0746499029383</v>
      </c>
      <c r="P65" s="23">
        <v>1910.1808980828707</v>
      </c>
      <c r="Q65" s="23">
        <v>477.92870779911863</v>
      </c>
      <c r="R65" s="23">
        <v>7402.0355065501981</v>
      </c>
      <c r="S65" s="23">
        <v>9574.7078230883544</v>
      </c>
      <c r="T65" s="23">
        <v>2487.1530988537897</v>
      </c>
      <c r="U65" s="23">
        <v>18082.079683925476</v>
      </c>
      <c r="V65" s="23">
        <v>973.88656405635959</v>
      </c>
      <c r="W65" s="23">
        <v>896.68806373348525</v>
      </c>
      <c r="X65" s="23">
        <v>6762.2908243234087</v>
      </c>
      <c r="Y65" s="23">
        <v>2842.6242952880098</v>
      </c>
      <c r="Z65" s="23">
        <v>381.2074568685581</v>
      </c>
      <c r="AA65" s="23">
        <v>1064.8638534682045</v>
      </c>
      <c r="AB65" s="23">
        <v>1440.3508980426766</v>
      </c>
      <c r="AC65" s="23">
        <v>10684.229989827147</v>
      </c>
      <c r="AD65" s="23">
        <v>1604.1524081352079</v>
      </c>
      <c r="AE65" s="23">
        <v>10135.741677364695</v>
      </c>
      <c r="AF65" s="23">
        <v>8594.0026647871582</v>
      </c>
      <c r="AG65" s="23">
        <v>4499.1905075580544</v>
      </c>
      <c r="AH65" s="23">
        <v>552.11374977321782</v>
      </c>
      <c r="AI65" s="23">
        <v>2829.4568714264869</v>
      </c>
      <c r="AJ65" s="23">
        <v>1750.3362115691773</v>
      </c>
      <c r="AK65" s="23">
        <v>880.56326301149772</v>
      </c>
      <c r="AL65" s="23">
        <v>1629.139483040673</v>
      </c>
      <c r="AM65" s="23">
        <v>4194.4749023733757</v>
      </c>
      <c r="AN65" s="23">
        <v>3234.9873769660994</v>
      </c>
      <c r="AO65" s="23">
        <v>5899.4092068431573</v>
      </c>
      <c r="AP65" s="23">
        <v>14172.932678091429</v>
      </c>
      <c r="AQ65" s="23">
        <v>19971.246318975383</v>
      </c>
      <c r="AR65" s="23">
        <v>609.31159499848116</v>
      </c>
      <c r="AS65" s="23">
        <v>951.4972304766485</v>
      </c>
      <c r="AT65" s="23">
        <v>668.30294927669206</v>
      </c>
      <c r="AU65" s="23">
        <v>763.28527884096707</v>
      </c>
      <c r="AV65" s="23">
        <v>177.32182640600834</v>
      </c>
      <c r="AW65" s="23">
        <v>37.16779225174146</v>
      </c>
      <c r="AX65" s="23">
        <v>5262.838604851534</v>
      </c>
      <c r="AY65" s="23">
        <v>12403.486544689767</v>
      </c>
      <c r="AZ65" s="23">
        <v>2172.5453393316097</v>
      </c>
      <c r="BA65" s="23">
        <v>0</v>
      </c>
      <c r="BB65" s="23">
        <v>810.39306498244514</v>
      </c>
      <c r="BC65" s="23">
        <v>2920.4035050761004</v>
      </c>
      <c r="BD65" s="23">
        <v>7491.6194529476525</v>
      </c>
      <c r="BE65" s="23">
        <v>558.38936420990524</v>
      </c>
      <c r="BF65" s="23">
        <v>138.10750515660357</v>
      </c>
      <c r="BG65" s="23">
        <v>3692.2042215168767</v>
      </c>
      <c r="BH65" s="23">
        <v>54407.894407105458</v>
      </c>
      <c r="BI65" s="23">
        <v>4141.9131717290511</v>
      </c>
      <c r="BJ65" s="23">
        <v>106748.41590356953</v>
      </c>
      <c r="BK65" s="23">
        <v>507.60678119652022</v>
      </c>
      <c r="BL65" s="23">
        <v>18117.896893030655</v>
      </c>
      <c r="BM65" s="23">
        <v>26806.479136186492</v>
      </c>
      <c r="BN65" s="23">
        <v>11410.74423506578</v>
      </c>
      <c r="BO65" s="23">
        <v>7305.8041365767494</v>
      </c>
      <c r="BP65" s="23">
        <v>30877.882019050445</v>
      </c>
      <c r="BQ65" s="23">
        <v>1291.0771377961603</v>
      </c>
      <c r="BR65" s="23">
        <v>925.30972822345325</v>
      </c>
      <c r="BS65" s="23">
        <v>0</v>
      </c>
      <c r="BT65" s="64">
        <v>528954.63396965258</v>
      </c>
      <c r="BU65" s="23">
        <v>2022609.2597996895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45.840725138651031</v>
      </c>
      <c r="CE65" s="23">
        <v>0</v>
      </c>
      <c r="CF65" s="23">
        <v>13753.48686939451</v>
      </c>
      <c r="CG65" s="23">
        <v>0</v>
      </c>
      <c r="CH65" s="23">
        <v>0</v>
      </c>
      <c r="CI65" s="23">
        <v>51735.87882204575</v>
      </c>
      <c r="CJ65" s="34">
        <f t="shared" si="1"/>
        <v>2617099.100185921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44.2777144714562</v>
      </c>
      <c r="D66" s="23">
        <v>732.24217928303176</v>
      </c>
      <c r="E66" s="23">
        <v>2.696745604905781</v>
      </c>
      <c r="F66" s="23">
        <v>34.062814873378031</v>
      </c>
      <c r="G66" s="23">
        <v>508.50114453060564</v>
      </c>
      <c r="H66" s="23">
        <v>41.565023350699526</v>
      </c>
      <c r="I66" s="23">
        <v>60.445880725794446</v>
      </c>
      <c r="J66" s="23">
        <v>36.344001662721517</v>
      </c>
      <c r="K66" s="23">
        <v>30.199035119608112</v>
      </c>
      <c r="L66" s="23">
        <v>7.0281001694842589</v>
      </c>
      <c r="M66" s="23">
        <v>229.9196786475359</v>
      </c>
      <c r="N66" s="23">
        <v>224625.34465565049</v>
      </c>
      <c r="O66" s="23">
        <v>95.833805412253994</v>
      </c>
      <c r="P66" s="23">
        <v>107.24575969687722</v>
      </c>
      <c r="Q66" s="23">
        <v>12.903263717878646</v>
      </c>
      <c r="R66" s="23">
        <v>166.17654399874087</v>
      </c>
      <c r="S66" s="23">
        <v>16923.199817077479</v>
      </c>
      <c r="T66" s="23">
        <v>48.182185107268758</v>
      </c>
      <c r="U66" s="23">
        <v>388.71743843087154</v>
      </c>
      <c r="V66" s="23">
        <v>30.793529280084133</v>
      </c>
      <c r="W66" s="23">
        <v>14.590351926896483</v>
      </c>
      <c r="X66" s="23">
        <v>487.03653666127724</v>
      </c>
      <c r="Y66" s="23">
        <v>217.31911080987595</v>
      </c>
      <c r="Z66" s="23">
        <v>69.294804528830198</v>
      </c>
      <c r="AA66" s="23">
        <v>13.035725361018807</v>
      </c>
      <c r="AB66" s="23">
        <v>927.39973899865106</v>
      </c>
      <c r="AC66" s="23">
        <v>18012.703115917633</v>
      </c>
      <c r="AD66" s="23">
        <v>104.16965419833082</v>
      </c>
      <c r="AE66" s="23">
        <v>714.0668141451589</v>
      </c>
      <c r="AF66" s="23">
        <v>518.87866998716027</v>
      </c>
      <c r="AG66" s="23">
        <v>106.05036898353498</v>
      </c>
      <c r="AH66" s="23">
        <v>356.21365363365891</v>
      </c>
      <c r="AI66" s="23">
        <v>22.259412143743742</v>
      </c>
      <c r="AJ66" s="23">
        <v>140.54455671248039</v>
      </c>
      <c r="AK66" s="23">
        <v>8.3629280341349137</v>
      </c>
      <c r="AL66" s="23">
        <v>87.591427160227497</v>
      </c>
      <c r="AM66" s="23">
        <v>24048.106935002932</v>
      </c>
      <c r="AN66" s="23">
        <v>38.41915552960937</v>
      </c>
      <c r="AO66" s="23">
        <v>93.809957855158302</v>
      </c>
      <c r="AP66" s="23">
        <v>274190.29671966797</v>
      </c>
      <c r="AQ66" s="23">
        <v>71.81550963003842</v>
      </c>
      <c r="AR66" s="23">
        <v>63.629595746319559</v>
      </c>
      <c r="AS66" s="23">
        <v>25.043054263700945</v>
      </c>
      <c r="AT66" s="23">
        <v>16.667887101682357</v>
      </c>
      <c r="AU66" s="23">
        <v>71.910242097219495</v>
      </c>
      <c r="AV66" s="23">
        <v>1.4854021641536368</v>
      </c>
      <c r="AW66" s="23">
        <v>3.372429637652222</v>
      </c>
      <c r="AX66" s="23">
        <v>16639.583207067975</v>
      </c>
      <c r="AY66" s="23">
        <v>111153.27672956219</v>
      </c>
      <c r="AZ66" s="23">
        <v>175.33529322846329</v>
      </c>
      <c r="BA66" s="23">
        <v>14.445751950699332</v>
      </c>
      <c r="BB66" s="23">
        <v>76.277079068726636</v>
      </c>
      <c r="BC66" s="23">
        <v>3962.8725279983901</v>
      </c>
      <c r="BD66" s="23">
        <v>239.89879436711072</v>
      </c>
      <c r="BE66" s="23">
        <v>19.6414752883089</v>
      </c>
      <c r="BF66" s="23">
        <v>416.58767383066265</v>
      </c>
      <c r="BG66" s="23">
        <v>2660.5811670253124</v>
      </c>
      <c r="BH66" s="23">
        <v>184434.46865382441</v>
      </c>
      <c r="BI66" s="23">
        <v>6.707032315901472</v>
      </c>
      <c r="BJ66" s="23">
        <v>490944.65804804378</v>
      </c>
      <c r="BK66" s="23">
        <v>13.803257807459602</v>
      </c>
      <c r="BL66" s="23">
        <v>251272.43802123581</v>
      </c>
      <c r="BM66" s="23">
        <v>752759.50684126886</v>
      </c>
      <c r="BN66" s="23">
        <v>1155.6371262651858</v>
      </c>
      <c r="BO66" s="23">
        <v>1688.3625644603617</v>
      </c>
      <c r="BP66" s="23">
        <v>604.22518732225842</v>
      </c>
      <c r="BQ66" s="23">
        <v>35.144851381430037</v>
      </c>
      <c r="BR66" s="23">
        <v>54.648903453517498</v>
      </c>
      <c r="BS66" s="23">
        <v>0</v>
      </c>
      <c r="BT66" s="64">
        <v>2382877.8532614768</v>
      </c>
      <c r="BU66" s="23">
        <v>8211786.4036563663</v>
      </c>
      <c r="BV66" s="23">
        <v>0</v>
      </c>
      <c r="BW66" s="23">
        <v>9012418.136551505</v>
      </c>
      <c r="BX66" s="23">
        <v>52801334.020278767</v>
      </c>
      <c r="BY66" s="23">
        <v>750027.42869941553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842551.24075350969</v>
      </c>
      <c r="CG66" s="23">
        <v>0</v>
      </c>
      <c r="CH66" s="23">
        <v>0</v>
      </c>
      <c r="CI66" s="23">
        <v>9881.0887624883107</v>
      </c>
      <c r="CJ66" s="34">
        <f t="shared" si="1"/>
        <v>74010876.171963543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3873.7882049943305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12.866982998789744</v>
      </c>
      <c r="Y67" s="23">
        <v>0</v>
      </c>
      <c r="Z67" s="23">
        <v>0</v>
      </c>
      <c r="AA67" s="23">
        <v>0</v>
      </c>
      <c r="AB67" s="23">
        <v>4607.7484765055387</v>
      </c>
      <c r="AC67" s="23">
        <v>95292.864902353642</v>
      </c>
      <c r="AD67" s="23">
        <v>0</v>
      </c>
      <c r="AE67" s="23">
        <v>0</v>
      </c>
      <c r="AF67" s="23">
        <v>0</v>
      </c>
      <c r="AG67" s="23">
        <v>0</v>
      </c>
      <c r="AH67" s="23">
        <v>413.4903908947179</v>
      </c>
      <c r="AI67" s="23">
        <v>0</v>
      </c>
      <c r="AJ67" s="23">
        <v>109.31327543567834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31.854507620780346</v>
      </c>
      <c r="AV67" s="23">
        <v>0</v>
      </c>
      <c r="AW67" s="23">
        <v>0</v>
      </c>
      <c r="AX67" s="23">
        <v>271.96773081094085</v>
      </c>
      <c r="AY67" s="23">
        <v>226.95960798173823</v>
      </c>
      <c r="AZ67" s="23">
        <v>0</v>
      </c>
      <c r="BA67" s="23">
        <v>71.555277288985707</v>
      </c>
      <c r="BB67" s="23">
        <v>0</v>
      </c>
      <c r="BC67" s="23">
        <v>324.32869337811144</v>
      </c>
      <c r="BD67" s="23">
        <v>0</v>
      </c>
      <c r="BE67" s="23">
        <v>41.647252228604692</v>
      </c>
      <c r="BF67" s="23">
        <v>2424.2632612415778</v>
      </c>
      <c r="BG67" s="23">
        <v>13875.661882872204</v>
      </c>
      <c r="BH67" s="23">
        <v>292110.89266442496</v>
      </c>
      <c r="BI67" s="23">
        <v>0</v>
      </c>
      <c r="BJ67" s="23">
        <v>165213.6578596473</v>
      </c>
      <c r="BK67" s="23">
        <v>0</v>
      </c>
      <c r="BL67" s="23">
        <v>14862.146134996125</v>
      </c>
      <c r="BM67" s="23">
        <v>126288.15464862724</v>
      </c>
      <c r="BN67" s="23">
        <v>5786.4677103630893</v>
      </c>
      <c r="BO67" s="23">
        <v>8715.7270508346628</v>
      </c>
      <c r="BP67" s="23">
        <v>783.42283750519562</v>
      </c>
      <c r="BQ67" s="23">
        <v>0</v>
      </c>
      <c r="BR67" s="23">
        <v>0</v>
      </c>
      <c r="BS67" s="23">
        <v>0</v>
      </c>
      <c r="BT67" s="64">
        <v>735338.77935300418</v>
      </c>
      <c r="BU67" s="23">
        <v>13427413.587732479</v>
      </c>
      <c r="BV67" s="23">
        <v>2588142.8790843762</v>
      </c>
      <c r="BW67" s="23">
        <v>0</v>
      </c>
      <c r="BX67" s="23">
        <v>75505611.918121308</v>
      </c>
      <c r="BY67" s="23">
        <v>1730389.4021352988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2171.8433053753474</v>
      </c>
      <c r="CG67" s="23">
        <v>0</v>
      </c>
      <c r="CH67" s="23">
        <v>0</v>
      </c>
      <c r="CI67" s="23">
        <v>0</v>
      </c>
      <c r="CJ67" s="34">
        <f t="shared" si="1"/>
        <v>93989068.40973185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147.01140564280766</v>
      </c>
      <c r="D68" s="23">
        <v>373.91242654612921</v>
      </c>
      <c r="E68" s="23">
        <v>41.425533385181303</v>
      </c>
      <c r="F68" s="23">
        <v>98.110880872655088</v>
      </c>
      <c r="G68" s="23">
        <v>1747.6061858454848</v>
      </c>
      <c r="H68" s="23">
        <v>114.69074829257605</v>
      </c>
      <c r="I68" s="23">
        <v>154.3498395821799</v>
      </c>
      <c r="J68" s="23">
        <v>134.85089462393023</v>
      </c>
      <c r="K68" s="23">
        <v>82.890977817935749</v>
      </c>
      <c r="L68" s="23">
        <v>17.839258989407597</v>
      </c>
      <c r="M68" s="23">
        <v>1010.0802850695698</v>
      </c>
      <c r="N68" s="23">
        <v>2064.3902663270801</v>
      </c>
      <c r="O68" s="23">
        <v>382.56124527168356</v>
      </c>
      <c r="P68" s="23">
        <v>342.51759005301716</v>
      </c>
      <c r="Q68" s="23">
        <v>43.01486180825156</v>
      </c>
      <c r="R68" s="23">
        <v>508.97566567086466</v>
      </c>
      <c r="S68" s="23">
        <v>604.25059280528694</v>
      </c>
      <c r="T68" s="23">
        <v>172.64750556688398</v>
      </c>
      <c r="U68" s="23">
        <v>1504.3730250878541</v>
      </c>
      <c r="V68" s="23">
        <v>113.62711705524841</v>
      </c>
      <c r="W68" s="23">
        <v>77.150132282964634</v>
      </c>
      <c r="X68" s="23">
        <v>2100.1013597693945</v>
      </c>
      <c r="Y68" s="23">
        <v>144.78796860081371</v>
      </c>
      <c r="Z68" s="23">
        <v>183.25455709689578</v>
      </c>
      <c r="AA68" s="23">
        <v>36.687722409641609</v>
      </c>
      <c r="AB68" s="23">
        <v>332.59171651991363</v>
      </c>
      <c r="AC68" s="23">
        <v>12360.080736784019</v>
      </c>
      <c r="AD68" s="23">
        <v>266.15278320728027</v>
      </c>
      <c r="AE68" s="23">
        <v>3557.6327836224659</v>
      </c>
      <c r="AF68" s="23">
        <v>1469.1835972341914</v>
      </c>
      <c r="AG68" s="23">
        <v>300.08902375412976</v>
      </c>
      <c r="AH68" s="23">
        <v>148.08246841326479</v>
      </c>
      <c r="AI68" s="23">
        <v>124.35768512145467</v>
      </c>
      <c r="AJ68" s="23">
        <v>162.8043786538569</v>
      </c>
      <c r="AK68" s="23">
        <v>29.567393395971973</v>
      </c>
      <c r="AL68" s="23">
        <v>27647.801664888375</v>
      </c>
      <c r="AM68" s="23">
        <v>317216.21381711808</v>
      </c>
      <c r="AN68" s="23">
        <v>142402.54060563236</v>
      </c>
      <c r="AO68" s="23">
        <v>286.49825310782654</v>
      </c>
      <c r="AP68" s="23">
        <v>1747.5719133150797</v>
      </c>
      <c r="AQ68" s="23">
        <v>324.4651814483629</v>
      </c>
      <c r="AR68" s="23">
        <v>190.57759919335101</v>
      </c>
      <c r="AS68" s="23">
        <v>124.21352849414035</v>
      </c>
      <c r="AT68" s="23">
        <v>51.485055337036165</v>
      </c>
      <c r="AU68" s="23">
        <v>137.20608959651102</v>
      </c>
      <c r="AV68" s="23">
        <v>3.6182990064918839</v>
      </c>
      <c r="AW68" s="23">
        <v>8.7097935553628538</v>
      </c>
      <c r="AX68" s="23">
        <v>930.55236274027118</v>
      </c>
      <c r="AY68" s="23">
        <v>826.40124191121754</v>
      </c>
      <c r="AZ68" s="23">
        <v>2363.0679402642777</v>
      </c>
      <c r="BA68" s="23">
        <v>34207.813417809324</v>
      </c>
      <c r="BB68" s="23">
        <v>16127.646832983488</v>
      </c>
      <c r="BC68" s="23">
        <v>9104.3920432765553</v>
      </c>
      <c r="BD68" s="23">
        <v>1503.3984902548507</v>
      </c>
      <c r="BE68" s="23">
        <v>132.2565182084588</v>
      </c>
      <c r="BF68" s="23">
        <v>12.605584390908682</v>
      </c>
      <c r="BG68" s="23">
        <v>12711.734373849125</v>
      </c>
      <c r="BH68" s="23">
        <v>88490.736579822158</v>
      </c>
      <c r="BI68" s="23">
        <v>426.63047852072782</v>
      </c>
      <c r="BJ68" s="23">
        <v>440971.86443646805</v>
      </c>
      <c r="BK68" s="23">
        <v>36.501160391419923</v>
      </c>
      <c r="BL68" s="23">
        <v>19228.82248564258</v>
      </c>
      <c r="BM68" s="23">
        <v>169383.17161804947</v>
      </c>
      <c r="BN68" s="23">
        <v>762424.8894667112</v>
      </c>
      <c r="BO68" s="23">
        <v>33359.349339184482</v>
      </c>
      <c r="BP68" s="23">
        <v>10544.012975619295</v>
      </c>
      <c r="BQ68" s="23">
        <v>90.630295436404623</v>
      </c>
      <c r="BR68" s="23">
        <v>136.79504897790363</v>
      </c>
      <c r="BS68" s="23">
        <v>0</v>
      </c>
      <c r="BT68" s="64">
        <v>2124105.8251043847</v>
      </c>
      <c r="BU68" s="23">
        <v>5647513.7173647406</v>
      </c>
      <c r="BV68" s="23">
        <v>464285.62958733208</v>
      </c>
      <c r="BW68" s="23">
        <v>0</v>
      </c>
      <c r="BX68" s="23">
        <v>6051657.0756351491</v>
      </c>
      <c r="BY68" s="23">
        <v>708115.98725934234</v>
      </c>
      <c r="BZ68" s="23">
        <v>0</v>
      </c>
      <c r="CA68" s="23">
        <v>0</v>
      </c>
      <c r="CB68" s="23">
        <v>0</v>
      </c>
      <c r="CC68" s="23">
        <v>0</v>
      </c>
      <c r="CD68" s="23">
        <v>2613.4789664802529</v>
      </c>
      <c r="CE68" s="23">
        <v>0</v>
      </c>
      <c r="CF68" s="23">
        <v>2213260.393799643</v>
      </c>
      <c r="CG68" s="23">
        <v>602834.56931803143</v>
      </c>
      <c r="CH68" s="23">
        <v>-165.04028270839311</v>
      </c>
      <c r="CI68" s="23">
        <v>173933.67613912668</v>
      </c>
      <c r="CJ68" s="34">
        <f t="shared" si="1"/>
        <v>17988155.312891521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1049.2934877735627</v>
      </c>
      <c r="D69" s="23">
        <v>181.20920826052424</v>
      </c>
      <c r="E69" s="23">
        <v>5182.8134423682113</v>
      </c>
      <c r="F69" s="23">
        <v>799.17246992725609</v>
      </c>
      <c r="G69" s="23">
        <v>12080.318734831879</v>
      </c>
      <c r="H69" s="23">
        <v>970.54786732092464</v>
      </c>
      <c r="I69" s="23">
        <v>1404.2864647163908</v>
      </c>
      <c r="J69" s="23">
        <v>870.24127227080157</v>
      </c>
      <c r="K69" s="23">
        <v>705.480550250487</v>
      </c>
      <c r="L69" s="23">
        <v>163.24313210278066</v>
      </c>
      <c r="M69" s="23">
        <v>5620.7171488710628</v>
      </c>
      <c r="N69" s="23">
        <v>7940.1834554083189</v>
      </c>
      <c r="O69" s="23">
        <v>2310.4917433414212</v>
      </c>
      <c r="P69" s="23">
        <v>2532.3105910753097</v>
      </c>
      <c r="Q69" s="23">
        <v>307.3431529442239</v>
      </c>
      <c r="R69" s="23">
        <v>3916.7055928539694</v>
      </c>
      <c r="S69" s="23">
        <v>4524.1609398290939</v>
      </c>
      <c r="T69" s="23">
        <v>1147.5518213752196</v>
      </c>
      <c r="U69" s="23">
        <v>9345.3373586371545</v>
      </c>
      <c r="V69" s="23">
        <v>738.3354431840836</v>
      </c>
      <c r="W69" s="23">
        <v>345.32225719349424</v>
      </c>
      <c r="X69" s="23">
        <v>5674.5158127849791</v>
      </c>
      <c r="Y69" s="23">
        <v>1036.372370321978</v>
      </c>
      <c r="Z69" s="23">
        <v>1612.3261348403166</v>
      </c>
      <c r="AA69" s="23">
        <v>304.96867130654948</v>
      </c>
      <c r="AB69" s="23">
        <v>2911.8130444301055</v>
      </c>
      <c r="AC69" s="23">
        <v>4543.5218085634833</v>
      </c>
      <c r="AD69" s="23">
        <v>2419.1550150007188</v>
      </c>
      <c r="AE69" s="23">
        <v>98553.770723156864</v>
      </c>
      <c r="AF69" s="23">
        <v>20963.036096502765</v>
      </c>
      <c r="AG69" s="23">
        <v>2483.8416744418919</v>
      </c>
      <c r="AH69" s="23">
        <v>4654.2563333861162</v>
      </c>
      <c r="AI69" s="23">
        <v>575.18530014437454</v>
      </c>
      <c r="AJ69" s="23">
        <v>1560.3131150580614</v>
      </c>
      <c r="AK69" s="23">
        <v>198.54076663961447</v>
      </c>
      <c r="AL69" s="23">
        <v>2198.1084146096173</v>
      </c>
      <c r="AM69" s="23">
        <v>8452.6204960769355</v>
      </c>
      <c r="AN69" s="23">
        <v>54916.877087197696</v>
      </c>
      <c r="AO69" s="23">
        <v>2206.3598423682874</v>
      </c>
      <c r="AP69" s="23">
        <v>112673.22681941689</v>
      </c>
      <c r="AQ69" s="23">
        <v>3995.1959031673496</v>
      </c>
      <c r="AR69" s="23">
        <v>1491.0484204773156</v>
      </c>
      <c r="AS69" s="23">
        <v>614.92241821212315</v>
      </c>
      <c r="AT69" s="23">
        <v>392.99430821242407</v>
      </c>
      <c r="AU69" s="23">
        <v>1235.3611068184423</v>
      </c>
      <c r="AV69" s="23">
        <v>30.542631542573098</v>
      </c>
      <c r="AW69" s="23">
        <v>74.94813127350541</v>
      </c>
      <c r="AX69" s="23">
        <v>66687.98934506932</v>
      </c>
      <c r="AY69" s="23">
        <v>83337.762182948412</v>
      </c>
      <c r="AZ69" s="23">
        <v>4078.2807736593754</v>
      </c>
      <c r="BA69" s="23">
        <v>21.049281748908356</v>
      </c>
      <c r="BB69" s="23">
        <v>99871.670223526686</v>
      </c>
      <c r="BC69" s="23">
        <v>1155.7487739333551</v>
      </c>
      <c r="BD69" s="23">
        <v>29691.920052689184</v>
      </c>
      <c r="BE69" s="23">
        <v>333.46037926598177</v>
      </c>
      <c r="BF69" s="23">
        <v>62.341391314224623</v>
      </c>
      <c r="BG69" s="23">
        <v>33540.734008335734</v>
      </c>
      <c r="BH69" s="23">
        <v>19243.959367520165</v>
      </c>
      <c r="BI69" s="23">
        <v>3917.0597817097705</v>
      </c>
      <c r="BJ69" s="23">
        <v>35818.79654412892</v>
      </c>
      <c r="BK69" s="23">
        <v>321.2363966255233</v>
      </c>
      <c r="BL69" s="23">
        <v>2193.5366177250162</v>
      </c>
      <c r="BM69" s="23">
        <v>533938.18022923125</v>
      </c>
      <c r="BN69" s="23">
        <v>77660.911052689393</v>
      </c>
      <c r="BO69" s="23">
        <v>86582.55367389298</v>
      </c>
      <c r="BP69" s="23">
        <v>39007.642397505966</v>
      </c>
      <c r="BQ69" s="23">
        <v>816.7982509059749</v>
      </c>
      <c r="BR69" s="23">
        <v>1267.7030804122985</v>
      </c>
      <c r="BS69" s="23">
        <v>0</v>
      </c>
      <c r="BT69" s="64">
        <v>1517458.2223853255</v>
      </c>
      <c r="BU69" s="23">
        <v>3586892.111457963</v>
      </c>
      <c r="BV69" s="23">
        <v>2074788.5156806472</v>
      </c>
      <c r="BW69" s="23">
        <v>0</v>
      </c>
      <c r="BX69" s="23">
        <v>2554897.1509376406</v>
      </c>
      <c r="BY69" s="23">
        <v>35.812173565140625</v>
      </c>
      <c r="BZ69" s="23">
        <v>0</v>
      </c>
      <c r="CA69" s="23">
        <v>0</v>
      </c>
      <c r="CB69" s="23">
        <v>0</v>
      </c>
      <c r="CC69" s="23">
        <v>0</v>
      </c>
      <c r="CD69" s="23">
        <v>1440.815372883631</v>
      </c>
      <c r="CE69" s="23">
        <v>0</v>
      </c>
      <c r="CF69" s="23">
        <v>36930.841302462781</v>
      </c>
      <c r="CG69" s="23">
        <v>0</v>
      </c>
      <c r="CH69" s="23">
        <v>0</v>
      </c>
      <c r="CI69" s="23">
        <v>204433.67838805876</v>
      </c>
      <c r="CJ69" s="34">
        <f t="shared" ref="CJ69:CJ73" si="2">SUM(BT69:CI69)</f>
        <v>9976877.1476985477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20998.663362069921</v>
      </c>
      <c r="D70" s="23">
        <v>5417.8312510416363</v>
      </c>
      <c r="E70" s="23">
        <v>706.65348808386398</v>
      </c>
      <c r="F70" s="23">
        <v>3170.4036132867404</v>
      </c>
      <c r="G70" s="23">
        <v>176405.69562261651</v>
      </c>
      <c r="H70" s="23">
        <v>19193.195554128673</v>
      </c>
      <c r="I70" s="23">
        <v>17200.784375932864</v>
      </c>
      <c r="J70" s="23">
        <v>27141.553411861572</v>
      </c>
      <c r="K70" s="23">
        <v>36037.775439244397</v>
      </c>
      <c r="L70" s="23">
        <v>11174.035976067151</v>
      </c>
      <c r="M70" s="23">
        <v>30020.899885776707</v>
      </c>
      <c r="N70" s="23">
        <v>155033.08168242284</v>
      </c>
      <c r="O70" s="23">
        <v>29423.495986532827</v>
      </c>
      <c r="P70" s="23">
        <v>40544.209566119382</v>
      </c>
      <c r="Q70" s="23">
        <v>6199.5134142428533</v>
      </c>
      <c r="R70" s="23">
        <v>88944.509968898637</v>
      </c>
      <c r="S70" s="23">
        <v>99897.290651005052</v>
      </c>
      <c r="T70" s="23">
        <v>26051.584420154388</v>
      </c>
      <c r="U70" s="23">
        <v>138746.13356567582</v>
      </c>
      <c r="V70" s="23">
        <v>18219.062349256481</v>
      </c>
      <c r="W70" s="23">
        <v>17234.452903060424</v>
      </c>
      <c r="X70" s="23">
        <v>120349.03243049339</v>
      </c>
      <c r="Y70" s="23">
        <v>23441.302589433752</v>
      </c>
      <c r="Z70" s="23">
        <v>12315.046850494713</v>
      </c>
      <c r="AA70" s="23">
        <v>21239.051742192038</v>
      </c>
      <c r="AB70" s="23">
        <v>68957.823290787681</v>
      </c>
      <c r="AC70" s="23">
        <v>49133.783652898528</v>
      </c>
      <c r="AD70" s="23">
        <v>51342.583878777623</v>
      </c>
      <c r="AE70" s="23">
        <v>293923.76080070506</v>
      </c>
      <c r="AF70" s="23">
        <v>325038.04610673356</v>
      </c>
      <c r="AG70" s="23">
        <v>84246.365333446709</v>
      </c>
      <c r="AH70" s="23">
        <v>31076.193282345754</v>
      </c>
      <c r="AI70" s="23">
        <v>29554.549424681776</v>
      </c>
      <c r="AJ70" s="23">
        <v>90677.162866823943</v>
      </c>
      <c r="AK70" s="23">
        <v>43543.237363593413</v>
      </c>
      <c r="AL70" s="23">
        <v>46888.118605474265</v>
      </c>
      <c r="AM70" s="23">
        <v>100125.21987899038</v>
      </c>
      <c r="AN70" s="23">
        <v>20764.894553067566</v>
      </c>
      <c r="AO70" s="23">
        <v>265478.46513762296</v>
      </c>
      <c r="AP70" s="23">
        <v>497674.25734434248</v>
      </c>
      <c r="AQ70" s="23">
        <v>164630.67675502447</v>
      </c>
      <c r="AR70" s="23">
        <v>102397.29144648016</v>
      </c>
      <c r="AS70" s="23">
        <v>75429.092167155555</v>
      </c>
      <c r="AT70" s="23">
        <v>105497.4200203428</v>
      </c>
      <c r="AU70" s="23">
        <v>27022.793582203714</v>
      </c>
      <c r="AV70" s="23">
        <v>36622.10244461408</v>
      </c>
      <c r="AW70" s="23">
        <v>3135.8363408376531</v>
      </c>
      <c r="AX70" s="23">
        <v>195885.34280087042</v>
      </c>
      <c r="AY70" s="23">
        <v>287633.1541469146</v>
      </c>
      <c r="AZ70" s="23">
        <v>73758.441309845104</v>
      </c>
      <c r="BA70" s="23">
        <v>0.10200453690293801</v>
      </c>
      <c r="BB70" s="23">
        <v>48463.491135470373</v>
      </c>
      <c r="BC70" s="23">
        <v>79993.312830889641</v>
      </c>
      <c r="BD70" s="23">
        <v>117579.98153256913</v>
      </c>
      <c r="BE70" s="23">
        <v>24200.244867175465</v>
      </c>
      <c r="BF70" s="23">
        <v>1491.8754569576092</v>
      </c>
      <c r="BG70" s="23">
        <v>102473.06441798751</v>
      </c>
      <c r="BH70" s="23">
        <v>22695.525457009335</v>
      </c>
      <c r="BI70" s="23">
        <v>2653.1497337183232</v>
      </c>
      <c r="BJ70" s="23">
        <v>17.485742385709049</v>
      </c>
      <c r="BK70" s="23">
        <v>11547.26516038599</v>
      </c>
      <c r="BL70" s="23">
        <v>93368.530074355993</v>
      </c>
      <c r="BM70" s="23">
        <v>13.111910914817814</v>
      </c>
      <c r="BN70" s="23">
        <v>10032.059323644324</v>
      </c>
      <c r="BO70" s="23">
        <v>7278.1310077200742</v>
      </c>
      <c r="BP70" s="23">
        <v>51842.210609491856</v>
      </c>
      <c r="BQ70" s="23">
        <v>39994.392464356679</v>
      </c>
      <c r="BR70" s="23">
        <v>19641.668837309961</v>
      </c>
      <c r="BS70" s="23">
        <v>0</v>
      </c>
      <c r="BT70" s="64">
        <v>4848827.4752015527</v>
      </c>
      <c r="BU70" s="23">
        <v>1662363.3260471579</v>
      </c>
      <c r="BV70" s="23">
        <v>8265242.2639726186</v>
      </c>
      <c r="BW70" s="23">
        <v>0</v>
      </c>
      <c r="BX70" s="23">
        <v>0</v>
      </c>
      <c r="BY70" s="23">
        <v>5194942.8441071734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143693.91851853594</v>
      </c>
      <c r="CG70" s="23">
        <v>0</v>
      </c>
      <c r="CH70" s="23">
        <v>0</v>
      </c>
      <c r="CI70" s="23">
        <v>45759.727397039926</v>
      </c>
      <c r="CJ70" s="34">
        <f t="shared" si="2"/>
        <v>20160829.555244077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27329.792483611134</v>
      </c>
      <c r="D71" s="23">
        <v>1357.6221579216556</v>
      </c>
      <c r="E71" s="23">
        <v>4857.3931909396288</v>
      </c>
      <c r="F71" s="23">
        <v>18533.558317805291</v>
      </c>
      <c r="G71" s="23">
        <v>113936.49129154363</v>
      </c>
      <c r="H71" s="23">
        <v>10309.853536287283</v>
      </c>
      <c r="I71" s="23">
        <v>20385.657359641766</v>
      </c>
      <c r="J71" s="23">
        <v>7164.9377705447068</v>
      </c>
      <c r="K71" s="23">
        <v>6260.3343366750178</v>
      </c>
      <c r="L71" s="23">
        <v>9906.3681369773913</v>
      </c>
      <c r="M71" s="23">
        <v>23880.715309487459</v>
      </c>
      <c r="N71" s="23">
        <v>47338.216842055466</v>
      </c>
      <c r="O71" s="23">
        <v>24512.818099631182</v>
      </c>
      <c r="P71" s="23">
        <v>27907.947969677785</v>
      </c>
      <c r="Q71" s="23">
        <v>18958.329348721756</v>
      </c>
      <c r="R71" s="23">
        <v>17254.229935785723</v>
      </c>
      <c r="S71" s="23">
        <v>16205.502526193879</v>
      </c>
      <c r="T71" s="23">
        <v>8010.3256073217399</v>
      </c>
      <c r="U71" s="23">
        <v>51207.881614918559</v>
      </c>
      <c r="V71" s="23">
        <v>3750.4708840941194</v>
      </c>
      <c r="W71" s="23">
        <v>3759.6968699151216</v>
      </c>
      <c r="X71" s="23">
        <v>80489.961402055269</v>
      </c>
      <c r="Y71" s="23">
        <v>4500.4314696836827</v>
      </c>
      <c r="Z71" s="23">
        <v>39523.664722973976</v>
      </c>
      <c r="AA71" s="23">
        <v>1402.6222582568485</v>
      </c>
      <c r="AB71" s="23">
        <v>37527.311829635015</v>
      </c>
      <c r="AC71" s="23">
        <v>36572.434110274</v>
      </c>
      <c r="AD71" s="23">
        <v>11694.766525758481</v>
      </c>
      <c r="AE71" s="23">
        <v>34733.163126815256</v>
      </c>
      <c r="AF71" s="23">
        <v>19726.472186038343</v>
      </c>
      <c r="AG71" s="23">
        <v>60059.083361633646</v>
      </c>
      <c r="AH71" s="23">
        <v>23482.153096205137</v>
      </c>
      <c r="AI71" s="23">
        <v>12819.30767411134</v>
      </c>
      <c r="AJ71" s="23">
        <v>9127.2674453582822</v>
      </c>
      <c r="AK71" s="23">
        <v>3983.8159430202991</v>
      </c>
      <c r="AL71" s="23">
        <v>23820.776810030082</v>
      </c>
      <c r="AM71" s="23">
        <v>11892.106469023356</v>
      </c>
      <c r="AN71" s="23">
        <v>4967.4005073561457</v>
      </c>
      <c r="AO71" s="23">
        <v>27723.543153523882</v>
      </c>
      <c r="AP71" s="23">
        <v>96789.587803583723</v>
      </c>
      <c r="AQ71" s="23">
        <v>8919.0741966905152</v>
      </c>
      <c r="AR71" s="23">
        <v>8627.7911658763278</v>
      </c>
      <c r="AS71" s="23">
        <v>4574.9384863546338</v>
      </c>
      <c r="AT71" s="23">
        <v>14358.718201188365</v>
      </c>
      <c r="AU71" s="23">
        <v>3618.9675406501524</v>
      </c>
      <c r="AV71" s="23">
        <v>11.488280995034806</v>
      </c>
      <c r="AW71" s="23">
        <v>18.465683478025255</v>
      </c>
      <c r="AX71" s="23">
        <v>34536.227195870742</v>
      </c>
      <c r="AY71" s="23">
        <v>17812.04048435028</v>
      </c>
      <c r="AZ71" s="23">
        <v>8313.7922726447141</v>
      </c>
      <c r="BA71" s="23">
        <v>11355.981692820147</v>
      </c>
      <c r="BB71" s="23">
        <v>14751.973052609159</v>
      </c>
      <c r="BC71" s="23">
        <v>1321.9598714892563</v>
      </c>
      <c r="BD71" s="23">
        <v>39249.112951239687</v>
      </c>
      <c r="BE71" s="23">
        <v>65.75714387693705</v>
      </c>
      <c r="BF71" s="23">
        <v>1323.2269376243723</v>
      </c>
      <c r="BG71" s="23">
        <v>22298.917912473273</v>
      </c>
      <c r="BH71" s="23">
        <v>93987.46748890914</v>
      </c>
      <c r="BI71" s="23">
        <v>597.70488996183519</v>
      </c>
      <c r="BJ71" s="23">
        <v>89985.260053913866</v>
      </c>
      <c r="BK71" s="23">
        <v>768.57825387760863</v>
      </c>
      <c r="BL71" s="23">
        <v>28274.596757037874</v>
      </c>
      <c r="BM71" s="23">
        <v>47431.95542607738</v>
      </c>
      <c r="BN71" s="23">
        <v>14861.76116199842</v>
      </c>
      <c r="BO71" s="23">
        <v>8021.9923533955171</v>
      </c>
      <c r="BP71" s="23">
        <v>22214.064400208426</v>
      </c>
      <c r="BQ71" s="23">
        <v>2432.5818801643259</v>
      </c>
      <c r="BR71" s="23">
        <v>3123.0496991326854</v>
      </c>
      <c r="BS71" s="23">
        <v>0</v>
      </c>
      <c r="BT71" s="64">
        <v>1506521.4589199957</v>
      </c>
      <c r="BU71" s="23">
        <v>2758078.9461630397</v>
      </c>
      <c r="BV71" s="23">
        <v>0</v>
      </c>
      <c r="BW71" s="23">
        <v>5.5297073072917736E-3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17.618702014135536</v>
      </c>
      <c r="CD71" s="23">
        <v>6836.3526215245165</v>
      </c>
      <c r="CE71" s="23">
        <v>0</v>
      </c>
      <c r="CF71" s="23">
        <v>26355.167960286552</v>
      </c>
      <c r="CG71" s="23">
        <v>0</v>
      </c>
      <c r="CH71" s="23">
        <v>2.9469556097543803</v>
      </c>
      <c r="CI71" s="23">
        <v>419.21117660525795</v>
      </c>
      <c r="CJ71" s="34">
        <f t="shared" si="2"/>
        <v>4298231.7080287822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11417.85925448225</v>
      </c>
      <c r="D72" s="23">
        <v>2370.1442723109453</v>
      </c>
      <c r="E72" s="23">
        <v>243.40855508486842</v>
      </c>
      <c r="F72" s="23">
        <v>334.81886681585655</v>
      </c>
      <c r="G72" s="23">
        <v>59783.212726815931</v>
      </c>
      <c r="H72" s="23">
        <v>1783.4929359170114</v>
      </c>
      <c r="I72" s="23">
        <v>2834.4932090448865</v>
      </c>
      <c r="J72" s="23">
        <v>1551.5549978424149</v>
      </c>
      <c r="K72" s="23">
        <v>3215.6165499718072</v>
      </c>
      <c r="L72" s="23">
        <v>1351.0822065505427</v>
      </c>
      <c r="M72" s="23">
        <v>9538.313221005481</v>
      </c>
      <c r="N72" s="23">
        <v>19579.012153694024</v>
      </c>
      <c r="O72" s="23">
        <v>4648.7439853488977</v>
      </c>
      <c r="P72" s="23">
        <v>5456.5321664180246</v>
      </c>
      <c r="Q72" s="23">
        <v>848.88943587970175</v>
      </c>
      <c r="R72" s="23">
        <v>13655.197916732399</v>
      </c>
      <c r="S72" s="23">
        <v>13006.262200212923</v>
      </c>
      <c r="T72" s="23">
        <v>7035.2399426957745</v>
      </c>
      <c r="U72" s="23">
        <v>23706.167879185665</v>
      </c>
      <c r="V72" s="23">
        <v>2073.3025101814769</v>
      </c>
      <c r="W72" s="23">
        <v>1909.8681521768142</v>
      </c>
      <c r="X72" s="23">
        <v>11943.298947203803</v>
      </c>
      <c r="Y72" s="23">
        <v>4152.0376795666798</v>
      </c>
      <c r="Z72" s="23">
        <v>19482.862288557459</v>
      </c>
      <c r="AA72" s="23">
        <v>10233.615449232237</v>
      </c>
      <c r="AB72" s="23">
        <v>51638.692423157176</v>
      </c>
      <c r="AC72" s="23">
        <v>18982.588992209519</v>
      </c>
      <c r="AD72" s="23">
        <v>10231.932759175817</v>
      </c>
      <c r="AE72" s="23">
        <v>86812.693475395165</v>
      </c>
      <c r="AF72" s="23">
        <v>81067.449941742292</v>
      </c>
      <c r="AG72" s="23">
        <v>40557.514260109441</v>
      </c>
      <c r="AH72" s="23">
        <v>5704.03303797631</v>
      </c>
      <c r="AI72" s="23">
        <v>4834.0718863589354</v>
      </c>
      <c r="AJ72" s="23">
        <v>16687.438228229774</v>
      </c>
      <c r="AK72" s="23">
        <v>3103.2982490731629</v>
      </c>
      <c r="AL72" s="23">
        <v>174263.23459255835</v>
      </c>
      <c r="AM72" s="23">
        <v>10101.97866759912</v>
      </c>
      <c r="AN72" s="23">
        <v>8329.3778284569999</v>
      </c>
      <c r="AO72" s="23">
        <v>29737.120240587083</v>
      </c>
      <c r="AP72" s="23">
        <v>37221.560582918908</v>
      </c>
      <c r="AQ72" s="23">
        <v>27526.306379324473</v>
      </c>
      <c r="AR72" s="23">
        <v>9131.5292226493875</v>
      </c>
      <c r="AS72" s="23">
        <v>4665.3597028339755</v>
      </c>
      <c r="AT72" s="23">
        <v>18081.43217158753</v>
      </c>
      <c r="AU72" s="23">
        <v>13670.14661987314</v>
      </c>
      <c r="AV72" s="23">
        <v>227.78084919048948</v>
      </c>
      <c r="AW72" s="23">
        <v>546.37326384478411</v>
      </c>
      <c r="AX72" s="23">
        <v>25950.521926589652</v>
      </c>
      <c r="AY72" s="23">
        <v>44378.737267141158</v>
      </c>
      <c r="AZ72" s="23">
        <v>42173.710328824105</v>
      </c>
      <c r="BA72" s="23">
        <v>4859.0684160009869</v>
      </c>
      <c r="BB72" s="23">
        <v>6874.2164837378714</v>
      </c>
      <c r="BC72" s="23">
        <v>29112.378105421525</v>
      </c>
      <c r="BD72" s="23">
        <v>91556.663678354191</v>
      </c>
      <c r="BE72" s="23">
        <v>4287.7861666769541</v>
      </c>
      <c r="BF72" s="23">
        <v>277.4236482382168</v>
      </c>
      <c r="BG72" s="23">
        <v>118394.1405787485</v>
      </c>
      <c r="BH72" s="23">
        <v>94895.931998405518</v>
      </c>
      <c r="BI72" s="23">
        <v>7756.6766182956781</v>
      </c>
      <c r="BJ72" s="23">
        <v>47385.90643694035</v>
      </c>
      <c r="BK72" s="23">
        <v>3036.0622569791858</v>
      </c>
      <c r="BL72" s="23">
        <v>491607.20773327607</v>
      </c>
      <c r="BM72" s="23">
        <v>359979.21554056252</v>
      </c>
      <c r="BN72" s="23">
        <v>18566.111957839799</v>
      </c>
      <c r="BO72" s="23">
        <v>7369.3570676418822</v>
      </c>
      <c r="BP72" s="23">
        <v>21553.576425641659</v>
      </c>
      <c r="BQ72" s="23">
        <v>7239.7923762449782</v>
      </c>
      <c r="BR72" s="23">
        <v>7801.4315976059734</v>
      </c>
      <c r="BS72" s="23">
        <v>0</v>
      </c>
      <c r="BT72" s="64">
        <v>2320332.8574869465</v>
      </c>
      <c r="BU72" s="23">
        <v>6144612.2982956897</v>
      </c>
      <c r="BV72" s="23">
        <v>0</v>
      </c>
      <c r="BW72" s="23">
        <v>0</v>
      </c>
      <c r="BX72" s="23">
        <v>0</v>
      </c>
      <c r="BY72" s="23">
        <v>5306.240111095085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10953.984765694106</v>
      </c>
      <c r="CG72" s="23">
        <v>0</v>
      </c>
      <c r="CH72" s="23">
        <v>0</v>
      </c>
      <c r="CI72" s="23">
        <v>127.64197535628148</v>
      </c>
      <c r="CJ72" s="34">
        <f t="shared" si="2"/>
        <v>8481333.0226347819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1213684.0052207168</v>
      </c>
      <c r="BV73" s="23">
        <v>0</v>
      </c>
      <c r="BW73" s="23">
        <v>730377.51699066465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1944061.5222113815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1179559.8876640662</v>
      </c>
      <c r="D75" s="23">
        <v>17379.196135985945</v>
      </c>
      <c r="E75" s="23">
        <v>236.56755869102139</v>
      </c>
      <c r="F75" s="23">
        <v>598.81497274147523</v>
      </c>
      <c r="G75" s="23">
        <v>3046149.5508017279</v>
      </c>
      <c r="H75" s="23">
        <v>327586.59244111966</v>
      </c>
      <c r="I75" s="23">
        <v>877.33931764802037</v>
      </c>
      <c r="J75" s="23">
        <v>621.10369718821255</v>
      </c>
      <c r="K75" s="23">
        <v>533.5483355921366</v>
      </c>
      <c r="L75" s="23">
        <v>1468.9419840916705</v>
      </c>
      <c r="M75" s="23">
        <v>8109.5224862120394</v>
      </c>
      <c r="N75" s="23">
        <v>63850.035935937318</v>
      </c>
      <c r="O75" s="23">
        <v>1977.3879828086526</v>
      </c>
      <c r="P75" s="23">
        <v>1577.5150741793648</v>
      </c>
      <c r="Q75" s="23">
        <v>240.62266159372697</v>
      </c>
      <c r="R75" s="23">
        <v>2672.584418229847</v>
      </c>
      <c r="S75" s="23">
        <v>2974.1595365088651</v>
      </c>
      <c r="T75" s="23">
        <v>1006.0972942329297</v>
      </c>
      <c r="U75" s="23">
        <v>7613.8362789343173</v>
      </c>
      <c r="V75" s="23">
        <v>537.34944170480514</v>
      </c>
      <c r="W75" s="23">
        <v>425.31200206399791</v>
      </c>
      <c r="X75" s="23">
        <v>18134.676316431043</v>
      </c>
      <c r="Y75" s="23">
        <v>788.61399073674352</v>
      </c>
      <c r="Z75" s="23">
        <v>1310.7584592591625</v>
      </c>
      <c r="AA75" s="23">
        <v>159.00766778648921</v>
      </c>
      <c r="AB75" s="23">
        <v>1341.4717039478817</v>
      </c>
      <c r="AC75" s="23">
        <v>2974.4686228595656</v>
      </c>
      <c r="AD75" s="23">
        <v>1323.8300124853786</v>
      </c>
      <c r="AE75" s="23">
        <v>25903.256016951975</v>
      </c>
      <c r="AF75" s="23">
        <v>6854.0180401274038</v>
      </c>
      <c r="AG75" s="23">
        <v>1920.0855002938797</v>
      </c>
      <c r="AH75" s="23">
        <v>900.32726723401413</v>
      </c>
      <c r="AI75" s="23">
        <v>684.40849332209189</v>
      </c>
      <c r="AJ75" s="23">
        <v>906.84644800650824</v>
      </c>
      <c r="AK75" s="23">
        <v>198.20558187533589</v>
      </c>
      <c r="AL75" s="23">
        <v>412806.90722161741</v>
      </c>
      <c r="AM75" s="23">
        <v>1577.4892206821798</v>
      </c>
      <c r="AN75" s="23">
        <v>11696.87976139469</v>
      </c>
      <c r="AO75" s="23">
        <v>1507.2533906820881</v>
      </c>
      <c r="AP75" s="23">
        <v>7252.4454890157476</v>
      </c>
      <c r="AQ75" s="23">
        <v>1952.9357673833651</v>
      </c>
      <c r="AR75" s="23">
        <v>987.52123069265986</v>
      </c>
      <c r="AS75" s="23">
        <v>1679.7288176451409</v>
      </c>
      <c r="AT75" s="23">
        <v>798.69282491182594</v>
      </c>
      <c r="AU75" s="23">
        <v>757.3104109081894</v>
      </c>
      <c r="AV75" s="23">
        <v>59.865954385202357</v>
      </c>
      <c r="AW75" s="23">
        <v>56.379447273683454</v>
      </c>
      <c r="AX75" s="23">
        <v>6616.4028953294783</v>
      </c>
      <c r="AY75" s="23">
        <v>4440.5682733054082</v>
      </c>
      <c r="AZ75" s="23">
        <v>5432.6351015646324</v>
      </c>
      <c r="BA75" s="23">
        <v>116.11828347960547</v>
      </c>
      <c r="BB75" s="23">
        <v>2471.9965595966632</v>
      </c>
      <c r="BC75" s="23">
        <v>2726.5254517292938</v>
      </c>
      <c r="BD75" s="23">
        <v>2858.9765448437074</v>
      </c>
      <c r="BE75" s="23">
        <v>651.1876656340271</v>
      </c>
      <c r="BF75" s="23">
        <v>77.90880006957579</v>
      </c>
      <c r="BG75" s="23">
        <v>120682.77880039574</v>
      </c>
      <c r="BH75" s="23">
        <v>44252.176722190881</v>
      </c>
      <c r="BI75" s="23">
        <v>144.9363995745982</v>
      </c>
      <c r="BJ75" s="23">
        <v>13183.621201656273</v>
      </c>
      <c r="BK75" s="23">
        <v>580.81805262326554</v>
      </c>
      <c r="BL75" s="23">
        <v>30274.224050571385</v>
      </c>
      <c r="BM75" s="23">
        <v>126613.70684253657</v>
      </c>
      <c r="BN75" s="23">
        <v>7028.7738755084793</v>
      </c>
      <c r="BO75" s="23">
        <v>7297.5235564321829</v>
      </c>
      <c r="BP75" s="23">
        <v>18184.601510565972</v>
      </c>
      <c r="BQ75" s="23">
        <v>442.16353657916039</v>
      </c>
      <c r="BR75" s="23">
        <v>718.52295846127458</v>
      </c>
      <c r="BS75" s="23">
        <v>0</v>
      </c>
      <c r="BT75" s="64">
        <v>5565325.5167618124</v>
      </c>
      <c r="BU75" s="23">
        <v>2859527.0215334715</v>
      </c>
      <c r="BV75" s="23">
        <v>0</v>
      </c>
      <c r="BW75" s="23">
        <v>1182.4201555054965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4.762767620411986</v>
      </c>
      <c r="CD75" s="23">
        <v>372.70665692432436</v>
      </c>
      <c r="CE75" s="23">
        <v>1512.5990394211931</v>
      </c>
      <c r="CF75" s="23">
        <v>0</v>
      </c>
      <c r="CG75" s="23">
        <v>0</v>
      </c>
      <c r="CH75" s="23">
        <v>-1128.239783971454</v>
      </c>
      <c r="CI75" s="23">
        <v>1207522.7618306931</v>
      </c>
      <c r="CJ75" s="34">
        <f t="shared" ref="CJ75:CJ106" si="3">SUM(BT75:CI75)</f>
        <v>9634319.5489614755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234.7337510051143</v>
      </c>
      <c r="D76" s="23">
        <v>2457.7974559834579</v>
      </c>
      <c r="E76" s="23">
        <v>0</v>
      </c>
      <c r="F76" s="23">
        <v>0</v>
      </c>
      <c r="G76" s="23">
        <v>335.45128191801268</v>
      </c>
      <c r="H76" s="23">
        <v>15.605114613225467</v>
      </c>
      <c r="I76" s="23">
        <v>121922.33596566789</v>
      </c>
      <c r="J76" s="23">
        <v>9.1853427644264993</v>
      </c>
      <c r="K76" s="23">
        <v>0</v>
      </c>
      <c r="L76" s="23">
        <v>160.33242159037255</v>
      </c>
      <c r="M76" s="23">
        <v>0</v>
      </c>
      <c r="N76" s="23">
        <v>152.89673868863201</v>
      </c>
      <c r="O76" s="23">
        <v>23.924607091533865</v>
      </c>
      <c r="P76" s="23">
        <v>5204.8838106646363</v>
      </c>
      <c r="Q76" s="23">
        <v>22.874434525778835</v>
      </c>
      <c r="R76" s="23">
        <v>2442.0282658096389</v>
      </c>
      <c r="S76" s="23">
        <v>134.39078669637647</v>
      </c>
      <c r="T76" s="23">
        <v>1.2158333264331631</v>
      </c>
      <c r="U76" s="23">
        <v>13.537985943003708</v>
      </c>
      <c r="V76" s="23">
        <v>9.0180056923169083</v>
      </c>
      <c r="W76" s="23">
        <v>28.425990745499206</v>
      </c>
      <c r="X76" s="23">
        <v>36485.398487206752</v>
      </c>
      <c r="Y76" s="23">
        <v>77.607094523344287</v>
      </c>
      <c r="Z76" s="23">
        <v>6703.0548697398426</v>
      </c>
      <c r="AA76" s="23">
        <v>0</v>
      </c>
      <c r="AB76" s="23">
        <v>0</v>
      </c>
      <c r="AC76" s="23">
        <v>3189.0544403663889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1240.4828862296297</v>
      </c>
      <c r="BI76" s="23">
        <v>5.3669141720183422</v>
      </c>
      <c r="BJ76" s="23">
        <v>508.08186160771311</v>
      </c>
      <c r="BK76" s="23">
        <v>0</v>
      </c>
      <c r="BL76" s="23">
        <v>177.89288811827441</v>
      </c>
      <c r="BM76" s="23">
        <v>289.65400891692087</v>
      </c>
      <c r="BN76" s="23">
        <v>35.517836741149878</v>
      </c>
      <c r="BO76" s="23">
        <v>6.9267228961735325</v>
      </c>
      <c r="BP76" s="23">
        <v>12.109341897683615</v>
      </c>
      <c r="BQ76" s="23">
        <v>0</v>
      </c>
      <c r="BR76" s="23">
        <v>0</v>
      </c>
      <c r="BS76" s="23">
        <v>0</v>
      </c>
      <c r="BT76" s="64">
        <v>181899.78514514223</v>
      </c>
      <c r="BU76" s="23">
        <v>35971.848069198983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-3594.1024450439227</v>
      </c>
      <c r="CI76" s="23">
        <v>19516.147611401913</v>
      </c>
      <c r="CJ76" s="34">
        <f t="shared" si="3"/>
        <v>233793.67838069922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28119.214726139653</v>
      </c>
      <c r="D77" s="23">
        <v>7.7685816912541092</v>
      </c>
      <c r="E77" s="23">
        <v>11115.651973471333</v>
      </c>
      <c r="F77" s="23">
        <v>6.7870581858833408</v>
      </c>
      <c r="G77" s="23">
        <v>2054414.7895878579</v>
      </c>
      <c r="H77" s="23">
        <v>23.11386013525798</v>
      </c>
      <c r="I77" s="23">
        <v>16.645519778945143</v>
      </c>
      <c r="J77" s="23">
        <v>16.454726707872485</v>
      </c>
      <c r="K77" s="23">
        <v>31.702908461354703</v>
      </c>
      <c r="L77" s="23">
        <v>4377.2585909527043</v>
      </c>
      <c r="M77" s="23">
        <v>38971.783655497471</v>
      </c>
      <c r="N77" s="23">
        <v>58.31814016490663</v>
      </c>
      <c r="O77" s="23">
        <v>60.716180569676695</v>
      </c>
      <c r="P77" s="23">
        <v>35.26150261815539</v>
      </c>
      <c r="Q77" s="23">
        <v>6.178665790671233</v>
      </c>
      <c r="R77" s="23">
        <v>55.153430021571431</v>
      </c>
      <c r="S77" s="23">
        <v>76.151726615674065</v>
      </c>
      <c r="T77" s="23">
        <v>25.343397731263746</v>
      </c>
      <c r="U77" s="23">
        <v>151.47030602313427</v>
      </c>
      <c r="V77" s="23">
        <v>12.707266447937725</v>
      </c>
      <c r="W77" s="23">
        <v>13.900518324858766</v>
      </c>
      <c r="X77" s="23">
        <v>758.40615421459722</v>
      </c>
      <c r="Y77" s="23">
        <v>20.749786146329132</v>
      </c>
      <c r="Z77" s="23">
        <v>9.1521231289616463</v>
      </c>
      <c r="AA77" s="23">
        <v>3.6993859424264013</v>
      </c>
      <c r="AB77" s="23">
        <v>33.682171815560096</v>
      </c>
      <c r="AC77" s="23">
        <v>1.260878505295419</v>
      </c>
      <c r="AD77" s="23">
        <v>54.570712605096261</v>
      </c>
      <c r="AE77" s="23">
        <v>720.78445437710536</v>
      </c>
      <c r="AF77" s="23">
        <v>302.63124395743972</v>
      </c>
      <c r="AG77" s="23">
        <v>103.20038782164512</v>
      </c>
      <c r="AH77" s="23">
        <v>89.170237060173307</v>
      </c>
      <c r="AI77" s="23">
        <v>59.155292731987494</v>
      </c>
      <c r="AJ77" s="23">
        <v>53.772551649143793</v>
      </c>
      <c r="AK77" s="23">
        <v>8.5522762366933467</v>
      </c>
      <c r="AL77" s="23">
        <v>106587.36876679023</v>
      </c>
      <c r="AM77" s="23">
        <v>87.2754886236809</v>
      </c>
      <c r="AN77" s="23">
        <v>119.18292336634387</v>
      </c>
      <c r="AO77" s="23">
        <v>46.325757356397617</v>
      </c>
      <c r="AP77" s="23">
        <v>239.67229555569372</v>
      </c>
      <c r="AQ77" s="23">
        <v>61.880380943658444</v>
      </c>
      <c r="AR77" s="23">
        <v>43.594946584135293</v>
      </c>
      <c r="AS77" s="23">
        <v>125.10067182418375</v>
      </c>
      <c r="AT77" s="23">
        <v>80.774577373401968</v>
      </c>
      <c r="AU77" s="23">
        <v>40.457811914090207</v>
      </c>
      <c r="AV77" s="23">
        <v>0.5827124684567232</v>
      </c>
      <c r="AW77" s="23">
        <v>0.78511192772729588</v>
      </c>
      <c r="AX77" s="23">
        <v>450.67921483156738</v>
      </c>
      <c r="AY77" s="23">
        <v>178.33610760558307</v>
      </c>
      <c r="AZ77" s="23">
        <v>51.13668712645309</v>
      </c>
      <c r="BA77" s="23">
        <v>10.984687261591631</v>
      </c>
      <c r="BB77" s="23">
        <v>47.466791821251654</v>
      </c>
      <c r="BC77" s="23">
        <v>84.313727954970076</v>
      </c>
      <c r="BD77" s="23">
        <v>29.318029673490933</v>
      </c>
      <c r="BE77" s="23">
        <v>28.186701812448081</v>
      </c>
      <c r="BF77" s="23">
        <v>7.881020600566389</v>
      </c>
      <c r="BG77" s="23">
        <v>120.00918016843491</v>
      </c>
      <c r="BH77" s="23">
        <v>2682.1026905409253</v>
      </c>
      <c r="BI77" s="23">
        <v>8.4494255174909263</v>
      </c>
      <c r="BJ77" s="23">
        <v>1027.2395332636006</v>
      </c>
      <c r="BK77" s="23">
        <v>58.304284457541407</v>
      </c>
      <c r="BL77" s="23">
        <v>2259.6207382698281</v>
      </c>
      <c r="BM77" s="23">
        <v>9919.8872005066041</v>
      </c>
      <c r="BN77" s="23">
        <v>233.38919392370724</v>
      </c>
      <c r="BO77" s="23">
        <v>158.26230099001776</v>
      </c>
      <c r="BP77" s="23">
        <v>1692.4977955674203</v>
      </c>
      <c r="BQ77" s="23">
        <v>16.246414897964836</v>
      </c>
      <c r="BR77" s="23">
        <v>26.184518784271361</v>
      </c>
      <c r="BS77" s="23">
        <v>0</v>
      </c>
      <c r="BT77" s="64">
        <v>2266338.6576696816</v>
      </c>
      <c r="BU77" s="23">
        <v>64887.03557828092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218.37997467384238</v>
      </c>
      <c r="CI77" s="23">
        <v>676779.23189512559</v>
      </c>
      <c r="CJ77" s="34">
        <f t="shared" si="3"/>
        <v>3008223.3051177622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54268.786027399445</v>
      </c>
      <c r="D78" s="23">
        <v>6.4055379483862005</v>
      </c>
      <c r="E78" s="23">
        <v>4.3410465542824452</v>
      </c>
      <c r="F78" s="23">
        <v>153099.84458306819</v>
      </c>
      <c r="G78" s="23">
        <v>77634.545393333668</v>
      </c>
      <c r="H78" s="23">
        <v>4953.0418298464865</v>
      </c>
      <c r="I78" s="23">
        <v>2079.778783551254</v>
      </c>
      <c r="J78" s="23">
        <v>8185.6104549787888</v>
      </c>
      <c r="K78" s="23">
        <v>48.64529648378889</v>
      </c>
      <c r="L78" s="23">
        <v>5539499.0703785857</v>
      </c>
      <c r="M78" s="23">
        <v>117229.44185363501</v>
      </c>
      <c r="N78" s="23">
        <v>3604.2328439381731</v>
      </c>
      <c r="O78" s="23">
        <v>15897.673956032568</v>
      </c>
      <c r="P78" s="23">
        <v>312207.42692269734</v>
      </c>
      <c r="Q78" s="23">
        <v>24192.903810440588</v>
      </c>
      <c r="R78" s="23">
        <v>10796.023119836786</v>
      </c>
      <c r="S78" s="23">
        <v>756.84054142281855</v>
      </c>
      <c r="T78" s="23">
        <v>2374.700568857791</v>
      </c>
      <c r="U78" s="23">
        <v>6592.078045490528</v>
      </c>
      <c r="V78" s="23">
        <v>54.944534505968178</v>
      </c>
      <c r="W78" s="23">
        <v>31.901895194729573</v>
      </c>
      <c r="X78" s="23">
        <v>688.62671084046417</v>
      </c>
      <c r="Y78" s="23">
        <v>107.9115135917402</v>
      </c>
      <c r="Z78" s="23">
        <v>2407624.8430174538</v>
      </c>
      <c r="AA78" s="23">
        <v>20.986648967917933</v>
      </c>
      <c r="AB78" s="23">
        <v>1946.5848347095498</v>
      </c>
      <c r="AC78" s="23">
        <v>140796.25977900371</v>
      </c>
      <c r="AD78" s="23">
        <v>167.70657606187586</v>
      </c>
      <c r="AE78" s="23">
        <v>6270.0488264703927</v>
      </c>
      <c r="AF78" s="23">
        <v>835.36010736325386</v>
      </c>
      <c r="AG78" s="23">
        <v>171.13399639553512</v>
      </c>
      <c r="AH78" s="23">
        <v>44.554957780860853</v>
      </c>
      <c r="AI78" s="23">
        <v>35.835024696844499</v>
      </c>
      <c r="AJ78" s="23">
        <v>144.47667340383956</v>
      </c>
      <c r="AK78" s="23">
        <v>13.463661836932838</v>
      </c>
      <c r="AL78" s="23">
        <v>16259.103882792544</v>
      </c>
      <c r="AM78" s="23">
        <v>129.87296855942236</v>
      </c>
      <c r="AN78" s="23">
        <v>662.95155849403818</v>
      </c>
      <c r="AO78" s="23">
        <v>151.02731656470425</v>
      </c>
      <c r="AP78" s="23">
        <v>701.60254543682527</v>
      </c>
      <c r="AQ78" s="23">
        <v>115.61669760524789</v>
      </c>
      <c r="AR78" s="23">
        <v>102.43925012677576</v>
      </c>
      <c r="AS78" s="23">
        <v>40.316803507042856</v>
      </c>
      <c r="AT78" s="23">
        <v>26.83412309621545</v>
      </c>
      <c r="AU78" s="23">
        <v>84.527161517147732</v>
      </c>
      <c r="AV78" s="23">
        <v>12.218630851966271</v>
      </c>
      <c r="AW78" s="23">
        <v>27.717908063252544</v>
      </c>
      <c r="AX78" s="23">
        <v>224.6862827579736</v>
      </c>
      <c r="AY78" s="23">
        <v>422.96833796800837</v>
      </c>
      <c r="AZ78" s="23">
        <v>282.27861761537622</v>
      </c>
      <c r="BA78" s="23">
        <v>361.82156734455515</v>
      </c>
      <c r="BB78" s="23">
        <v>122.79652047850882</v>
      </c>
      <c r="BC78" s="23">
        <v>65.413174388696163</v>
      </c>
      <c r="BD78" s="23">
        <v>386.21038337346687</v>
      </c>
      <c r="BE78" s="23">
        <v>77.903197116959419</v>
      </c>
      <c r="BF78" s="23">
        <v>3.4179989684173409</v>
      </c>
      <c r="BG78" s="23">
        <v>7946.6276083621533</v>
      </c>
      <c r="BH78" s="23">
        <v>23191.266941334561</v>
      </c>
      <c r="BI78" s="23">
        <v>938.46612241294986</v>
      </c>
      <c r="BJ78" s="23">
        <v>8778.0012545784994</v>
      </c>
      <c r="BK78" s="23">
        <v>22.222359568476062</v>
      </c>
      <c r="BL78" s="23">
        <v>5002.8727157519133</v>
      </c>
      <c r="BM78" s="23">
        <v>23885.496527976153</v>
      </c>
      <c r="BN78" s="23">
        <v>107.39947882580485</v>
      </c>
      <c r="BO78" s="23">
        <v>279.72594792975588</v>
      </c>
      <c r="BP78" s="23">
        <v>654.36967037297461</v>
      </c>
      <c r="BQ78" s="23">
        <v>56.382849786476612</v>
      </c>
      <c r="BR78" s="23">
        <v>456.06141902917489</v>
      </c>
      <c r="BS78" s="23">
        <v>0</v>
      </c>
      <c r="BT78" s="64">
        <v>8983966.6475749407</v>
      </c>
      <c r="BU78" s="23">
        <v>30533.480167426231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-329630.52581261558</v>
      </c>
      <c r="CI78" s="23">
        <v>157103.04183507134</v>
      </c>
      <c r="CJ78" s="34">
        <f t="shared" si="3"/>
        <v>8841972.6437648237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3845030.4387422283</v>
      </c>
      <c r="D79" s="23">
        <v>2718.9141405209198</v>
      </c>
      <c r="E79" s="23">
        <v>126690.13584014236</v>
      </c>
      <c r="F79" s="23">
        <v>5880.1875996102226</v>
      </c>
      <c r="G79" s="23">
        <v>9062154.8368971776</v>
      </c>
      <c r="H79" s="23">
        <v>87025.243301762806</v>
      </c>
      <c r="I79" s="23">
        <v>9710.2238350709013</v>
      </c>
      <c r="J79" s="23">
        <v>72459.539956816108</v>
      </c>
      <c r="K79" s="23">
        <v>5497.9053681951636</v>
      </c>
      <c r="L79" s="23">
        <v>5841.7969614136964</v>
      </c>
      <c r="M79" s="23">
        <v>871006.26917738351</v>
      </c>
      <c r="N79" s="23">
        <v>891806.77843741002</v>
      </c>
      <c r="O79" s="23">
        <v>61924.308235787852</v>
      </c>
      <c r="P79" s="23">
        <v>28290.485666647888</v>
      </c>
      <c r="Q79" s="23">
        <v>6250.0977364101973</v>
      </c>
      <c r="R79" s="23">
        <v>32056.232607235917</v>
      </c>
      <c r="S79" s="23">
        <v>41648.051929041176</v>
      </c>
      <c r="T79" s="23">
        <v>14490.582109831963</v>
      </c>
      <c r="U79" s="23">
        <v>100885.29780805536</v>
      </c>
      <c r="V79" s="23">
        <v>7507.8542163213287</v>
      </c>
      <c r="W79" s="23">
        <v>2845.9193826999576</v>
      </c>
      <c r="X79" s="23">
        <v>97073.278947265935</v>
      </c>
      <c r="Y79" s="23">
        <v>9363.5737568004479</v>
      </c>
      <c r="Z79" s="23">
        <v>22949.520342341151</v>
      </c>
      <c r="AA79" s="23">
        <v>10937.707788814909</v>
      </c>
      <c r="AB79" s="23">
        <v>37089.89297341265</v>
      </c>
      <c r="AC79" s="23">
        <v>49611.876760709885</v>
      </c>
      <c r="AD79" s="23">
        <v>16171.962664991644</v>
      </c>
      <c r="AE79" s="23">
        <v>141247.79341438622</v>
      </c>
      <c r="AF79" s="23">
        <v>45916.235355471959</v>
      </c>
      <c r="AG79" s="23">
        <v>28711.608995960964</v>
      </c>
      <c r="AH79" s="23">
        <v>9164.9832450722515</v>
      </c>
      <c r="AI79" s="23">
        <v>3892.9694862057872</v>
      </c>
      <c r="AJ79" s="23">
        <v>11562.393514220617</v>
      </c>
      <c r="AK79" s="23">
        <v>3453.4476740718701</v>
      </c>
      <c r="AL79" s="23">
        <v>3509003.4492001557</v>
      </c>
      <c r="AM79" s="23">
        <v>16116.226839670082</v>
      </c>
      <c r="AN79" s="23">
        <v>88085.833174328553</v>
      </c>
      <c r="AO79" s="23">
        <v>25163.524625573613</v>
      </c>
      <c r="AP79" s="23">
        <v>82530.251344523364</v>
      </c>
      <c r="AQ79" s="23">
        <v>51349.293107915975</v>
      </c>
      <c r="AR79" s="23">
        <v>9737.7378853563332</v>
      </c>
      <c r="AS79" s="23">
        <v>25744.265430938125</v>
      </c>
      <c r="AT79" s="23">
        <v>28481.981506137025</v>
      </c>
      <c r="AU79" s="23">
        <v>14324.125741509934</v>
      </c>
      <c r="AV79" s="23">
        <v>2377.5297309026291</v>
      </c>
      <c r="AW79" s="23">
        <v>1737.4609858989984</v>
      </c>
      <c r="AX79" s="23">
        <v>109715.17600451768</v>
      </c>
      <c r="AY79" s="23">
        <v>60544.907287339163</v>
      </c>
      <c r="AZ79" s="23">
        <v>33639.155877396814</v>
      </c>
      <c r="BA79" s="23">
        <v>4344.3006383024458</v>
      </c>
      <c r="BB79" s="23">
        <v>56917.385031776052</v>
      </c>
      <c r="BC79" s="23">
        <v>47995.615755243496</v>
      </c>
      <c r="BD79" s="23">
        <v>16145.337326150915</v>
      </c>
      <c r="BE79" s="23">
        <v>13424.414959576632</v>
      </c>
      <c r="BF79" s="23">
        <v>2336.6403012710007</v>
      </c>
      <c r="BG79" s="23">
        <v>70949.779485400883</v>
      </c>
      <c r="BH79" s="23">
        <v>155159.37555488118</v>
      </c>
      <c r="BI79" s="23">
        <v>2506.2081848907092</v>
      </c>
      <c r="BJ79" s="23">
        <v>78607.751107607241</v>
      </c>
      <c r="BK79" s="23">
        <v>8241.3208145977223</v>
      </c>
      <c r="BL79" s="23">
        <v>178046.6764314381</v>
      </c>
      <c r="BM79" s="23">
        <v>526137.11757646152</v>
      </c>
      <c r="BN79" s="23">
        <v>33749.776249146649</v>
      </c>
      <c r="BO79" s="23">
        <v>24070.246900851467</v>
      </c>
      <c r="BP79" s="23">
        <v>102043.69246718167</v>
      </c>
      <c r="BQ79" s="23">
        <v>9406.9482260138921</v>
      </c>
      <c r="BR79" s="23">
        <v>7478.6501598204895</v>
      </c>
      <c r="BS79" s="23">
        <v>0</v>
      </c>
      <c r="BT79" s="64">
        <v>21164980.50078227</v>
      </c>
      <c r="BU79" s="23">
        <v>12703684.356503937</v>
      </c>
      <c r="BV79" s="23">
        <v>0</v>
      </c>
      <c r="BW79" s="23">
        <v>18635.499814674644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187708.92316850874</v>
      </c>
      <c r="CI79" s="23">
        <v>7006486.4359884299</v>
      </c>
      <c r="CJ79" s="34">
        <f t="shared" si="3"/>
        <v>41081495.716257825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7480.7237600786175</v>
      </c>
      <c r="D80" s="23">
        <v>281.91863135401201</v>
      </c>
      <c r="E80" s="23">
        <v>65673.354963501813</v>
      </c>
      <c r="F80" s="23">
        <v>2376.5568191949974</v>
      </c>
      <c r="G80" s="23">
        <v>104897.32451797504</v>
      </c>
      <c r="H80" s="23">
        <v>2541264.3608131367</v>
      </c>
      <c r="I80" s="23">
        <v>27123.413864544513</v>
      </c>
      <c r="J80" s="23">
        <v>65190.739355779107</v>
      </c>
      <c r="K80" s="23">
        <v>7661.7028979516008</v>
      </c>
      <c r="L80" s="23">
        <v>1540.8696253892701</v>
      </c>
      <c r="M80" s="23">
        <v>58845.898676485864</v>
      </c>
      <c r="N80" s="23">
        <v>21326.049684310612</v>
      </c>
      <c r="O80" s="23">
        <v>180291.96397078881</v>
      </c>
      <c r="P80" s="23">
        <v>52713.847001155278</v>
      </c>
      <c r="Q80" s="23">
        <v>18104.122189587495</v>
      </c>
      <c r="R80" s="23">
        <v>118000.52797503343</v>
      </c>
      <c r="S80" s="23">
        <v>55289.860032025623</v>
      </c>
      <c r="T80" s="23">
        <v>48009.576760963566</v>
      </c>
      <c r="U80" s="23">
        <v>231901.22829614198</v>
      </c>
      <c r="V80" s="23">
        <v>18802.397075227345</v>
      </c>
      <c r="W80" s="23">
        <v>118857.91118925072</v>
      </c>
      <c r="X80" s="23">
        <v>402350.08903579362</v>
      </c>
      <c r="Y80" s="23">
        <v>38135.258998040503</v>
      </c>
      <c r="Z80" s="23">
        <v>3913.3966559621813</v>
      </c>
      <c r="AA80" s="23">
        <v>595.98357492598734</v>
      </c>
      <c r="AB80" s="23">
        <v>41181.402150010115</v>
      </c>
      <c r="AC80" s="23">
        <v>284236.20288043638</v>
      </c>
      <c r="AD80" s="23">
        <v>18993.214558173699</v>
      </c>
      <c r="AE80" s="23">
        <v>126295.76842291577</v>
      </c>
      <c r="AF80" s="23">
        <v>26100.102205943938</v>
      </c>
      <c r="AG80" s="23">
        <v>15810.865566804467</v>
      </c>
      <c r="AH80" s="23">
        <v>7482.7341319601564</v>
      </c>
      <c r="AI80" s="23">
        <v>29338.067717292968</v>
      </c>
      <c r="AJ80" s="23">
        <v>13507.228820120416</v>
      </c>
      <c r="AK80" s="23">
        <v>22265.196275224127</v>
      </c>
      <c r="AL80" s="23">
        <v>36293.903812572753</v>
      </c>
      <c r="AM80" s="23">
        <v>5381.5391818499838</v>
      </c>
      <c r="AN80" s="23">
        <v>25141.697992314483</v>
      </c>
      <c r="AO80" s="23">
        <v>16407.046401674597</v>
      </c>
      <c r="AP80" s="23">
        <v>20711.012182602459</v>
      </c>
      <c r="AQ80" s="23">
        <v>3414.3782010670334</v>
      </c>
      <c r="AR80" s="23">
        <v>3094.047923299217</v>
      </c>
      <c r="AS80" s="23">
        <v>1541.6155533688343</v>
      </c>
      <c r="AT80" s="23">
        <v>757.72721472950082</v>
      </c>
      <c r="AU80" s="23">
        <v>2407.4528941087833</v>
      </c>
      <c r="AV80" s="23">
        <v>2089.1038448486756</v>
      </c>
      <c r="AW80" s="23">
        <v>2992.8221509962118</v>
      </c>
      <c r="AX80" s="23">
        <v>7610.1668840158936</v>
      </c>
      <c r="AY80" s="23">
        <v>12214.854228054286</v>
      </c>
      <c r="AZ80" s="23">
        <v>11051.146108939265</v>
      </c>
      <c r="BA80" s="23">
        <v>115.74831538597127</v>
      </c>
      <c r="BB80" s="23">
        <v>4411.6959989919787</v>
      </c>
      <c r="BC80" s="23">
        <v>6338.7009114857983</v>
      </c>
      <c r="BD80" s="23">
        <v>11405.466690613383</v>
      </c>
      <c r="BE80" s="23">
        <v>1777.8172558544811</v>
      </c>
      <c r="BF80" s="23">
        <v>264.67800034159063</v>
      </c>
      <c r="BG80" s="23">
        <v>241562.05072651122</v>
      </c>
      <c r="BH80" s="23">
        <v>168127.03781209531</v>
      </c>
      <c r="BI80" s="23">
        <v>17249.661318878261</v>
      </c>
      <c r="BJ80" s="23">
        <v>56153.227868717375</v>
      </c>
      <c r="BK80" s="23">
        <v>620.29600377136251</v>
      </c>
      <c r="BL80" s="23">
        <v>175194.98553428578</v>
      </c>
      <c r="BM80" s="23">
        <v>343564.28764812043</v>
      </c>
      <c r="BN80" s="23">
        <v>35649.898880221852</v>
      </c>
      <c r="BO80" s="23">
        <v>21272.494536691538</v>
      </c>
      <c r="BP80" s="23">
        <v>27142.901669052178</v>
      </c>
      <c r="BQ80" s="23">
        <v>19355.057542066956</v>
      </c>
      <c r="BR80" s="23">
        <v>67877.691980394593</v>
      </c>
      <c r="BS80" s="23">
        <v>0</v>
      </c>
      <c r="BT80" s="64">
        <v>6125032.0723614022</v>
      </c>
      <c r="BU80" s="23">
        <v>9824959.3849942908</v>
      </c>
      <c r="BV80" s="23">
        <v>0</v>
      </c>
      <c r="BW80" s="23">
        <v>42747.233746732141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18.427851033241424</v>
      </c>
      <c r="CD80" s="23">
        <v>467445.51914644917</v>
      </c>
      <c r="CE80" s="23">
        <v>0</v>
      </c>
      <c r="CF80" s="23">
        <v>24.700188255341473</v>
      </c>
      <c r="CG80" s="23">
        <v>4246.5606630695984</v>
      </c>
      <c r="CH80" s="23">
        <v>-244441.84948795848</v>
      </c>
      <c r="CI80" s="23">
        <v>13641800.413129611</v>
      </c>
      <c r="CJ80" s="34">
        <f t="shared" si="3"/>
        <v>29861832.462592885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14039.356666795691</v>
      </c>
      <c r="D81" s="23">
        <v>1061.7609311897832</v>
      </c>
      <c r="E81" s="23">
        <v>84.156513066619198</v>
      </c>
      <c r="F81" s="23">
        <v>12971.888238181886</v>
      </c>
      <c r="G81" s="23">
        <v>34940.020034869318</v>
      </c>
      <c r="H81" s="23">
        <v>55462.11904603603</v>
      </c>
      <c r="I81" s="23">
        <v>1711357.7786236689</v>
      </c>
      <c r="J81" s="23">
        <v>207711.30372570554</v>
      </c>
      <c r="K81" s="23">
        <v>3076.0001567203863</v>
      </c>
      <c r="L81" s="23">
        <v>251.80632493107572</v>
      </c>
      <c r="M81" s="23">
        <v>19195.230372490641</v>
      </c>
      <c r="N81" s="23">
        <v>3875.9944138875508</v>
      </c>
      <c r="O81" s="23">
        <v>56761.808058512623</v>
      </c>
      <c r="P81" s="23">
        <v>147387.61468098607</v>
      </c>
      <c r="Q81" s="23">
        <v>9041.9753262165414</v>
      </c>
      <c r="R81" s="23">
        <v>49429.625957005264</v>
      </c>
      <c r="S81" s="23">
        <v>109648.9063642642</v>
      </c>
      <c r="T81" s="23">
        <v>16423.510245788082</v>
      </c>
      <c r="U81" s="23">
        <v>92779.114193162968</v>
      </c>
      <c r="V81" s="23">
        <v>56609.628865082683</v>
      </c>
      <c r="W81" s="23">
        <v>54798.637798098338</v>
      </c>
      <c r="X81" s="23">
        <v>1713146.5999199084</v>
      </c>
      <c r="Y81" s="23">
        <v>28126.915315857907</v>
      </c>
      <c r="Z81" s="23">
        <v>63444.774169302415</v>
      </c>
      <c r="AA81" s="23">
        <v>140.41186601142601</v>
      </c>
      <c r="AB81" s="23">
        <v>33596.497450446943</v>
      </c>
      <c r="AC81" s="23">
        <v>3006494.4997017779</v>
      </c>
      <c r="AD81" s="23">
        <v>4648.8950694460927</v>
      </c>
      <c r="AE81" s="23">
        <v>134801.29335489759</v>
      </c>
      <c r="AF81" s="23">
        <v>10751.640145755902</v>
      </c>
      <c r="AG81" s="23">
        <v>22896.632026487314</v>
      </c>
      <c r="AH81" s="23">
        <v>533.05361419649137</v>
      </c>
      <c r="AI81" s="23">
        <v>2563.7846233772143</v>
      </c>
      <c r="AJ81" s="23">
        <v>11623.897929437731</v>
      </c>
      <c r="AK81" s="23">
        <v>439.21512681206548</v>
      </c>
      <c r="AL81" s="23">
        <v>5418.2533851022999</v>
      </c>
      <c r="AM81" s="23">
        <v>1069.2758706177644</v>
      </c>
      <c r="AN81" s="23">
        <v>2870.388306791202</v>
      </c>
      <c r="AO81" s="23">
        <v>4180.5904929469434</v>
      </c>
      <c r="AP81" s="23">
        <v>4578.8075826551803</v>
      </c>
      <c r="AQ81" s="23">
        <v>799.23660817594885</v>
      </c>
      <c r="AR81" s="23">
        <v>702.71812537941491</v>
      </c>
      <c r="AS81" s="23">
        <v>285.52764127051768</v>
      </c>
      <c r="AT81" s="23">
        <v>177.29388987669822</v>
      </c>
      <c r="AU81" s="23">
        <v>7048.0534400359475</v>
      </c>
      <c r="AV81" s="23">
        <v>4316.0179802336697</v>
      </c>
      <c r="AW81" s="23">
        <v>11330.198858928474</v>
      </c>
      <c r="AX81" s="23">
        <v>3612.7927932873931</v>
      </c>
      <c r="AY81" s="23">
        <v>2656.6063489152557</v>
      </c>
      <c r="AZ81" s="23">
        <v>1754.8886564910758</v>
      </c>
      <c r="BA81" s="23">
        <v>345.31720585217647</v>
      </c>
      <c r="BB81" s="23">
        <v>747.06709004904633</v>
      </c>
      <c r="BC81" s="23">
        <v>409.25736535844817</v>
      </c>
      <c r="BD81" s="23">
        <v>3218.519003432179</v>
      </c>
      <c r="BE81" s="23">
        <v>600.39404854762165</v>
      </c>
      <c r="BF81" s="23">
        <v>31.720334780186647</v>
      </c>
      <c r="BG81" s="23">
        <v>41025.043569999951</v>
      </c>
      <c r="BH81" s="23">
        <v>10621.336391099878</v>
      </c>
      <c r="BI81" s="23">
        <v>786.68211653181118</v>
      </c>
      <c r="BJ81" s="23">
        <v>20062.690989286286</v>
      </c>
      <c r="BK81" s="23">
        <v>138.07162906221447</v>
      </c>
      <c r="BL81" s="23">
        <v>6441.664568727103</v>
      </c>
      <c r="BM81" s="23">
        <v>10364.953131406946</v>
      </c>
      <c r="BN81" s="23">
        <v>29234.168324876147</v>
      </c>
      <c r="BO81" s="23">
        <v>9264.6583786198171</v>
      </c>
      <c r="BP81" s="23">
        <v>4785.1752541675796</v>
      </c>
      <c r="BQ81" s="23">
        <v>26539.367188336924</v>
      </c>
      <c r="BR81" s="23">
        <v>2027.6902441221023</v>
      </c>
      <c r="BS81" s="23">
        <v>0</v>
      </c>
      <c r="BT81" s="64">
        <v>7907560.7736653397</v>
      </c>
      <c r="BU81" s="23">
        <v>537040.38335914013</v>
      </c>
      <c r="BV81" s="23">
        <v>0</v>
      </c>
      <c r="BW81" s="23">
        <v>19.648916234667439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15033.957694901079</v>
      </c>
      <c r="CD81" s="23">
        <v>237422.80510421214</v>
      </c>
      <c r="CE81" s="23">
        <v>0</v>
      </c>
      <c r="CF81" s="23">
        <v>0</v>
      </c>
      <c r="CG81" s="23">
        <v>0</v>
      </c>
      <c r="CH81" s="23">
        <v>-41589.465876160968</v>
      </c>
      <c r="CI81" s="23">
        <v>486092.87079746358</v>
      </c>
      <c r="CJ81" s="34">
        <f t="shared" si="3"/>
        <v>9141580.9736611322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14247.021700566969</v>
      </c>
      <c r="D82" s="23">
        <v>215.72664606029616</v>
      </c>
      <c r="E82" s="23">
        <v>414.95481504589048</v>
      </c>
      <c r="F82" s="23">
        <v>6334.5536908498052</v>
      </c>
      <c r="G82" s="23">
        <v>690042.75727607717</v>
      </c>
      <c r="H82" s="23">
        <v>32859.659674246759</v>
      </c>
      <c r="I82" s="23">
        <v>65374.143677265114</v>
      </c>
      <c r="J82" s="23">
        <v>1441954.0404122344</v>
      </c>
      <c r="K82" s="23">
        <v>1369060.1309279206</v>
      </c>
      <c r="L82" s="23">
        <v>456.86038154516268</v>
      </c>
      <c r="M82" s="23">
        <v>76527.835209402474</v>
      </c>
      <c r="N82" s="23">
        <v>98203.376523761428</v>
      </c>
      <c r="O82" s="23">
        <v>290122.76062816777</v>
      </c>
      <c r="P82" s="23">
        <v>159466.36921674167</v>
      </c>
      <c r="Q82" s="23">
        <v>20565.69073040767</v>
      </c>
      <c r="R82" s="23">
        <v>82374.497957001498</v>
      </c>
      <c r="S82" s="23">
        <v>60356.708117969654</v>
      </c>
      <c r="T82" s="23">
        <v>30650.660713538367</v>
      </c>
      <c r="U82" s="23">
        <v>119880.07602608649</v>
      </c>
      <c r="V82" s="23">
        <v>12306.227584128388</v>
      </c>
      <c r="W82" s="23">
        <v>2872.2938227688092</v>
      </c>
      <c r="X82" s="23">
        <v>118335.73647366997</v>
      </c>
      <c r="Y82" s="23">
        <v>13767.192101346587</v>
      </c>
      <c r="Z82" s="23">
        <v>2668.7398026537489</v>
      </c>
      <c r="AA82" s="23">
        <v>486.81865421335766</v>
      </c>
      <c r="AB82" s="23">
        <v>30794.128450379929</v>
      </c>
      <c r="AC82" s="23">
        <v>26672.619787388485</v>
      </c>
      <c r="AD82" s="23">
        <v>62644.480571573928</v>
      </c>
      <c r="AE82" s="23">
        <v>1224724.4653477729</v>
      </c>
      <c r="AF82" s="23">
        <v>88468.542752979018</v>
      </c>
      <c r="AG82" s="23">
        <v>16118.079623608</v>
      </c>
      <c r="AH82" s="23">
        <v>1118.6254155193778</v>
      </c>
      <c r="AI82" s="23">
        <v>12103.758833847096</v>
      </c>
      <c r="AJ82" s="23">
        <v>2339.5383664589681</v>
      </c>
      <c r="AK82" s="23">
        <v>27927.052851989447</v>
      </c>
      <c r="AL82" s="23">
        <v>25285.634438458499</v>
      </c>
      <c r="AM82" s="23">
        <v>779466.34291774605</v>
      </c>
      <c r="AN82" s="23">
        <v>3573.5460385309279</v>
      </c>
      <c r="AO82" s="23">
        <v>271452.27290803567</v>
      </c>
      <c r="AP82" s="23">
        <v>18590.446845612536</v>
      </c>
      <c r="AQ82" s="23">
        <v>12071.825693510542</v>
      </c>
      <c r="AR82" s="23">
        <v>2756.270582620004</v>
      </c>
      <c r="AS82" s="23">
        <v>12250.222409683389</v>
      </c>
      <c r="AT82" s="23">
        <v>1446.6255466053576</v>
      </c>
      <c r="AU82" s="23">
        <v>2384.074233044927</v>
      </c>
      <c r="AV82" s="23">
        <v>192.52168228587402</v>
      </c>
      <c r="AW82" s="23">
        <v>314.57677038943785</v>
      </c>
      <c r="AX82" s="23">
        <v>9164.9812323408187</v>
      </c>
      <c r="AY82" s="23">
        <v>13424.465004771422</v>
      </c>
      <c r="AZ82" s="23">
        <v>6537.5050410986951</v>
      </c>
      <c r="BA82" s="23">
        <v>20825.126519066209</v>
      </c>
      <c r="BB82" s="23">
        <v>22770.905405732239</v>
      </c>
      <c r="BC82" s="23">
        <v>5005.0346918660207</v>
      </c>
      <c r="BD82" s="23">
        <v>9152.0045062042245</v>
      </c>
      <c r="BE82" s="23">
        <v>1082.846315428154</v>
      </c>
      <c r="BF82" s="23">
        <v>208.77300681191198</v>
      </c>
      <c r="BG82" s="23">
        <v>72208.844931650878</v>
      </c>
      <c r="BH82" s="23">
        <v>131708.16993380705</v>
      </c>
      <c r="BI82" s="23">
        <v>6236.9089065842527</v>
      </c>
      <c r="BJ82" s="23">
        <v>158102.20072340989</v>
      </c>
      <c r="BK82" s="23">
        <v>914.58479803776891</v>
      </c>
      <c r="BL82" s="23">
        <v>91106.03975978696</v>
      </c>
      <c r="BM82" s="23">
        <v>145580.61958819724</v>
      </c>
      <c r="BN82" s="23">
        <v>29317.986270770918</v>
      </c>
      <c r="BO82" s="23">
        <v>18714.049752241233</v>
      </c>
      <c r="BP82" s="23">
        <v>22658.190951072724</v>
      </c>
      <c r="BQ82" s="23">
        <v>10698.381665637819</v>
      </c>
      <c r="BR82" s="23">
        <v>2377.7387375697886</v>
      </c>
      <c r="BS82" s="23">
        <v>0</v>
      </c>
      <c r="BT82" s="64">
        <v>8110035.8425737964</v>
      </c>
      <c r="BU82" s="23">
        <v>778156.44875976921</v>
      </c>
      <c r="BV82" s="23">
        <v>0</v>
      </c>
      <c r="BW82" s="23">
        <v>348176.55762187199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2604.6850857801724</v>
      </c>
      <c r="CE82" s="23">
        <v>0</v>
      </c>
      <c r="CF82" s="23">
        <v>0</v>
      </c>
      <c r="CG82" s="23">
        <v>0</v>
      </c>
      <c r="CH82" s="23">
        <v>-112807.19605464644</v>
      </c>
      <c r="CI82" s="23">
        <v>519019.78141660983</v>
      </c>
      <c r="CJ82" s="34">
        <f t="shared" si="3"/>
        <v>9645186.1194031816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1754.6177643933399</v>
      </c>
      <c r="D83" s="23">
        <v>125.08817417633544</v>
      </c>
      <c r="E83" s="23">
        <v>104.97602026131989</v>
      </c>
      <c r="F83" s="23">
        <v>1053.8015770834397</v>
      </c>
      <c r="G83" s="23">
        <v>26962.21547986256</v>
      </c>
      <c r="H83" s="23">
        <v>5603.0953379215389</v>
      </c>
      <c r="I83" s="23">
        <v>3337.6424411580601</v>
      </c>
      <c r="J83" s="23">
        <v>32070.213376073458</v>
      </c>
      <c r="K83" s="23">
        <v>229476.1985738427</v>
      </c>
      <c r="L83" s="23">
        <v>405.70720219011326</v>
      </c>
      <c r="M83" s="23">
        <v>7116.014531358298</v>
      </c>
      <c r="N83" s="23">
        <v>14534.603115295149</v>
      </c>
      <c r="O83" s="23">
        <v>10287.358236067237</v>
      </c>
      <c r="P83" s="23">
        <v>8490.4286303897043</v>
      </c>
      <c r="Q83" s="23">
        <v>1169.2946927776645</v>
      </c>
      <c r="R83" s="23">
        <v>8806.8837845983944</v>
      </c>
      <c r="S83" s="23">
        <v>73658.031196170268</v>
      </c>
      <c r="T83" s="23">
        <v>9179.089932365092</v>
      </c>
      <c r="U83" s="23">
        <v>30738.70826023725</v>
      </c>
      <c r="V83" s="23">
        <v>1745.7788137833379</v>
      </c>
      <c r="W83" s="23">
        <v>1986.0501942478759</v>
      </c>
      <c r="X83" s="23">
        <v>17759.022907427781</v>
      </c>
      <c r="Y83" s="23">
        <v>3888.5515780712831</v>
      </c>
      <c r="Z83" s="23">
        <v>2139.9300884201857</v>
      </c>
      <c r="AA83" s="23">
        <v>383.36255541422645</v>
      </c>
      <c r="AB83" s="23">
        <v>8342.0068960592471</v>
      </c>
      <c r="AC83" s="23">
        <v>4240.0415627141228</v>
      </c>
      <c r="AD83" s="23">
        <v>16649.700673002008</v>
      </c>
      <c r="AE83" s="23">
        <v>196950.89910459329</v>
      </c>
      <c r="AF83" s="23">
        <v>29191.15034557501</v>
      </c>
      <c r="AG83" s="23">
        <v>15069.028574139578</v>
      </c>
      <c r="AH83" s="23">
        <v>952.37959121798519</v>
      </c>
      <c r="AI83" s="23">
        <v>11299.034797587115</v>
      </c>
      <c r="AJ83" s="23">
        <v>1884.1742583850391</v>
      </c>
      <c r="AK83" s="23">
        <v>9872.478533407917</v>
      </c>
      <c r="AL83" s="23">
        <v>2610.1110305239199</v>
      </c>
      <c r="AM83" s="23">
        <v>95022.229177686415</v>
      </c>
      <c r="AN83" s="23">
        <v>40672.290458536059</v>
      </c>
      <c r="AO83" s="23">
        <v>85924.400569262434</v>
      </c>
      <c r="AP83" s="23">
        <v>98599.537314066707</v>
      </c>
      <c r="AQ83" s="23">
        <v>55029.566722675634</v>
      </c>
      <c r="AR83" s="23">
        <v>11694.531735409817</v>
      </c>
      <c r="AS83" s="23">
        <v>33285.451558298089</v>
      </c>
      <c r="AT83" s="23">
        <v>13068.787446031391</v>
      </c>
      <c r="AU83" s="23">
        <v>1582.752204598879</v>
      </c>
      <c r="AV83" s="23">
        <v>72.063018592478883</v>
      </c>
      <c r="AW83" s="23">
        <v>135.18949214826213</v>
      </c>
      <c r="AX83" s="23">
        <v>74521.289405024814</v>
      </c>
      <c r="AY83" s="23">
        <v>89364.129426994448</v>
      </c>
      <c r="AZ83" s="23">
        <v>30774.317596002009</v>
      </c>
      <c r="BA83" s="23">
        <v>11391.004128198287</v>
      </c>
      <c r="BB83" s="23">
        <v>348896.61426137434</v>
      </c>
      <c r="BC83" s="23">
        <v>27914.618978581882</v>
      </c>
      <c r="BD83" s="23">
        <v>7463.443163531947</v>
      </c>
      <c r="BE83" s="23">
        <v>8759.4725720167025</v>
      </c>
      <c r="BF83" s="23">
        <v>1301.0799709119954</v>
      </c>
      <c r="BG83" s="23">
        <v>35185.964545485091</v>
      </c>
      <c r="BH83" s="23">
        <v>86616.834586968762</v>
      </c>
      <c r="BI83" s="23">
        <v>1662.2237478890954</v>
      </c>
      <c r="BJ83" s="23">
        <v>55432.886766941621</v>
      </c>
      <c r="BK83" s="23">
        <v>2913.1874594177443</v>
      </c>
      <c r="BL83" s="23">
        <v>17187.831857250891</v>
      </c>
      <c r="BM83" s="23">
        <v>36866.343693863884</v>
      </c>
      <c r="BN83" s="23">
        <v>37590.617191099838</v>
      </c>
      <c r="BO83" s="23">
        <v>17070.891746714064</v>
      </c>
      <c r="BP83" s="23">
        <v>14854.235048915243</v>
      </c>
      <c r="BQ83" s="23">
        <v>6022.3516741806206</v>
      </c>
      <c r="BR83" s="23">
        <v>3691.1859803960847</v>
      </c>
      <c r="BS83" s="23">
        <v>0</v>
      </c>
      <c r="BT83" s="64">
        <v>2140404.9933298575</v>
      </c>
      <c r="BU83" s="23">
        <v>561954.98624821182</v>
      </c>
      <c r="BV83" s="23">
        <v>0</v>
      </c>
      <c r="BW83" s="23">
        <v>779.08557226325399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44598.89650094683</v>
      </c>
      <c r="CE83" s="23">
        <v>0</v>
      </c>
      <c r="CF83" s="23">
        <v>200557.26345553709</v>
      </c>
      <c r="CG83" s="23">
        <v>0</v>
      </c>
      <c r="CH83" s="23">
        <v>-92921.44252960381</v>
      </c>
      <c r="CI83" s="23">
        <v>1644161.2057519301</v>
      </c>
      <c r="CJ83" s="34">
        <f t="shared" si="3"/>
        <v>4499534.9883291433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289088.53868129442</v>
      </c>
      <c r="D84" s="23">
        <v>10113.028634612532</v>
      </c>
      <c r="E84" s="23">
        <v>167675.22024859718</v>
      </c>
      <c r="F84" s="23">
        <v>25665.296492053763</v>
      </c>
      <c r="G84" s="23">
        <v>126836.3140589473</v>
      </c>
      <c r="H84" s="23">
        <v>5098.7043752620921</v>
      </c>
      <c r="I84" s="23">
        <v>10410.733745717556</v>
      </c>
      <c r="J84" s="23">
        <v>5095.0551321092362</v>
      </c>
      <c r="K84" s="23">
        <v>3889.3644255240242</v>
      </c>
      <c r="L84" s="23">
        <v>245783.61566779003</v>
      </c>
      <c r="M84" s="23">
        <v>79485.311530457198</v>
      </c>
      <c r="N84" s="23">
        <v>30569.906781157664</v>
      </c>
      <c r="O84" s="23">
        <v>13209.924388999705</v>
      </c>
      <c r="P84" s="23">
        <v>212054.6683126514</v>
      </c>
      <c r="Q84" s="23">
        <v>5451.6519654771946</v>
      </c>
      <c r="R84" s="23">
        <v>30431.254334811969</v>
      </c>
      <c r="S84" s="23">
        <v>7339.4057195266978</v>
      </c>
      <c r="T84" s="23">
        <v>2592.4386657445893</v>
      </c>
      <c r="U84" s="23">
        <v>32398.461673144913</v>
      </c>
      <c r="V84" s="23">
        <v>6455.8257409170128</v>
      </c>
      <c r="W84" s="23">
        <v>2822.1800068125226</v>
      </c>
      <c r="X84" s="23">
        <v>12953.366779217089</v>
      </c>
      <c r="Y84" s="23">
        <v>7517.6877624946437</v>
      </c>
      <c r="Z84" s="23">
        <v>209253.16305726481</v>
      </c>
      <c r="AA84" s="23">
        <v>526.18642860113334</v>
      </c>
      <c r="AB84" s="23">
        <v>24338.728716870559</v>
      </c>
      <c r="AC84" s="23">
        <v>505453.8779314158</v>
      </c>
      <c r="AD84" s="23">
        <v>55789.923414886893</v>
      </c>
      <c r="AE84" s="23">
        <v>124324.9998841434</v>
      </c>
      <c r="AF84" s="23">
        <v>40524.644241455091</v>
      </c>
      <c r="AG84" s="23">
        <v>589133.40998749691</v>
      </c>
      <c r="AH84" s="23">
        <v>225899.7450309273</v>
      </c>
      <c r="AI84" s="23">
        <v>1311323.6349950675</v>
      </c>
      <c r="AJ84" s="23">
        <v>18321.964694811963</v>
      </c>
      <c r="AK84" s="23">
        <v>11308.791860569203</v>
      </c>
      <c r="AL84" s="23">
        <v>13614.384828770939</v>
      </c>
      <c r="AM84" s="23">
        <v>3195.595938657129</v>
      </c>
      <c r="AN84" s="23">
        <v>4227.8046964153609</v>
      </c>
      <c r="AO84" s="23">
        <v>5060.790040839368</v>
      </c>
      <c r="AP84" s="23">
        <v>9117.7953704457141</v>
      </c>
      <c r="AQ84" s="23">
        <v>7678.1155991969608</v>
      </c>
      <c r="AR84" s="23">
        <v>1288.9594156161631</v>
      </c>
      <c r="AS84" s="23">
        <v>791.81401423977695</v>
      </c>
      <c r="AT84" s="23">
        <v>5022.4024177887277</v>
      </c>
      <c r="AU84" s="23">
        <v>16269.722102949665</v>
      </c>
      <c r="AV84" s="23">
        <v>2059.9972313593885</v>
      </c>
      <c r="AW84" s="23">
        <v>2229.9510245061042</v>
      </c>
      <c r="AX84" s="23">
        <v>12810.127028135521</v>
      </c>
      <c r="AY84" s="23">
        <v>11926.734257953665</v>
      </c>
      <c r="AZ84" s="23">
        <v>1103.9547276311323</v>
      </c>
      <c r="BA84" s="23">
        <v>1631.062171773307</v>
      </c>
      <c r="BB84" s="23">
        <v>4610.7154333882072</v>
      </c>
      <c r="BC84" s="23">
        <v>6458.4040240892455</v>
      </c>
      <c r="BD84" s="23">
        <v>7617.7780849670626</v>
      </c>
      <c r="BE84" s="23">
        <v>1521.8681989755089</v>
      </c>
      <c r="BF84" s="23">
        <v>1872.9249006447703</v>
      </c>
      <c r="BG84" s="23">
        <v>69086.773841354603</v>
      </c>
      <c r="BH84" s="23">
        <v>81453.599742272228</v>
      </c>
      <c r="BI84" s="23">
        <v>1331.6779592996868</v>
      </c>
      <c r="BJ84" s="23">
        <v>28386.545476592917</v>
      </c>
      <c r="BK84" s="23">
        <v>1136.1323878939106</v>
      </c>
      <c r="BL84" s="23">
        <v>14137.747363894923</v>
      </c>
      <c r="BM84" s="23">
        <v>27168.733742593209</v>
      </c>
      <c r="BN84" s="23">
        <v>11103.804180600928</v>
      </c>
      <c r="BO84" s="23">
        <v>7632.8082500847568</v>
      </c>
      <c r="BP84" s="23">
        <v>3421.2473019299723</v>
      </c>
      <c r="BQ84" s="23">
        <v>10665.24759399498</v>
      </c>
      <c r="BR84" s="23">
        <v>11297.9130083948</v>
      </c>
      <c r="BS84" s="23">
        <v>0</v>
      </c>
      <c r="BT84" s="64">
        <v>4836070.1577240825</v>
      </c>
      <c r="BU84" s="23">
        <v>2160414.0596756656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855413.27695034246</v>
      </c>
      <c r="CI84" s="23">
        <v>1269286.0065715022</v>
      </c>
      <c r="CJ84" s="34">
        <f t="shared" si="3"/>
        <v>9121183.5009215921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1080898.8508228743</v>
      </c>
      <c r="D85" s="23">
        <v>331.03119702324511</v>
      </c>
      <c r="E85" s="23">
        <v>615.9558871399438</v>
      </c>
      <c r="F85" s="23">
        <v>94664.71942647481</v>
      </c>
      <c r="G85" s="23">
        <v>874729.00830810517</v>
      </c>
      <c r="H85" s="23">
        <v>747511.65621396934</v>
      </c>
      <c r="I85" s="23">
        <v>130602.54347525137</v>
      </c>
      <c r="J85" s="23">
        <v>332689.08994446928</v>
      </c>
      <c r="K85" s="23">
        <v>221134.66017829085</v>
      </c>
      <c r="L85" s="23">
        <v>233552.23302405069</v>
      </c>
      <c r="M85" s="23">
        <v>4991936.1546429675</v>
      </c>
      <c r="N85" s="23">
        <v>1509963.2696388445</v>
      </c>
      <c r="O85" s="23">
        <v>2704999.3047601692</v>
      </c>
      <c r="P85" s="23">
        <v>483639.43573911983</v>
      </c>
      <c r="Q85" s="23">
        <v>239838.33966561453</v>
      </c>
      <c r="R85" s="23">
        <v>341120.82440055691</v>
      </c>
      <c r="S85" s="23">
        <v>341780.56515959825</v>
      </c>
      <c r="T85" s="23">
        <v>243901.10648637413</v>
      </c>
      <c r="U85" s="23">
        <v>589493.5398757339</v>
      </c>
      <c r="V85" s="23">
        <v>145623.60731515643</v>
      </c>
      <c r="W85" s="23">
        <v>53495.471715974643</v>
      </c>
      <c r="X85" s="23">
        <v>515506.73133903433</v>
      </c>
      <c r="Y85" s="23">
        <v>93079.957278295842</v>
      </c>
      <c r="Z85" s="23">
        <v>8165.4573168283896</v>
      </c>
      <c r="AA85" s="23">
        <v>784.33795426413042</v>
      </c>
      <c r="AB85" s="23">
        <v>51783.091575370287</v>
      </c>
      <c r="AC85" s="23">
        <v>555895.81232595816</v>
      </c>
      <c r="AD85" s="23">
        <v>35610.191749552185</v>
      </c>
      <c r="AE85" s="23">
        <v>132658.84510113788</v>
      </c>
      <c r="AF85" s="23">
        <v>38536.555061648498</v>
      </c>
      <c r="AG85" s="23">
        <v>42021.506276848428</v>
      </c>
      <c r="AH85" s="23">
        <v>31257.999381435518</v>
      </c>
      <c r="AI85" s="23">
        <v>5031.9392250813726</v>
      </c>
      <c r="AJ85" s="23">
        <v>4415.5082275659643</v>
      </c>
      <c r="AK85" s="23">
        <v>850.90883534210809</v>
      </c>
      <c r="AL85" s="23">
        <v>35815.691596355973</v>
      </c>
      <c r="AM85" s="23">
        <v>91244.448979257402</v>
      </c>
      <c r="AN85" s="23">
        <v>69412.065388304967</v>
      </c>
      <c r="AO85" s="23">
        <v>8138.6166625632741</v>
      </c>
      <c r="AP85" s="23">
        <v>24032.497745630728</v>
      </c>
      <c r="AQ85" s="23">
        <v>10866.509982308784</v>
      </c>
      <c r="AR85" s="23">
        <v>4137.7622701926994</v>
      </c>
      <c r="AS85" s="23">
        <v>3451.0791337122128</v>
      </c>
      <c r="AT85" s="23">
        <v>1010.2890981491964</v>
      </c>
      <c r="AU85" s="23">
        <v>7561.7311078458924</v>
      </c>
      <c r="AV85" s="23">
        <v>6917.0713957531725</v>
      </c>
      <c r="AW85" s="23">
        <v>742.15898851322277</v>
      </c>
      <c r="AX85" s="23">
        <v>9551.7936722041759</v>
      </c>
      <c r="AY85" s="23">
        <v>16742.271654074968</v>
      </c>
      <c r="AZ85" s="23">
        <v>57454.370098423919</v>
      </c>
      <c r="BA85" s="23">
        <v>19856.360545483258</v>
      </c>
      <c r="BB85" s="23">
        <v>5652.6539333685942</v>
      </c>
      <c r="BC85" s="23">
        <v>64922.635404237408</v>
      </c>
      <c r="BD85" s="23">
        <v>14209.167414336163</v>
      </c>
      <c r="BE85" s="23">
        <v>4170.1433854102124</v>
      </c>
      <c r="BF85" s="23">
        <v>204.36293721278716</v>
      </c>
      <c r="BG85" s="23">
        <v>318670.43716044526</v>
      </c>
      <c r="BH85" s="23">
        <v>127719.21348804007</v>
      </c>
      <c r="BI85" s="23">
        <v>3865.3219824866728</v>
      </c>
      <c r="BJ85" s="23">
        <v>169278.74487283625</v>
      </c>
      <c r="BK85" s="23">
        <v>797.96557711815103</v>
      </c>
      <c r="BL85" s="23">
        <v>150794.56546750903</v>
      </c>
      <c r="BM85" s="23">
        <v>70797.345618187304</v>
      </c>
      <c r="BN85" s="23">
        <v>51738.818379538119</v>
      </c>
      <c r="BO85" s="23">
        <v>21013.114846005621</v>
      </c>
      <c r="BP85" s="23">
        <v>25142.654864206463</v>
      </c>
      <c r="BQ85" s="23">
        <v>8804.0315561835305</v>
      </c>
      <c r="BR85" s="23">
        <v>193465.04739967198</v>
      </c>
      <c r="BS85" s="23">
        <v>0</v>
      </c>
      <c r="BT85" s="64">
        <v>18476301.152131688</v>
      </c>
      <c r="BU85" s="23">
        <v>1810001.6524617856</v>
      </c>
      <c r="BV85" s="23">
        <v>0</v>
      </c>
      <c r="BW85" s="23">
        <v>1328.1340551584094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1950.9464478669763</v>
      </c>
      <c r="CE85" s="23">
        <v>0</v>
      </c>
      <c r="CF85" s="23">
        <v>29638.611669099282</v>
      </c>
      <c r="CG85" s="23">
        <v>0</v>
      </c>
      <c r="CH85" s="23">
        <v>63027.873815798797</v>
      </c>
      <c r="CI85" s="23">
        <v>4253639.4288453702</v>
      </c>
      <c r="CJ85" s="34">
        <f t="shared" si="3"/>
        <v>24635887.799426772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216527.10304463486</v>
      </c>
      <c r="D86" s="23">
        <v>138.89866098845695</v>
      </c>
      <c r="E86" s="23">
        <v>6008.4653416746005</v>
      </c>
      <c r="F86" s="23">
        <v>1840.6092555739856</v>
      </c>
      <c r="G86" s="23">
        <v>478395.05148047919</v>
      </c>
      <c r="H86" s="23">
        <v>11195.477554887028</v>
      </c>
      <c r="I86" s="23">
        <v>3861.7043640841662</v>
      </c>
      <c r="J86" s="23">
        <v>6869.8737424482351</v>
      </c>
      <c r="K86" s="23">
        <v>3530.9207787188061</v>
      </c>
      <c r="L86" s="23">
        <v>1347.6152529401245</v>
      </c>
      <c r="M86" s="23">
        <v>360124.03263156081</v>
      </c>
      <c r="N86" s="23">
        <v>1508732.186320561</v>
      </c>
      <c r="O86" s="23">
        <v>68779.492766479525</v>
      </c>
      <c r="P86" s="23">
        <v>18546.411364935691</v>
      </c>
      <c r="Q86" s="23">
        <v>2523.8681980476795</v>
      </c>
      <c r="R86" s="23">
        <v>14438.262814972266</v>
      </c>
      <c r="S86" s="23">
        <v>64651.622778029421</v>
      </c>
      <c r="T86" s="23">
        <v>8223.0500049379043</v>
      </c>
      <c r="U86" s="23">
        <v>76242.366684163208</v>
      </c>
      <c r="V86" s="23">
        <v>5146.7090110001054</v>
      </c>
      <c r="W86" s="23">
        <v>1667.7222560901348</v>
      </c>
      <c r="X86" s="23">
        <v>102014.42131394678</v>
      </c>
      <c r="Y86" s="23">
        <v>5598.1375531218446</v>
      </c>
      <c r="Z86" s="23">
        <v>1655.0654015154555</v>
      </c>
      <c r="AA86" s="23">
        <v>577.4271544458403</v>
      </c>
      <c r="AB86" s="23">
        <v>4739.8574139475204</v>
      </c>
      <c r="AC86" s="23">
        <v>4283.4549941942505</v>
      </c>
      <c r="AD86" s="23">
        <v>2039.5565178194993</v>
      </c>
      <c r="AE86" s="23">
        <v>13391.114980048887</v>
      </c>
      <c r="AF86" s="23">
        <v>9273.4195590438339</v>
      </c>
      <c r="AG86" s="23">
        <v>2600.7843314750003</v>
      </c>
      <c r="AH86" s="23">
        <v>618.14356322344941</v>
      </c>
      <c r="AI86" s="23">
        <v>381.50815093191869</v>
      </c>
      <c r="AJ86" s="23">
        <v>2179.9930991031997</v>
      </c>
      <c r="AK86" s="23">
        <v>2506.4576134326635</v>
      </c>
      <c r="AL86" s="23">
        <v>11478.281341300048</v>
      </c>
      <c r="AM86" s="23">
        <v>7940.9869584047792</v>
      </c>
      <c r="AN86" s="23">
        <v>20711.687176292358</v>
      </c>
      <c r="AO86" s="23">
        <v>17128.474848827023</v>
      </c>
      <c r="AP86" s="23">
        <v>50125.037455015059</v>
      </c>
      <c r="AQ86" s="23">
        <v>29530.71604173943</v>
      </c>
      <c r="AR86" s="23">
        <v>5679.4172008642263</v>
      </c>
      <c r="AS86" s="23">
        <v>17947.390131580636</v>
      </c>
      <c r="AT86" s="23">
        <v>1159.2844942463041</v>
      </c>
      <c r="AU86" s="23">
        <v>1299.9421059654644</v>
      </c>
      <c r="AV86" s="23">
        <v>3252.4671817730614</v>
      </c>
      <c r="AW86" s="23">
        <v>2638.7082681566726</v>
      </c>
      <c r="AX86" s="23">
        <v>67489.986244850938</v>
      </c>
      <c r="AY86" s="23">
        <v>29666.232008988016</v>
      </c>
      <c r="AZ86" s="23">
        <v>115021.65486834594</v>
      </c>
      <c r="BA86" s="23">
        <v>23883.883285419062</v>
      </c>
      <c r="BB86" s="23">
        <v>48626.311919156673</v>
      </c>
      <c r="BC86" s="23">
        <v>81880.488818127618</v>
      </c>
      <c r="BD86" s="23">
        <v>4294.3037862678193</v>
      </c>
      <c r="BE86" s="23">
        <v>11193.653877332275</v>
      </c>
      <c r="BF86" s="23">
        <v>103.64764033553078</v>
      </c>
      <c r="BG86" s="23">
        <v>52577.390557533487</v>
      </c>
      <c r="BH86" s="23">
        <v>104051.80394637029</v>
      </c>
      <c r="BI86" s="23">
        <v>4927.3290668424297</v>
      </c>
      <c r="BJ86" s="23">
        <v>71820.181101729628</v>
      </c>
      <c r="BK86" s="23">
        <v>485.72274465442564</v>
      </c>
      <c r="BL86" s="23">
        <v>1197708.4039805064</v>
      </c>
      <c r="BM86" s="23">
        <v>322432.31329649087</v>
      </c>
      <c r="BN86" s="23">
        <v>15950.628399093659</v>
      </c>
      <c r="BO86" s="23">
        <v>7216.2501144389153</v>
      </c>
      <c r="BP86" s="23">
        <v>11516.255237276499</v>
      </c>
      <c r="BQ86" s="23">
        <v>901.13751688208629</v>
      </c>
      <c r="BR86" s="23">
        <v>5185.8498225378353</v>
      </c>
      <c r="BS86" s="23">
        <v>0</v>
      </c>
      <c r="BT86" s="64">
        <v>5356476.6073908042</v>
      </c>
      <c r="BU86" s="23">
        <v>2968307.0344219888</v>
      </c>
      <c r="BV86" s="23">
        <v>0</v>
      </c>
      <c r="BW86" s="23">
        <v>2934856.7811133345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9359.9665660995888</v>
      </c>
      <c r="CE86" s="23">
        <v>0</v>
      </c>
      <c r="CF86" s="23">
        <v>0</v>
      </c>
      <c r="CG86" s="23">
        <v>0</v>
      </c>
      <c r="CH86" s="23">
        <v>-77987.268765358138</v>
      </c>
      <c r="CI86" s="23">
        <v>1646619.1401615667</v>
      </c>
      <c r="CJ86" s="34">
        <f t="shared" si="3"/>
        <v>12837632.260888435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108786.27362284233</v>
      </c>
      <c r="D87" s="23">
        <v>2279.7392914199127</v>
      </c>
      <c r="E87" s="23">
        <v>16665.140484279062</v>
      </c>
      <c r="F87" s="23">
        <v>20461.949385277025</v>
      </c>
      <c r="G87" s="23">
        <v>746339.47906988044</v>
      </c>
      <c r="H87" s="23">
        <v>232873.96811668266</v>
      </c>
      <c r="I87" s="23">
        <v>80396.223085973077</v>
      </c>
      <c r="J87" s="23">
        <v>910729.911103677</v>
      </c>
      <c r="K87" s="23">
        <v>85282.440843586053</v>
      </c>
      <c r="L87" s="23">
        <v>25023.956487739852</v>
      </c>
      <c r="M87" s="23">
        <v>201290.44036640797</v>
      </c>
      <c r="N87" s="23">
        <v>278787.33798623708</v>
      </c>
      <c r="O87" s="23">
        <v>1392139.8403971761</v>
      </c>
      <c r="P87" s="23">
        <v>178153.90478166554</v>
      </c>
      <c r="Q87" s="23">
        <v>104892.29242456799</v>
      </c>
      <c r="R87" s="23">
        <v>270496.85316127038</v>
      </c>
      <c r="S87" s="23">
        <v>527995.58596149564</v>
      </c>
      <c r="T87" s="23">
        <v>227996.87963669069</v>
      </c>
      <c r="U87" s="23">
        <v>694569.09364714962</v>
      </c>
      <c r="V87" s="23">
        <v>73974.125297140214</v>
      </c>
      <c r="W87" s="23">
        <v>136433.77655630987</v>
      </c>
      <c r="X87" s="23">
        <v>346715.59954832593</v>
      </c>
      <c r="Y87" s="23">
        <v>110797.81595702538</v>
      </c>
      <c r="Z87" s="23">
        <v>13826.913255016596</v>
      </c>
      <c r="AA87" s="23">
        <v>1086.6528924869215</v>
      </c>
      <c r="AB87" s="23">
        <v>19293.471082382406</v>
      </c>
      <c r="AC87" s="23">
        <v>1223141.6617037321</v>
      </c>
      <c r="AD87" s="23">
        <v>1212351.8552607957</v>
      </c>
      <c r="AE87" s="23">
        <v>1287526.2087230198</v>
      </c>
      <c r="AF87" s="23">
        <v>165650.33358575593</v>
      </c>
      <c r="AG87" s="23">
        <v>87352.261662290548</v>
      </c>
      <c r="AH87" s="23">
        <v>7860.9051598763663</v>
      </c>
      <c r="AI87" s="23">
        <v>78284.132063415746</v>
      </c>
      <c r="AJ87" s="23">
        <v>4843.0930595572445</v>
      </c>
      <c r="AK87" s="23">
        <v>7934.5835208664103</v>
      </c>
      <c r="AL87" s="23">
        <v>36180.309475931695</v>
      </c>
      <c r="AM87" s="23">
        <v>17366.96234844175</v>
      </c>
      <c r="AN87" s="23">
        <v>13133.19795711087</v>
      </c>
      <c r="AO87" s="23">
        <v>60146.221405871169</v>
      </c>
      <c r="AP87" s="23">
        <v>28257.868589385205</v>
      </c>
      <c r="AQ87" s="23">
        <v>5986.5076156801315</v>
      </c>
      <c r="AR87" s="23">
        <v>4555.3263961305775</v>
      </c>
      <c r="AS87" s="23">
        <v>9597.2316915764804</v>
      </c>
      <c r="AT87" s="23">
        <v>1017.805148845662</v>
      </c>
      <c r="AU87" s="23">
        <v>3013.9231159372976</v>
      </c>
      <c r="AV87" s="23">
        <v>2999.030551751604</v>
      </c>
      <c r="AW87" s="23">
        <v>4020.9653258659341</v>
      </c>
      <c r="AX87" s="23">
        <v>7259.3965158836281</v>
      </c>
      <c r="AY87" s="23">
        <v>15296.586297627993</v>
      </c>
      <c r="AZ87" s="23">
        <v>18653.321046042453</v>
      </c>
      <c r="BA87" s="23">
        <v>10073.173151890524</v>
      </c>
      <c r="BB87" s="23">
        <v>3589.7229290769474</v>
      </c>
      <c r="BC87" s="23">
        <v>6411.968331252705</v>
      </c>
      <c r="BD87" s="23">
        <v>11863.072747040143</v>
      </c>
      <c r="BE87" s="23">
        <v>442.35221157056833</v>
      </c>
      <c r="BF87" s="23">
        <v>909.7637157319615</v>
      </c>
      <c r="BG87" s="23">
        <v>23498.330400739567</v>
      </c>
      <c r="BH87" s="23">
        <v>222224.05518133802</v>
      </c>
      <c r="BI87" s="23">
        <v>9086.1080662414934</v>
      </c>
      <c r="BJ87" s="23">
        <v>147257.47271317898</v>
      </c>
      <c r="BK87" s="23">
        <v>1134.6209093759558</v>
      </c>
      <c r="BL87" s="23">
        <v>178322.18585417932</v>
      </c>
      <c r="BM87" s="23">
        <v>172726.59243678316</v>
      </c>
      <c r="BN87" s="23">
        <v>33875.532394815447</v>
      </c>
      <c r="BO87" s="23">
        <v>19838.924645495077</v>
      </c>
      <c r="BP87" s="23">
        <v>22560.010891805359</v>
      </c>
      <c r="BQ87" s="23">
        <v>26895.514117460658</v>
      </c>
      <c r="BR87" s="23">
        <v>3656.8802472243547</v>
      </c>
      <c r="BS87" s="23">
        <v>0</v>
      </c>
      <c r="BT87" s="64">
        <v>12004085.633609299</v>
      </c>
      <c r="BU87" s="23">
        <v>666257.4796251459</v>
      </c>
      <c r="BV87" s="23">
        <v>0</v>
      </c>
      <c r="BW87" s="23">
        <v>20849.731360909998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131096.18051703609</v>
      </c>
      <c r="CE87" s="23">
        <v>0</v>
      </c>
      <c r="CF87" s="23">
        <v>15.16930590707134</v>
      </c>
      <c r="CG87" s="23">
        <v>0</v>
      </c>
      <c r="CH87" s="23">
        <v>-61420.014931021586</v>
      </c>
      <c r="CI87" s="23">
        <v>1951670.4989794604</v>
      </c>
      <c r="CJ87" s="34">
        <f t="shared" si="3"/>
        <v>14712554.678466739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93292.212889152142</v>
      </c>
      <c r="D88" s="23">
        <v>49.536579872579424</v>
      </c>
      <c r="E88" s="23">
        <v>937.66252571744019</v>
      </c>
      <c r="F88" s="23">
        <v>12399.689923470163</v>
      </c>
      <c r="G88" s="23">
        <v>109024.70911313954</v>
      </c>
      <c r="H88" s="23">
        <v>7186.0793478034775</v>
      </c>
      <c r="I88" s="23">
        <v>76711.016182993466</v>
      </c>
      <c r="J88" s="23">
        <v>7265.8896724510714</v>
      </c>
      <c r="K88" s="23">
        <v>943.53177680912142</v>
      </c>
      <c r="L88" s="23">
        <v>2125.4539864767921</v>
      </c>
      <c r="M88" s="23">
        <v>152751.98635641276</v>
      </c>
      <c r="N88" s="23">
        <v>99046.346627159917</v>
      </c>
      <c r="O88" s="23">
        <v>65693.850642379301</v>
      </c>
      <c r="P88" s="23">
        <v>650906.78726768866</v>
      </c>
      <c r="Q88" s="23">
        <v>22380.337024197306</v>
      </c>
      <c r="R88" s="23">
        <v>95630.191579465201</v>
      </c>
      <c r="S88" s="23">
        <v>114885.14368801241</v>
      </c>
      <c r="T88" s="23">
        <v>78441.536489197228</v>
      </c>
      <c r="U88" s="23">
        <v>222956.80954080532</v>
      </c>
      <c r="V88" s="23">
        <v>96375.243870883176</v>
      </c>
      <c r="W88" s="23">
        <v>40102.216547315707</v>
      </c>
      <c r="X88" s="23">
        <v>107460.28734264082</v>
      </c>
      <c r="Y88" s="23">
        <v>36706.109442773457</v>
      </c>
      <c r="Z88" s="23">
        <v>3704.2095027894829</v>
      </c>
      <c r="AA88" s="23">
        <v>339.87184540602448</v>
      </c>
      <c r="AB88" s="23">
        <v>9890.2876159948864</v>
      </c>
      <c r="AC88" s="23">
        <v>1926712.3527864804</v>
      </c>
      <c r="AD88" s="23">
        <v>71075.195312064709</v>
      </c>
      <c r="AE88" s="23">
        <v>97291.934576950021</v>
      </c>
      <c r="AF88" s="23">
        <v>22615.291292415604</v>
      </c>
      <c r="AG88" s="23">
        <v>25647.885792203386</v>
      </c>
      <c r="AH88" s="23">
        <v>1965.3458648404337</v>
      </c>
      <c r="AI88" s="23">
        <v>17823.04354254084</v>
      </c>
      <c r="AJ88" s="23">
        <v>1559.0275547478509</v>
      </c>
      <c r="AK88" s="23">
        <v>617.31109701755884</v>
      </c>
      <c r="AL88" s="23">
        <v>8237.9695287354189</v>
      </c>
      <c r="AM88" s="23">
        <v>2255.0460361998239</v>
      </c>
      <c r="AN88" s="23">
        <v>1083.6512693494883</v>
      </c>
      <c r="AO88" s="23">
        <v>5096.7320618568538</v>
      </c>
      <c r="AP88" s="23">
        <v>9120.4990274318225</v>
      </c>
      <c r="AQ88" s="23">
        <v>3651.4090912046622</v>
      </c>
      <c r="AR88" s="23">
        <v>1252.6135654021455</v>
      </c>
      <c r="AS88" s="23">
        <v>858.36138891319558</v>
      </c>
      <c r="AT88" s="23">
        <v>474.48890072928862</v>
      </c>
      <c r="AU88" s="23">
        <v>1190.2679313665476</v>
      </c>
      <c r="AV88" s="23">
        <v>110.25066075602837</v>
      </c>
      <c r="AW88" s="23">
        <v>246.60126868242753</v>
      </c>
      <c r="AX88" s="23">
        <v>2860.5650023766311</v>
      </c>
      <c r="AY88" s="23">
        <v>5519.0334998830931</v>
      </c>
      <c r="AZ88" s="23">
        <v>3488.6922237264175</v>
      </c>
      <c r="BA88" s="23">
        <v>404.47318226824638</v>
      </c>
      <c r="BB88" s="23">
        <v>1723.83334246347</v>
      </c>
      <c r="BC88" s="23">
        <v>1165.517902973889</v>
      </c>
      <c r="BD88" s="23">
        <v>3331.806443450083</v>
      </c>
      <c r="BE88" s="23">
        <v>253.20538110473788</v>
      </c>
      <c r="BF88" s="23">
        <v>144.3667933459312</v>
      </c>
      <c r="BG88" s="23">
        <v>3151.6508037616854</v>
      </c>
      <c r="BH88" s="23">
        <v>12276.316503716815</v>
      </c>
      <c r="BI88" s="23">
        <v>834.12664649441183</v>
      </c>
      <c r="BJ88" s="23">
        <v>8256.7724978193801</v>
      </c>
      <c r="BK88" s="23">
        <v>248.84732095455101</v>
      </c>
      <c r="BL88" s="23">
        <v>36712.255136828499</v>
      </c>
      <c r="BM88" s="23">
        <v>17194.114967414564</v>
      </c>
      <c r="BN88" s="23">
        <v>3059.2244434958343</v>
      </c>
      <c r="BO88" s="23">
        <v>1370.6440550273896</v>
      </c>
      <c r="BP88" s="23">
        <v>4038.5089075464912</v>
      </c>
      <c r="BQ88" s="23">
        <v>4298.8412675073141</v>
      </c>
      <c r="BR88" s="23">
        <v>1299.5820705973001</v>
      </c>
      <c r="BS88" s="23">
        <v>0</v>
      </c>
      <c r="BT88" s="64">
        <v>4417724.6543236533</v>
      </c>
      <c r="BU88" s="23">
        <v>671526.73930941615</v>
      </c>
      <c r="BV88" s="23">
        <v>0</v>
      </c>
      <c r="BW88" s="23">
        <v>16.879500122488764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37.615244157508727</v>
      </c>
      <c r="CD88" s="23">
        <v>235369.93326162497</v>
      </c>
      <c r="CE88" s="23">
        <v>0</v>
      </c>
      <c r="CF88" s="23">
        <v>0</v>
      </c>
      <c r="CG88" s="23">
        <v>78.13531366065672</v>
      </c>
      <c r="CH88" s="23">
        <v>-3115.7841357733973</v>
      </c>
      <c r="CI88" s="23">
        <v>674246.21107544855</v>
      </c>
      <c r="CJ88" s="34">
        <f t="shared" si="3"/>
        <v>5995884.3838923099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7785.5091196091398</v>
      </c>
      <c r="D89" s="23">
        <v>62.292778071537249</v>
      </c>
      <c r="E89" s="23">
        <v>614.19652061359</v>
      </c>
      <c r="F89" s="23">
        <v>4189.7279250402607</v>
      </c>
      <c r="G89" s="23">
        <v>197247.12568105847</v>
      </c>
      <c r="H89" s="23">
        <v>64693.348494937964</v>
      </c>
      <c r="I89" s="23">
        <v>153623.99586057581</v>
      </c>
      <c r="J89" s="23">
        <v>150569.5283332234</v>
      </c>
      <c r="K89" s="23">
        <v>8411.6572481983458</v>
      </c>
      <c r="L89" s="23">
        <v>8242.2675219369485</v>
      </c>
      <c r="M89" s="23">
        <v>250832.93037661468</v>
      </c>
      <c r="N89" s="23">
        <v>23743.416166623138</v>
      </c>
      <c r="O89" s="23">
        <v>294544.67391316075</v>
      </c>
      <c r="P89" s="23">
        <v>113587.3297925167</v>
      </c>
      <c r="Q89" s="23">
        <v>1289865.1209113763</v>
      </c>
      <c r="R89" s="23">
        <v>1761968.1163705082</v>
      </c>
      <c r="S89" s="23">
        <v>288573.12987428193</v>
      </c>
      <c r="T89" s="23">
        <v>256244.13750086474</v>
      </c>
      <c r="U89" s="23">
        <v>2092545.0804816838</v>
      </c>
      <c r="V89" s="23">
        <v>434108.84466357582</v>
      </c>
      <c r="W89" s="23">
        <v>273429.44998037448</v>
      </c>
      <c r="X89" s="23">
        <v>262061.78537629941</v>
      </c>
      <c r="Y89" s="23">
        <v>295392.20897794439</v>
      </c>
      <c r="Z89" s="23">
        <v>4891.539706048392</v>
      </c>
      <c r="AA89" s="23">
        <v>431.22454261219036</v>
      </c>
      <c r="AB89" s="23">
        <v>24464.547300659302</v>
      </c>
      <c r="AC89" s="23">
        <v>992709.32200897706</v>
      </c>
      <c r="AD89" s="23">
        <v>113295.12231023319</v>
      </c>
      <c r="AE89" s="23">
        <v>179656.97352352957</v>
      </c>
      <c r="AF89" s="23">
        <v>24397.869725805489</v>
      </c>
      <c r="AG89" s="23">
        <v>14592.828616876483</v>
      </c>
      <c r="AH89" s="23">
        <v>2762.4146426951675</v>
      </c>
      <c r="AI89" s="23">
        <v>32469.88543831198</v>
      </c>
      <c r="AJ89" s="23">
        <v>1447.4406509274374</v>
      </c>
      <c r="AK89" s="23">
        <v>385.83203476835951</v>
      </c>
      <c r="AL89" s="23">
        <v>2327.715050505707</v>
      </c>
      <c r="AM89" s="23">
        <v>5004.2101424509137</v>
      </c>
      <c r="AN89" s="23">
        <v>747.55791944416069</v>
      </c>
      <c r="AO89" s="23">
        <v>2811.172891663477</v>
      </c>
      <c r="AP89" s="23">
        <v>7965.9051386169867</v>
      </c>
      <c r="AQ89" s="23">
        <v>1981.6367698694062</v>
      </c>
      <c r="AR89" s="23">
        <v>1306.2176449591816</v>
      </c>
      <c r="AS89" s="23">
        <v>845.92390835549372</v>
      </c>
      <c r="AT89" s="23">
        <v>303.99643495429365</v>
      </c>
      <c r="AU89" s="23">
        <v>849.95766966813812</v>
      </c>
      <c r="AV89" s="23">
        <v>40.337553483214442</v>
      </c>
      <c r="AW89" s="23">
        <v>73.620733145626218</v>
      </c>
      <c r="AX89" s="23">
        <v>1376.5975647698033</v>
      </c>
      <c r="AY89" s="23">
        <v>3917.1624393527431</v>
      </c>
      <c r="AZ89" s="23">
        <v>2233.5586573445653</v>
      </c>
      <c r="BA89" s="23">
        <v>760.70564267055181</v>
      </c>
      <c r="BB89" s="23">
        <v>2189.5720587887399</v>
      </c>
      <c r="BC89" s="23">
        <v>3261.8972569825669</v>
      </c>
      <c r="BD89" s="23">
        <v>2901.1380600687821</v>
      </c>
      <c r="BE89" s="23">
        <v>76.645448960493184</v>
      </c>
      <c r="BF89" s="23">
        <v>161.05544063390371</v>
      </c>
      <c r="BG89" s="23">
        <v>5897.1103505881492</v>
      </c>
      <c r="BH89" s="23">
        <v>22452.038750000716</v>
      </c>
      <c r="BI89" s="23">
        <v>317.88867747767461</v>
      </c>
      <c r="BJ89" s="23">
        <v>16248.337631493127</v>
      </c>
      <c r="BK89" s="23">
        <v>170.24712304827153</v>
      </c>
      <c r="BL89" s="23">
        <v>62233.366972221469</v>
      </c>
      <c r="BM89" s="23">
        <v>11980.279903594703</v>
      </c>
      <c r="BN89" s="23">
        <v>2728.858275184959</v>
      </c>
      <c r="BO89" s="23">
        <v>1182.9619146055384</v>
      </c>
      <c r="BP89" s="23">
        <v>3087.0935898683688</v>
      </c>
      <c r="BQ89" s="23">
        <v>6058.1557460974464</v>
      </c>
      <c r="BR89" s="23">
        <v>724.22077658251612</v>
      </c>
      <c r="BS89" s="23">
        <v>0</v>
      </c>
      <c r="BT89" s="64">
        <v>9798058.0185079835</v>
      </c>
      <c r="BU89" s="23">
        <v>-24304.576165769398</v>
      </c>
      <c r="BV89" s="23">
        <v>0</v>
      </c>
      <c r="BW89" s="23">
        <v>46.458012732437318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-3038.2511800148168</v>
      </c>
      <c r="CD89" s="23">
        <v>47314.903309571702</v>
      </c>
      <c r="CE89" s="23">
        <v>0</v>
      </c>
      <c r="CF89" s="23">
        <v>0</v>
      </c>
      <c r="CG89" s="23">
        <v>0</v>
      </c>
      <c r="CH89" s="23">
        <v>99609.596999904985</v>
      </c>
      <c r="CI89" s="23">
        <v>1963361.0657487314</v>
      </c>
      <c r="CJ89" s="34">
        <f t="shared" si="3"/>
        <v>11881047.215233138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78242.351401924185</v>
      </c>
      <c r="D90" s="23">
        <v>8363.5726686383532</v>
      </c>
      <c r="E90" s="23">
        <v>3413.9028768559069</v>
      </c>
      <c r="F90" s="23">
        <v>11776.531582605152</v>
      </c>
      <c r="G90" s="23">
        <v>794117.76632214745</v>
      </c>
      <c r="H90" s="23">
        <v>108562.1115806122</v>
      </c>
      <c r="I90" s="23">
        <v>582822.080264271</v>
      </c>
      <c r="J90" s="23">
        <v>36551.074296761712</v>
      </c>
      <c r="K90" s="23">
        <v>13686.832696601823</v>
      </c>
      <c r="L90" s="23">
        <v>11563.92433475108</v>
      </c>
      <c r="M90" s="23">
        <v>91700.277488792548</v>
      </c>
      <c r="N90" s="23">
        <v>63422.038824542913</v>
      </c>
      <c r="O90" s="23">
        <v>288914.14028961438</v>
      </c>
      <c r="P90" s="23">
        <v>340074.89492772717</v>
      </c>
      <c r="Q90" s="23">
        <v>343603.47197088471</v>
      </c>
      <c r="R90" s="23">
        <v>2667385.0615275656</v>
      </c>
      <c r="S90" s="23">
        <v>611247.36611428554</v>
      </c>
      <c r="T90" s="23">
        <v>585917.23001875775</v>
      </c>
      <c r="U90" s="23">
        <v>2709192.1925056987</v>
      </c>
      <c r="V90" s="23">
        <v>289861.83717854164</v>
      </c>
      <c r="W90" s="23">
        <v>293569.0900529853</v>
      </c>
      <c r="X90" s="23">
        <v>442629.11930856435</v>
      </c>
      <c r="Y90" s="23">
        <v>358652.02487453015</v>
      </c>
      <c r="Z90" s="23">
        <v>23529.552754787543</v>
      </c>
      <c r="AA90" s="23">
        <v>3349.5053664223437</v>
      </c>
      <c r="AB90" s="23">
        <v>48457.987583461974</v>
      </c>
      <c r="AC90" s="23">
        <v>2046332.8414052331</v>
      </c>
      <c r="AD90" s="23">
        <v>186016.91482568963</v>
      </c>
      <c r="AE90" s="23">
        <v>267087.37514358509</v>
      </c>
      <c r="AF90" s="23">
        <v>36326.639259320647</v>
      </c>
      <c r="AG90" s="23">
        <v>66167.273621868386</v>
      </c>
      <c r="AH90" s="23">
        <v>15136.995852497745</v>
      </c>
      <c r="AI90" s="23">
        <v>45575.893683748094</v>
      </c>
      <c r="AJ90" s="23">
        <v>4922.1684116396436</v>
      </c>
      <c r="AK90" s="23">
        <v>7724.0819825150529</v>
      </c>
      <c r="AL90" s="23">
        <v>11928.36480702631</v>
      </c>
      <c r="AM90" s="23">
        <v>18129.606200175756</v>
      </c>
      <c r="AN90" s="23">
        <v>8874.1493188886307</v>
      </c>
      <c r="AO90" s="23">
        <v>67304.603433519078</v>
      </c>
      <c r="AP90" s="23">
        <v>131913.64052169578</v>
      </c>
      <c r="AQ90" s="23">
        <v>9783.5811492208959</v>
      </c>
      <c r="AR90" s="23">
        <v>6416.6747334544516</v>
      </c>
      <c r="AS90" s="23">
        <v>5465.3153189772156</v>
      </c>
      <c r="AT90" s="23">
        <v>1372.9232155296445</v>
      </c>
      <c r="AU90" s="23">
        <v>7560.2468367794409</v>
      </c>
      <c r="AV90" s="23">
        <v>2606.1563811645387</v>
      </c>
      <c r="AW90" s="23">
        <v>4992.0507455857096</v>
      </c>
      <c r="AX90" s="23">
        <v>6203.7480908465586</v>
      </c>
      <c r="AY90" s="23">
        <v>15431.4242324034</v>
      </c>
      <c r="AZ90" s="23">
        <v>9263.5615502494129</v>
      </c>
      <c r="BA90" s="23">
        <v>2169.7562645493508</v>
      </c>
      <c r="BB90" s="23">
        <v>4065.3354033397104</v>
      </c>
      <c r="BC90" s="23">
        <v>1910.5136372952118</v>
      </c>
      <c r="BD90" s="23">
        <v>126132.93328195484</v>
      </c>
      <c r="BE90" s="23">
        <v>385.11864039162043</v>
      </c>
      <c r="BF90" s="23">
        <v>744.90753637712453</v>
      </c>
      <c r="BG90" s="23">
        <v>23702.001143565503</v>
      </c>
      <c r="BH90" s="23">
        <v>83731.148130366622</v>
      </c>
      <c r="BI90" s="23">
        <v>5753.8785082493941</v>
      </c>
      <c r="BJ90" s="23">
        <v>91044.397558457582</v>
      </c>
      <c r="BK90" s="23">
        <v>728.81952988090541</v>
      </c>
      <c r="BL90" s="23">
        <v>28147.038381478844</v>
      </c>
      <c r="BM90" s="23">
        <v>48465.53317809994</v>
      </c>
      <c r="BN90" s="23">
        <v>8710.1597097420399</v>
      </c>
      <c r="BO90" s="23">
        <v>5810.21539326741</v>
      </c>
      <c r="BP90" s="23">
        <v>18120.118351068646</v>
      </c>
      <c r="BQ90" s="23">
        <v>20634.251527200096</v>
      </c>
      <c r="BR90" s="23">
        <v>2982.7934058590022</v>
      </c>
      <c r="BS90" s="23">
        <v>0</v>
      </c>
      <c r="BT90" s="64">
        <v>14266381.089115091</v>
      </c>
      <c r="BU90" s="23">
        <v>655071.56469862768</v>
      </c>
      <c r="BV90" s="23">
        <v>0</v>
      </c>
      <c r="BW90" s="23">
        <v>7485.6749290351736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31583.555033263299</v>
      </c>
      <c r="CD90" s="23">
        <v>1930544.737245223</v>
      </c>
      <c r="CE90" s="23">
        <v>0</v>
      </c>
      <c r="CF90" s="23">
        <v>1098.6917432509626</v>
      </c>
      <c r="CG90" s="23">
        <v>0</v>
      </c>
      <c r="CH90" s="23">
        <v>39237.372586820871</v>
      </c>
      <c r="CI90" s="23">
        <v>3186510.815042438</v>
      </c>
      <c r="CJ90" s="34">
        <f t="shared" si="3"/>
        <v>20117913.500393748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19761.792303899831</v>
      </c>
      <c r="D91" s="23">
        <v>247.85823633714571</v>
      </c>
      <c r="E91" s="23">
        <v>3619.6885114174661</v>
      </c>
      <c r="F91" s="23">
        <v>13455.708768373004</v>
      </c>
      <c r="G91" s="23">
        <v>103650.56420391104</v>
      </c>
      <c r="H91" s="23">
        <v>10789.143502214351</v>
      </c>
      <c r="I91" s="23">
        <v>18758.041694840071</v>
      </c>
      <c r="J91" s="23">
        <v>42335.086178515092</v>
      </c>
      <c r="K91" s="23">
        <v>56200.410657642446</v>
      </c>
      <c r="L91" s="23">
        <v>6374.2197967425918</v>
      </c>
      <c r="M91" s="23">
        <v>31850.286490560262</v>
      </c>
      <c r="N91" s="23">
        <v>346904.53323960997</v>
      </c>
      <c r="O91" s="23">
        <v>38764.816802348461</v>
      </c>
      <c r="P91" s="23">
        <v>27784.030341350506</v>
      </c>
      <c r="Q91" s="23">
        <v>20823.346798590224</v>
      </c>
      <c r="R91" s="23">
        <v>197742.26996494725</v>
      </c>
      <c r="S91" s="23">
        <v>3764907.4499811968</v>
      </c>
      <c r="T91" s="23">
        <v>655494.66403899842</v>
      </c>
      <c r="U91" s="23">
        <v>1612437.0414532705</v>
      </c>
      <c r="V91" s="23">
        <v>43067.458923085083</v>
      </c>
      <c r="W91" s="23">
        <v>202470.02805369924</v>
      </c>
      <c r="X91" s="23">
        <v>547996.22702505474</v>
      </c>
      <c r="Y91" s="23">
        <v>236666.81867686362</v>
      </c>
      <c r="Z91" s="23">
        <v>28077.037853329173</v>
      </c>
      <c r="AA91" s="23">
        <v>1719.899138244833</v>
      </c>
      <c r="AB91" s="23">
        <v>257519.7833556658</v>
      </c>
      <c r="AC91" s="23">
        <v>3006802.7803474874</v>
      </c>
      <c r="AD91" s="23">
        <v>142985.22490986524</v>
      </c>
      <c r="AE91" s="23">
        <v>222859.74818964046</v>
      </c>
      <c r="AF91" s="23">
        <v>116564.8382767376</v>
      </c>
      <c r="AG91" s="23">
        <v>74548.719702102069</v>
      </c>
      <c r="AH91" s="23">
        <v>19101.881357447608</v>
      </c>
      <c r="AI91" s="23">
        <v>235207.44771236167</v>
      </c>
      <c r="AJ91" s="23">
        <v>52037.0886212556</v>
      </c>
      <c r="AK91" s="23">
        <v>90996.472940496998</v>
      </c>
      <c r="AL91" s="23">
        <v>37217.95282751217</v>
      </c>
      <c r="AM91" s="23">
        <v>89922.472510837193</v>
      </c>
      <c r="AN91" s="23">
        <v>41824.745565701764</v>
      </c>
      <c r="AO91" s="23">
        <v>868930.52626591292</v>
      </c>
      <c r="AP91" s="23">
        <v>759888.15362204588</v>
      </c>
      <c r="AQ91" s="23">
        <v>16567.781510454446</v>
      </c>
      <c r="AR91" s="23">
        <v>8711.2818017989302</v>
      </c>
      <c r="AS91" s="23">
        <v>53284.342421937494</v>
      </c>
      <c r="AT91" s="23">
        <v>2070.3670909418915</v>
      </c>
      <c r="AU91" s="23">
        <v>5691.8920710133953</v>
      </c>
      <c r="AV91" s="23">
        <v>269.48708011240296</v>
      </c>
      <c r="AW91" s="23">
        <v>401.59847083836269</v>
      </c>
      <c r="AX91" s="23">
        <v>19087.433029925094</v>
      </c>
      <c r="AY91" s="23">
        <v>166297.89618530867</v>
      </c>
      <c r="AZ91" s="23">
        <v>56023.965949172016</v>
      </c>
      <c r="BA91" s="23">
        <v>7345.8995296001503</v>
      </c>
      <c r="BB91" s="23">
        <v>11860.262077094882</v>
      </c>
      <c r="BC91" s="23">
        <v>21378.424273672375</v>
      </c>
      <c r="BD91" s="23">
        <v>132577.75170888935</v>
      </c>
      <c r="BE91" s="23">
        <v>1529.3943004501093</v>
      </c>
      <c r="BF91" s="23">
        <v>1244.7257553463869</v>
      </c>
      <c r="BG91" s="23">
        <v>12386.399186556871</v>
      </c>
      <c r="BH91" s="23">
        <v>347280.17290906084</v>
      </c>
      <c r="BI91" s="23">
        <v>10553.136260333187</v>
      </c>
      <c r="BJ91" s="23">
        <v>115126.4965103063</v>
      </c>
      <c r="BK91" s="23">
        <v>1270.6710170120482</v>
      </c>
      <c r="BL91" s="23">
        <v>263151.83382112195</v>
      </c>
      <c r="BM91" s="23">
        <v>34688.969865953892</v>
      </c>
      <c r="BN91" s="23">
        <v>31802.015362554113</v>
      </c>
      <c r="BO91" s="23">
        <v>20684.101374143847</v>
      </c>
      <c r="BP91" s="23">
        <v>22177.129333348053</v>
      </c>
      <c r="BQ91" s="23">
        <v>143693.65184388118</v>
      </c>
      <c r="BR91" s="23">
        <v>5177.2924485446974</v>
      </c>
      <c r="BS91" s="23">
        <v>0</v>
      </c>
      <c r="BT91" s="64">
        <v>15560640.632029485</v>
      </c>
      <c r="BU91" s="23">
        <v>4175570.982906756</v>
      </c>
      <c r="BV91" s="23">
        <v>0</v>
      </c>
      <c r="BW91" s="23">
        <v>57269.277368337913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836.17478973576908</v>
      </c>
      <c r="CD91" s="23">
        <v>10548197.565224158</v>
      </c>
      <c r="CE91" s="23">
        <v>0</v>
      </c>
      <c r="CF91" s="23">
        <v>14202.947235599626</v>
      </c>
      <c r="CG91" s="23">
        <v>0</v>
      </c>
      <c r="CH91" s="23">
        <v>-18910.614527243091</v>
      </c>
      <c r="CI91" s="23">
        <v>10597112.248927427</v>
      </c>
      <c r="CJ91" s="34">
        <f t="shared" si="3"/>
        <v>40934919.213954248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8419.5838397530042</v>
      </c>
      <c r="D92" s="23">
        <v>150.38847251076331</v>
      </c>
      <c r="E92" s="23">
        <v>1219.8166687297016</v>
      </c>
      <c r="F92" s="23">
        <v>5870.795765819832</v>
      </c>
      <c r="G92" s="23">
        <v>52869.188187749198</v>
      </c>
      <c r="H92" s="23">
        <v>7480.9450637569671</v>
      </c>
      <c r="I92" s="23">
        <v>7807.7330133197665</v>
      </c>
      <c r="J92" s="23">
        <v>29179.547601386013</v>
      </c>
      <c r="K92" s="23">
        <v>18943.138462530158</v>
      </c>
      <c r="L92" s="23">
        <v>2722.0460664648554</v>
      </c>
      <c r="M92" s="23">
        <v>13586.344128677087</v>
      </c>
      <c r="N92" s="23">
        <v>24215.872301192383</v>
      </c>
      <c r="O92" s="23">
        <v>21886.903617348522</v>
      </c>
      <c r="P92" s="23">
        <v>11814.284498147224</v>
      </c>
      <c r="Q92" s="23">
        <v>16745.801425540816</v>
      </c>
      <c r="R92" s="23">
        <v>116601.76947263339</v>
      </c>
      <c r="S92" s="23">
        <v>640349.65549168864</v>
      </c>
      <c r="T92" s="23">
        <v>357802.04297966813</v>
      </c>
      <c r="U92" s="23">
        <v>1073265.3641802475</v>
      </c>
      <c r="V92" s="23">
        <v>47791.59721056436</v>
      </c>
      <c r="W92" s="23">
        <v>83949.007998323883</v>
      </c>
      <c r="X92" s="23">
        <v>74412.131270336045</v>
      </c>
      <c r="Y92" s="23">
        <v>99354.722223526245</v>
      </c>
      <c r="Z92" s="23">
        <v>11748.470209085539</v>
      </c>
      <c r="AA92" s="23">
        <v>889.65720350785091</v>
      </c>
      <c r="AB92" s="23">
        <v>71154.905615284224</v>
      </c>
      <c r="AC92" s="23">
        <v>1096672.0916272104</v>
      </c>
      <c r="AD92" s="23">
        <v>120515.96325862518</v>
      </c>
      <c r="AE92" s="23">
        <v>76282.155399433192</v>
      </c>
      <c r="AF92" s="23">
        <v>44159.948293293004</v>
      </c>
      <c r="AG92" s="23">
        <v>27977.171971618183</v>
      </c>
      <c r="AH92" s="23">
        <v>7580.3165482025888</v>
      </c>
      <c r="AI92" s="23">
        <v>56919.674894075768</v>
      </c>
      <c r="AJ92" s="23">
        <v>9454.724569777436</v>
      </c>
      <c r="AK92" s="23">
        <v>13164.271774391967</v>
      </c>
      <c r="AL92" s="23">
        <v>9486.7138410191073</v>
      </c>
      <c r="AM92" s="23">
        <v>12211.05582985364</v>
      </c>
      <c r="AN92" s="23">
        <v>9932.3667065057762</v>
      </c>
      <c r="AO92" s="23">
        <v>125309.90062358034</v>
      </c>
      <c r="AP92" s="23">
        <v>90745.042351591168</v>
      </c>
      <c r="AQ92" s="23">
        <v>5695.2610467548311</v>
      </c>
      <c r="AR92" s="23">
        <v>4270.4334619763877</v>
      </c>
      <c r="AS92" s="23">
        <v>21375.572132890811</v>
      </c>
      <c r="AT92" s="23">
        <v>1081.4033877552179</v>
      </c>
      <c r="AU92" s="23">
        <v>9589.0091482916232</v>
      </c>
      <c r="AV92" s="23">
        <v>3543.7329384904024</v>
      </c>
      <c r="AW92" s="23">
        <v>8685.7237241247167</v>
      </c>
      <c r="AX92" s="23">
        <v>6999.8644697154923</v>
      </c>
      <c r="AY92" s="23">
        <v>21560.938576292443</v>
      </c>
      <c r="AZ92" s="23">
        <v>11161.16183798933</v>
      </c>
      <c r="BA92" s="23">
        <v>3495.4353632362131</v>
      </c>
      <c r="BB92" s="23">
        <v>3871.0197402052931</v>
      </c>
      <c r="BC92" s="23">
        <v>2073.052622081676</v>
      </c>
      <c r="BD92" s="23">
        <v>34130.912340300092</v>
      </c>
      <c r="BE92" s="23">
        <v>557.90251815842919</v>
      </c>
      <c r="BF92" s="23">
        <v>478.75191514245142</v>
      </c>
      <c r="BG92" s="23">
        <v>34149.849106365109</v>
      </c>
      <c r="BH92" s="23">
        <v>138711.18735253499</v>
      </c>
      <c r="BI92" s="23">
        <v>2734.6092986410572</v>
      </c>
      <c r="BJ92" s="23">
        <v>20936.344497952541</v>
      </c>
      <c r="BK92" s="23">
        <v>683.94274323506249</v>
      </c>
      <c r="BL92" s="23">
        <v>19264.713908978381</v>
      </c>
      <c r="BM92" s="23">
        <v>26808.076762052569</v>
      </c>
      <c r="BN92" s="23">
        <v>16273.451290796798</v>
      </c>
      <c r="BO92" s="23">
        <v>8217.0854092424634</v>
      </c>
      <c r="BP92" s="23">
        <v>14358.842350559509</v>
      </c>
      <c r="BQ92" s="23">
        <v>50582.090838836761</v>
      </c>
      <c r="BR92" s="23">
        <v>5831.907778088359</v>
      </c>
      <c r="BS92" s="23">
        <v>0</v>
      </c>
      <c r="BT92" s="64">
        <v>4977765.3872176586</v>
      </c>
      <c r="BU92" s="23">
        <v>2361853.0419687633</v>
      </c>
      <c r="BV92" s="23">
        <v>0</v>
      </c>
      <c r="BW92" s="23">
        <v>1259.7702486437352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10.045857316809938</v>
      </c>
      <c r="CD92" s="23">
        <v>1157316.0044800306</v>
      </c>
      <c r="CE92" s="23">
        <v>0</v>
      </c>
      <c r="CF92" s="23">
        <v>4850.0622877249561</v>
      </c>
      <c r="CG92" s="23">
        <v>0</v>
      </c>
      <c r="CH92" s="23">
        <v>15710.249783723462</v>
      </c>
      <c r="CI92" s="23">
        <v>2183247.9095322588</v>
      </c>
      <c r="CJ92" s="34">
        <f t="shared" si="3"/>
        <v>10702012.471376121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160324.47414322314</v>
      </c>
      <c r="D93" s="23">
        <v>993.97705914437381</v>
      </c>
      <c r="E93" s="23">
        <v>23765.368340622692</v>
      </c>
      <c r="F93" s="23">
        <v>49554.084275533642</v>
      </c>
      <c r="G93" s="23">
        <v>436872.87199766008</v>
      </c>
      <c r="H93" s="23">
        <v>70144.040218157941</v>
      </c>
      <c r="I93" s="23">
        <v>86593.647885710277</v>
      </c>
      <c r="J93" s="23">
        <v>139472.49774688738</v>
      </c>
      <c r="K93" s="23">
        <v>33571.898009160635</v>
      </c>
      <c r="L93" s="23">
        <v>64355.340963354123</v>
      </c>
      <c r="M93" s="23">
        <v>135542.7241156057</v>
      </c>
      <c r="N93" s="23">
        <v>225326.14945279091</v>
      </c>
      <c r="O93" s="23">
        <v>236750.17891113518</v>
      </c>
      <c r="P93" s="23">
        <v>139144.31909451942</v>
      </c>
      <c r="Q93" s="23">
        <v>291951.60502729431</v>
      </c>
      <c r="R93" s="23">
        <v>1028455.2454176465</v>
      </c>
      <c r="S93" s="23">
        <v>1377486.5135293428</v>
      </c>
      <c r="T93" s="23">
        <v>1461192.5753301121</v>
      </c>
      <c r="U93" s="23">
        <v>7747596.1916480614</v>
      </c>
      <c r="V93" s="23">
        <v>456356.92527512688</v>
      </c>
      <c r="W93" s="23">
        <v>742656.8069028944</v>
      </c>
      <c r="X93" s="23">
        <v>362195.87643338274</v>
      </c>
      <c r="Y93" s="23">
        <v>735612.83412889042</v>
      </c>
      <c r="Z93" s="23">
        <v>103616.46923412346</v>
      </c>
      <c r="AA93" s="23">
        <v>12183.84402787302</v>
      </c>
      <c r="AB93" s="23">
        <v>275410.16093426297</v>
      </c>
      <c r="AC93" s="23">
        <v>3144952.8552996423</v>
      </c>
      <c r="AD93" s="23">
        <v>972605.16683702997</v>
      </c>
      <c r="AE93" s="23">
        <v>226347.56691868021</v>
      </c>
      <c r="AF93" s="23">
        <v>124646.0428991853</v>
      </c>
      <c r="AG93" s="23">
        <v>227333.64205159084</v>
      </c>
      <c r="AH93" s="23">
        <v>69030.657682767167</v>
      </c>
      <c r="AI93" s="23">
        <v>352127.68331198388</v>
      </c>
      <c r="AJ93" s="23">
        <v>36372.464426082093</v>
      </c>
      <c r="AK93" s="23">
        <v>38482.502235442953</v>
      </c>
      <c r="AL93" s="23">
        <v>49395.228614632179</v>
      </c>
      <c r="AM93" s="23">
        <v>55647.039834344236</v>
      </c>
      <c r="AN93" s="23">
        <v>42474.470484118719</v>
      </c>
      <c r="AO93" s="23">
        <v>328488.63077871362</v>
      </c>
      <c r="AP93" s="23">
        <v>304437.46334168455</v>
      </c>
      <c r="AQ93" s="23">
        <v>54864.234983772694</v>
      </c>
      <c r="AR93" s="23">
        <v>28713.198091018359</v>
      </c>
      <c r="AS93" s="23">
        <v>69029.157250656863</v>
      </c>
      <c r="AT93" s="23">
        <v>6417.1088585319449</v>
      </c>
      <c r="AU93" s="23">
        <v>14451.586781625161</v>
      </c>
      <c r="AV93" s="23">
        <v>3291.0010307617754</v>
      </c>
      <c r="AW93" s="23">
        <v>3402.6872767108762</v>
      </c>
      <c r="AX93" s="23">
        <v>64445.14536924936</v>
      </c>
      <c r="AY93" s="23">
        <v>103247.72349215267</v>
      </c>
      <c r="AZ93" s="23">
        <v>42385.58619166963</v>
      </c>
      <c r="BA93" s="23">
        <v>10317.066047243037</v>
      </c>
      <c r="BB93" s="23">
        <v>46510.765560897285</v>
      </c>
      <c r="BC93" s="23">
        <v>29490.193932856128</v>
      </c>
      <c r="BD93" s="23">
        <v>36511.399727951553</v>
      </c>
      <c r="BE93" s="23">
        <v>8069.9567864241462</v>
      </c>
      <c r="BF93" s="23">
        <v>3580.4913146219205</v>
      </c>
      <c r="BG93" s="23">
        <v>123585.63502213702</v>
      </c>
      <c r="BH93" s="23">
        <v>309481.49728054286</v>
      </c>
      <c r="BI93" s="23">
        <v>16531.499845242921</v>
      </c>
      <c r="BJ93" s="23">
        <v>72449.611293378068</v>
      </c>
      <c r="BK93" s="23">
        <v>3346.1494112359128</v>
      </c>
      <c r="BL93" s="23">
        <v>45066.157385236947</v>
      </c>
      <c r="BM93" s="23">
        <v>43179.696085436059</v>
      </c>
      <c r="BN93" s="23">
        <v>55829.56434288538</v>
      </c>
      <c r="BO93" s="23">
        <v>21355.030804468479</v>
      </c>
      <c r="BP93" s="23">
        <v>57344.130556780314</v>
      </c>
      <c r="BQ93" s="23">
        <v>56123.1753690884</v>
      </c>
      <c r="BR93" s="23">
        <v>24469.042873553055</v>
      </c>
      <c r="BS93" s="23">
        <v>0</v>
      </c>
      <c r="BT93" s="64">
        <v>23722956.527784552</v>
      </c>
      <c r="BU93" s="23">
        <v>1850071.7701492747</v>
      </c>
      <c r="BV93" s="23">
        <v>0</v>
      </c>
      <c r="BW93" s="23">
        <v>21620.018479051349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35131.268389741679</v>
      </c>
      <c r="CD93" s="23">
        <v>12200956.590415159</v>
      </c>
      <c r="CE93" s="23">
        <v>0</v>
      </c>
      <c r="CF93" s="23">
        <v>10440.88308621364</v>
      </c>
      <c r="CG93" s="23">
        <v>0</v>
      </c>
      <c r="CH93" s="23">
        <v>117452.949113065</v>
      </c>
      <c r="CI93" s="23">
        <v>10254711.086784394</v>
      </c>
      <c r="CJ93" s="34">
        <f t="shared" si="3"/>
        <v>48213341.094201453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1175.2860017249527</v>
      </c>
      <c r="D94" s="23">
        <v>29.499846770111436</v>
      </c>
      <c r="E94" s="23">
        <v>139.25296033661212</v>
      </c>
      <c r="F94" s="23">
        <v>751.88394582278966</v>
      </c>
      <c r="G94" s="23">
        <v>8008.2076683439172</v>
      </c>
      <c r="H94" s="23">
        <v>4379.5643343157517</v>
      </c>
      <c r="I94" s="23">
        <v>1173.1140502946257</v>
      </c>
      <c r="J94" s="23">
        <v>547.94180156537846</v>
      </c>
      <c r="K94" s="23">
        <v>472.56237984343323</v>
      </c>
      <c r="L94" s="23">
        <v>359.13317601321461</v>
      </c>
      <c r="M94" s="23">
        <v>3004.546330296987</v>
      </c>
      <c r="N94" s="23">
        <v>4470.2772734614691</v>
      </c>
      <c r="O94" s="23">
        <v>12430.534358986624</v>
      </c>
      <c r="P94" s="23">
        <v>2269.8579914152433</v>
      </c>
      <c r="Q94" s="23">
        <v>8090.9661951734024</v>
      </c>
      <c r="R94" s="23">
        <v>39182.137745007793</v>
      </c>
      <c r="S94" s="23">
        <v>16528.668821260751</v>
      </c>
      <c r="T94" s="23">
        <v>16684.461455325032</v>
      </c>
      <c r="U94" s="23">
        <v>150562.10260214721</v>
      </c>
      <c r="V94" s="23">
        <v>282983.57075552631</v>
      </c>
      <c r="W94" s="23">
        <v>12318.672461332495</v>
      </c>
      <c r="X94" s="23">
        <v>36660.485953357966</v>
      </c>
      <c r="Y94" s="23">
        <v>25916.490090888725</v>
      </c>
      <c r="Z94" s="23">
        <v>1529.5709258093639</v>
      </c>
      <c r="AA94" s="23">
        <v>176.62834572855454</v>
      </c>
      <c r="AB94" s="23">
        <v>5961.6430974708101</v>
      </c>
      <c r="AC94" s="23">
        <v>29031.919497088344</v>
      </c>
      <c r="AD94" s="23">
        <v>1659191.4022673476</v>
      </c>
      <c r="AE94" s="23">
        <v>14639.460599408476</v>
      </c>
      <c r="AF94" s="23">
        <v>75869.208379542848</v>
      </c>
      <c r="AG94" s="23">
        <v>429334.50281452009</v>
      </c>
      <c r="AH94" s="23">
        <v>804.17541246601195</v>
      </c>
      <c r="AI94" s="23">
        <v>11414.654764769453</v>
      </c>
      <c r="AJ94" s="23">
        <v>1273.7174294807605</v>
      </c>
      <c r="AK94" s="23">
        <v>1673.593827476303</v>
      </c>
      <c r="AL94" s="23">
        <v>1437.3951322758523</v>
      </c>
      <c r="AM94" s="23">
        <v>1160.0755434771902</v>
      </c>
      <c r="AN94" s="23">
        <v>521.03453780875839</v>
      </c>
      <c r="AO94" s="23">
        <v>15995.580396024516</v>
      </c>
      <c r="AP94" s="23">
        <v>5247.7146289157645</v>
      </c>
      <c r="AQ94" s="23">
        <v>1702.36212262135</v>
      </c>
      <c r="AR94" s="23">
        <v>634.44615243052681</v>
      </c>
      <c r="AS94" s="23">
        <v>409.66571341323515</v>
      </c>
      <c r="AT94" s="23">
        <v>222.10691865667806</v>
      </c>
      <c r="AU94" s="23">
        <v>680.4208667103627</v>
      </c>
      <c r="AV94" s="23">
        <v>10.876262958334657</v>
      </c>
      <c r="AW94" s="23">
        <v>22.60563072561958</v>
      </c>
      <c r="AX94" s="23">
        <v>1496.8424917273733</v>
      </c>
      <c r="AY94" s="23">
        <v>2796.7702555710148</v>
      </c>
      <c r="AZ94" s="23">
        <v>2068.3248350054259</v>
      </c>
      <c r="BA94" s="23">
        <v>83.24017983051084</v>
      </c>
      <c r="BB94" s="23">
        <v>821.7333369359344</v>
      </c>
      <c r="BC94" s="23">
        <v>473.15036887074444</v>
      </c>
      <c r="BD94" s="23">
        <v>27010.872166057201</v>
      </c>
      <c r="BE94" s="23">
        <v>109.1292651293694</v>
      </c>
      <c r="BF94" s="23">
        <v>52.687338245777468</v>
      </c>
      <c r="BG94" s="23">
        <v>1329.4700152212213</v>
      </c>
      <c r="BH94" s="23">
        <v>31143.693390027693</v>
      </c>
      <c r="BI94" s="23">
        <v>575.55988727692954</v>
      </c>
      <c r="BJ94" s="23">
        <v>802.47418953636986</v>
      </c>
      <c r="BK94" s="23">
        <v>137.71061537415559</v>
      </c>
      <c r="BL94" s="23">
        <v>1084.8704535714523</v>
      </c>
      <c r="BM94" s="23">
        <v>876.61622621766946</v>
      </c>
      <c r="BN94" s="23">
        <v>1175.7311371083883</v>
      </c>
      <c r="BO94" s="23">
        <v>576.64693594077039</v>
      </c>
      <c r="BP94" s="23">
        <v>1857.9093643546505</v>
      </c>
      <c r="BQ94" s="23">
        <v>22013.311499776279</v>
      </c>
      <c r="BR94" s="23">
        <v>595.63088949655753</v>
      </c>
      <c r="BS94" s="23">
        <v>0</v>
      </c>
      <c r="BT94" s="64">
        <v>2984166.3543076133</v>
      </c>
      <c r="BU94" s="23">
        <v>10072378.966394648</v>
      </c>
      <c r="BV94" s="23">
        <v>0</v>
      </c>
      <c r="BW94" s="23">
        <v>194091.73135771256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4879715.769580706</v>
      </c>
      <c r="CD94" s="23">
        <v>91296.122323305768</v>
      </c>
      <c r="CE94" s="23">
        <v>0</v>
      </c>
      <c r="CF94" s="23">
        <v>0</v>
      </c>
      <c r="CG94" s="23">
        <v>0</v>
      </c>
      <c r="CH94" s="23">
        <v>922568.10059599858</v>
      </c>
      <c r="CI94" s="23">
        <v>6868005.9398844102</v>
      </c>
      <c r="CJ94" s="34">
        <f t="shared" si="3"/>
        <v>26012222.984444395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93.511127145337497</v>
      </c>
      <c r="D95" s="23">
        <v>5.5823858322344462</v>
      </c>
      <c r="E95" s="23">
        <v>425.89693526153309</v>
      </c>
      <c r="F95" s="23">
        <v>67.518835840487327</v>
      </c>
      <c r="G95" s="23">
        <v>940.95590740105979</v>
      </c>
      <c r="H95" s="23">
        <v>591.25307496535788</v>
      </c>
      <c r="I95" s="23">
        <v>512.97596150062441</v>
      </c>
      <c r="J95" s="23">
        <v>4315.4061561978406</v>
      </c>
      <c r="K95" s="23">
        <v>1979.9353667337821</v>
      </c>
      <c r="L95" s="23">
        <v>38.466614261211205</v>
      </c>
      <c r="M95" s="23">
        <v>575.12571218295261</v>
      </c>
      <c r="N95" s="23">
        <v>700.78435636589575</v>
      </c>
      <c r="O95" s="23">
        <v>673.07872839856361</v>
      </c>
      <c r="P95" s="23">
        <v>693.93418135293473</v>
      </c>
      <c r="Q95" s="23">
        <v>542.38455242023588</v>
      </c>
      <c r="R95" s="23">
        <v>15575.325042412498</v>
      </c>
      <c r="S95" s="23">
        <v>19334.613501600368</v>
      </c>
      <c r="T95" s="23">
        <v>14853.249829742945</v>
      </c>
      <c r="U95" s="23">
        <v>97005.724534255889</v>
      </c>
      <c r="V95" s="23">
        <v>16099.559901872843</v>
      </c>
      <c r="W95" s="23">
        <v>276555.6892944189</v>
      </c>
      <c r="X95" s="23">
        <v>8503.9628309994932</v>
      </c>
      <c r="Y95" s="23">
        <v>40458.877506781399</v>
      </c>
      <c r="Z95" s="23">
        <v>136.26394973414696</v>
      </c>
      <c r="AA95" s="23">
        <v>20.448879486447133</v>
      </c>
      <c r="AB95" s="23">
        <v>446.35657046900741</v>
      </c>
      <c r="AC95" s="23">
        <v>45232.314604415864</v>
      </c>
      <c r="AD95" s="23">
        <v>11027.166294815934</v>
      </c>
      <c r="AE95" s="23">
        <v>5885.4694512925844</v>
      </c>
      <c r="AF95" s="23">
        <v>13673.002813617659</v>
      </c>
      <c r="AG95" s="23">
        <v>1918.8580840005343</v>
      </c>
      <c r="AH95" s="23">
        <v>8037.1891900100973</v>
      </c>
      <c r="AI95" s="23">
        <v>17129.775091369702</v>
      </c>
      <c r="AJ95" s="23">
        <v>2051.4033666555974</v>
      </c>
      <c r="AK95" s="23">
        <v>776.05821647466973</v>
      </c>
      <c r="AL95" s="23">
        <v>161.3385630254603</v>
      </c>
      <c r="AM95" s="23">
        <v>283.5801143078881</v>
      </c>
      <c r="AN95" s="23">
        <v>140.84186087436882</v>
      </c>
      <c r="AO95" s="23">
        <v>2815.6031988208015</v>
      </c>
      <c r="AP95" s="23">
        <v>1856.0584982558046</v>
      </c>
      <c r="AQ95" s="23">
        <v>150.80684666808787</v>
      </c>
      <c r="AR95" s="23">
        <v>93.662980228418419</v>
      </c>
      <c r="AS95" s="23">
        <v>640.54172140548349</v>
      </c>
      <c r="AT95" s="23">
        <v>26.501416249762315</v>
      </c>
      <c r="AU95" s="23">
        <v>80.055932287965149</v>
      </c>
      <c r="AV95" s="23">
        <v>3.9593814345908394</v>
      </c>
      <c r="AW95" s="23">
        <v>7.1440113727621481</v>
      </c>
      <c r="AX95" s="23">
        <v>313.44021836758839</v>
      </c>
      <c r="AY95" s="23">
        <v>631.82046761074037</v>
      </c>
      <c r="AZ95" s="23">
        <v>338.17040913177448</v>
      </c>
      <c r="BA95" s="23">
        <v>5.5627753399134194</v>
      </c>
      <c r="BB95" s="23">
        <v>180.65963357985623</v>
      </c>
      <c r="BC95" s="23">
        <v>120.62938673216122</v>
      </c>
      <c r="BD95" s="23">
        <v>6096.7298720793469</v>
      </c>
      <c r="BE95" s="23">
        <v>93.401879545378819</v>
      </c>
      <c r="BF95" s="23">
        <v>4.8901518772294681</v>
      </c>
      <c r="BG95" s="23">
        <v>289.91260089691991</v>
      </c>
      <c r="BH95" s="23">
        <v>193047.24612687225</v>
      </c>
      <c r="BI95" s="23">
        <v>46.601134168557401</v>
      </c>
      <c r="BJ95" s="23">
        <v>217.11580322971633</v>
      </c>
      <c r="BK95" s="23">
        <v>20.270405980078468</v>
      </c>
      <c r="BL95" s="23">
        <v>713.12497049858598</v>
      </c>
      <c r="BM95" s="23">
        <v>3219.407214597752</v>
      </c>
      <c r="BN95" s="23">
        <v>204.03392267576771</v>
      </c>
      <c r="BO95" s="23">
        <v>139.47575162181309</v>
      </c>
      <c r="BP95" s="23">
        <v>477.82435411729</v>
      </c>
      <c r="BQ95" s="23">
        <v>24181.019524235002</v>
      </c>
      <c r="BR95" s="23">
        <v>3947.7342825922933</v>
      </c>
      <c r="BS95" s="23">
        <v>0</v>
      </c>
      <c r="BT95" s="64">
        <v>847427.28426096833</v>
      </c>
      <c r="BU95" s="23">
        <v>310496.58575471072</v>
      </c>
      <c r="BV95" s="23">
        <v>0</v>
      </c>
      <c r="BW95" s="23">
        <v>29962.540348497696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7952864.7032203041</v>
      </c>
      <c r="CD95" s="23">
        <v>2223840.2042858251</v>
      </c>
      <c r="CE95" s="23">
        <v>0</v>
      </c>
      <c r="CF95" s="23">
        <v>474.97133878314526</v>
      </c>
      <c r="CG95" s="23">
        <v>0</v>
      </c>
      <c r="CH95" s="23">
        <v>-91908.94820319784</v>
      </c>
      <c r="CI95" s="23">
        <v>4719316.1557048522</v>
      </c>
      <c r="CJ95" s="34">
        <f t="shared" si="3"/>
        <v>15992473.496710742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3137.2916623403439</v>
      </c>
      <c r="D96" s="23">
        <v>189.16959059411329</v>
      </c>
      <c r="E96" s="23">
        <v>17347.558263858951</v>
      </c>
      <c r="F96" s="23">
        <v>1906.1342328931182</v>
      </c>
      <c r="G96" s="23">
        <v>39243.271938200851</v>
      </c>
      <c r="H96" s="23">
        <v>76667.508754363167</v>
      </c>
      <c r="I96" s="23">
        <v>20998.61206090316</v>
      </c>
      <c r="J96" s="23">
        <v>18518.902659676623</v>
      </c>
      <c r="K96" s="23">
        <v>6130.5064815830101</v>
      </c>
      <c r="L96" s="23">
        <v>671.80006382777196</v>
      </c>
      <c r="M96" s="23">
        <v>34984.118614928615</v>
      </c>
      <c r="N96" s="23">
        <v>161376.27557301449</v>
      </c>
      <c r="O96" s="23">
        <v>28080.924768114579</v>
      </c>
      <c r="P96" s="23">
        <v>17743.722782327935</v>
      </c>
      <c r="Q96" s="23">
        <v>7179.6644956203445</v>
      </c>
      <c r="R96" s="23">
        <v>43273.857861717028</v>
      </c>
      <c r="S96" s="23">
        <v>294486.66245900409</v>
      </c>
      <c r="T96" s="23">
        <v>32336.403900916081</v>
      </c>
      <c r="U96" s="23">
        <v>139516.73504224376</v>
      </c>
      <c r="V96" s="23">
        <v>17696.394483942102</v>
      </c>
      <c r="W96" s="23">
        <v>81437.434696169337</v>
      </c>
      <c r="X96" s="23">
        <v>1079093.278181297</v>
      </c>
      <c r="Y96" s="23">
        <v>26529.239798187435</v>
      </c>
      <c r="Z96" s="23">
        <v>4032.0385038330041</v>
      </c>
      <c r="AA96" s="23">
        <v>951.17584719204308</v>
      </c>
      <c r="AB96" s="23">
        <v>36345.421559676121</v>
      </c>
      <c r="AC96" s="23">
        <v>210967.52887738027</v>
      </c>
      <c r="AD96" s="23">
        <v>25257.953077623089</v>
      </c>
      <c r="AE96" s="23">
        <v>64124.45989018619</v>
      </c>
      <c r="AF96" s="23">
        <v>60660.935531650663</v>
      </c>
      <c r="AG96" s="23">
        <v>48267.429613122455</v>
      </c>
      <c r="AH96" s="23">
        <v>3540.6783692275931</v>
      </c>
      <c r="AI96" s="23">
        <v>58193.546085175214</v>
      </c>
      <c r="AJ96" s="23">
        <v>17779.736460437663</v>
      </c>
      <c r="AK96" s="23">
        <v>1484.3082387840534</v>
      </c>
      <c r="AL96" s="23">
        <v>70123.818124066311</v>
      </c>
      <c r="AM96" s="23">
        <v>8346.6126831905694</v>
      </c>
      <c r="AN96" s="23">
        <v>53285.778350432302</v>
      </c>
      <c r="AO96" s="23">
        <v>9023.0723418422458</v>
      </c>
      <c r="AP96" s="23">
        <v>61061.653406844205</v>
      </c>
      <c r="AQ96" s="23">
        <v>7595.1170870682708</v>
      </c>
      <c r="AR96" s="23">
        <v>2266.8281101354773</v>
      </c>
      <c r="AS96" s="23">
        <v>2365.1933339812231</v>
      </c>
      <c r="AT96" s="23">
        <v>1441.3201524693859</v>
      </c>
      <c r="AU96" s="23">
        <v>2225.6048220010712</v>
      </c>
      <c r="AV96" s="23">
        <v>702.08212337041562</v>
      </c>
      <c r="AW96" s="23">
        <v>1449.8311382215993</v>
      </c>
      <c r="AX96" s="23">
        <v>10024.784218025125</v>
      </c>
      <c r="AY96" s="23">
        <v>12483.797734361098</v>
      </c>
      <c r="AZ96" s="23">
        <v>19133.583542042612</v>
      </c>
      <c r="BA96" s="23">
        <v>4817.2954497534274</v>
      </c>
      <c r="BB96" s="23">
        <v>6002.959319463278</v>
      </c>
      <c r="BC96" s="23">
        <v>10572.81845119028</v>
      </c>
      <c r="BD96" s="23">
        <v>7187.2435181738283</v>
      </c>
      <c r="BE96" s="23">
        <v>1250.7798571445946</v>
      </c>
      <c r="BF96" s="23">
        <v>203.31198580920687</v>
      </c>
      <c r="BG96" s="23">
        <v>78312.020221754341</v>
      </c>
      <c r="BH96" s="23">
        <v>100078.20875558996</v>
      </c>
      <c r="BI96" s="23">
        <v>2749.8517226381273</v>
      </c>
      <c r="BJ96" s="23">
        <v>111966.3967097908</v>
      </c>
      <c r="BK96" s="23">
        <v>648.20864121214299</v>
      </c>
      <c r="BL96" s="23">
        <v>412986.5575465826</v>
      </c>
      <c r="BM96" s="23">
        <v>166734.44127722277</v>
      </c>
      <c r="BN96" s="23">
        <v>36793.019478490234</v>
      </c>
      <c r="BO96" s="23">
        <v>93079.011259344406</v>
      </c>
      <c r="BP96" s="23">
        <v>16926.304195566539</v>
      </c>
      <c r="BQ96" s="23">
        <v>25670.723605903386</v>
      </c>
      <c r="BR96" s="23">
        <v>6290.4342009437178</v>
      </c>
      <c r="BS96" s="23">
        <v>0</v>
      </c>
      <c r="BT96" s="64">
        <v>4023949.3437846368</v>
      </c>
      <c r="BU96" s="23">
        <v>4101021.9778325283</v>
      </c>
      <c r="BV96" s="23">
        <v>0</v>
      </c>
      <c r="BW96" s="23">
        <v>259847.89230299261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26821.92667464284</v>
      </c>
      <c r="CD96" s="23">
        <v>3956802.590511499</v>
      </c>
      <c r="CE96" s="23">
        <v>0</v>
      </c>
      <c r="CF96" s="23">
        <v>704.45661882813897</v>
      </c>
      <c r="CG96" s="23">
        <v>338915.29515686678</v>
      </c>
      <c r="CH96" s="23">
        <v>154985.77746334928</v>
      </c>
      <c r="CI96" s="23">
        <v>3288619.1082722032</v>
      </c>
      <c r="CJ96" s="34">
        <f t="shared" si="3"/>
        <v>16151668.368617546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1777.792904527063</v>
      </c>
      <c r="D97" s="23">
        <v>43.847800826632103</v>
      </c>
      <c r="E97" s="23">
        <v>6758.4527374913687</v>
      </c>
      <c r="F97" s="23">
        <v>1330.4874331453793</v>
      </c>
      <c r="G97" s="23">
        <v>14199.669160371641</v>
      </c>
      <c r="H97" s="23">
        <v>5846.3198824600622</v>
      </c>
      <c r="I97" s="23">
        <v>2060.9077548131686</v>
      </c>
      <c r="J97" s="23">
        <v>1027.51829097871</v>
      </c>
      <c r="K97" s="23">
        <v>1099.7825722593504</v>
      </c>
      <c r="L97" s="23">
        <v>493.86354088778336</v>
      </c>
      <c r="M97" s="23">
        <v>6463.986933507631</v>
      </c>
      <c r="N97" s="23">
        <v>8044.5646037889301</v>
      </c>
      <c r="O97" s="23">
        <v>8454.6516705959366</v>
      </c>
      <c r="P97" s="23">
        <v>3528.2676218049164</v>
      </c>
      <c r="Q97" s="23">
        <v>3215.1370762520078</v>
      </c>
      <c r="R97" s="23">
        <v>13009.312129472326</v>
      </c>
      <c r="S97" s="23">
        <v>32434.782228080549</v>
      </c>
      <c r="T97" s="23">
        <v>8726.3096894585415</v>
      </c>
      <c r="U97" s="23">
        <v>40306.568860086423</v>
      </c>
      <c r="V97" s="23">
        <v>2141.589048043531</v>
      </c>
      <c r="W97" s="23">
        <v>204740.4418714616</v>
      </c>
      <c r="X97" s="23">
        <v>8665.5089531062367</v>
      </c>
      <c r="Y97" s="23">
        <v>72030.541144052026</v>
      </c>
      <c r="Z97" s="23">
        <v>2541.2905065129944</v>
      </c>
      <c r="AA97" s="23">
        <v>324.73481886835719</v>
      </c>
      <c r="AB97" s="23">
        <v>9605.3443360030324</v>
      </c>
      <c r="AC97" s="23">
        <v>49689.245185802218</v>
      </c>
      <c r="AD97" s="23">
        <v>12503.32704797471</v>
      </c>
      <c r="AE97" s="23">
        <v>36666.850425729157</v>
      </c>
      <c r="AF97" s="23">
        <v>10386.594942548114</v>
      </c>
      <c r="AG97" s="23">
        <v>104937.14373599467</v>
      </c>
      <c r="AH97" s="23">
        <v>123229.94643049101</v>
      </c>
      <c r="AI97" s="23">
        <v>3258.7893152027045</v>
      </c>
      <c r="AJ97" s="23">
        <v>27559.790946925041</v>
      </c>
      <c r="AK97" s="23">
        <v>515.0893607345962</v>
      </c>
      <c r="AL97" s="23">
        <v>2531.2139615388123</v>
      </c>
      <c r="AM97" s="23">
        <v>2104.2690970468002</v>
      </c>
      <c r="AN97" s="23">
        <v>744.65176437389334</v>
      </c>
      <c r="AO97" s="23">
        <v>6198.9157605445225</v>
      </c>
      <c r="AP97" s="23">
        <v>9965.7923300814073</v>
      </c>
      <c r="AQ97" s="23">
        <v>2177.6218688085123</v>
      </c>
      <c r="AR97" s="23">
        <v>1123.9970469840891</v>
      </c>
      <c r="AS97" s="23">
        <v>713.80599421333773</v>
      </c>
      <c r="AT97" s="23">
        <v>409.78466108562935</v>
      </c>
      <c r="AU97" s="23">
        <v>1110.7548761473638</v>
      </c>
      <c r="AV97" s="23">
        <v>17.307768310831765</v>
      </c>
      <c r="AW97" s="23">
        <v>37.219634859722056</v>
      </c>
      <c r="AX97" s="23">
        <v>2021.7737083692703</v>
      </c>
      <c r="AY97" s="23">
        <v>4403.7681391650904</v>
      </c>
      <c r="AZ97" s="23">
        <v>3585.4741736133301</v>
      </c>
      <c r="BA97" s="23">
        <v>120.2948581178572</v>
      </c>
      <c r="BB97" s="23">
        <v>1083.117987165612</v>
      </c>
      <c r="BC97" s="23">
        <v>569.58325845824447</v>
      </c>
      <c r="BD97" s="23">
        <v>8771.1482721942048</v>
      </c>
      <c r="BE97" s="23">
        <v>130.67933624693134</v>
      </c>
      <c r="BF97" s="23">
        <v>198.90624092270846</v>
      </c>
      <c r="BG97" s="23">
        <v>899.79219241590374</v>
      </c>
      <c r="BH97" s="23">
        <v>36176.756486803046</v>
      </c>
      <c r="BI97" s="23">
        <v>561.35570777456633</v>
      </c>
      <c r="BJ97" s="23">
        <v>1271.625133284804</v>
      </c>
      <c r="BK97" s="23">
        <v>222.49753954139155</v>
      </c>
      <c r="BL97" s="23">
        <v>2030.2872100714485</v>
      </c>
      <c r="BM97" s="23">
        <v>1709.4110692262755</v>
      </c>
      <c r="BN97" s="23">
        <v>1709.377531062037</v>
      </c>
      <c r="BO97" s="23">
        <v>876.95758166453879</v>
      </c>
      <c r="BP97" s="23">
        <v>3768.8376811097883</v>
      </c>
      <c r="BQ97" s="23">
        <v>1432.0538992895399</v>
      </c>
      <c r="BR97" s="23">
        <v>987.15201156167666</v>
      </c>
      <c r="BS97" s="23">
        <v>0</v>
      </c>
      <c r="BT97" s="64">
        <v>927284.63574231148</v>
      </c>
      <c r="BU97" s="23">
        <v>66949.495101693028</v>
      </c>
      <c r="BV97" s="23">
        <v>0</v>
      </c>
      <c r="BW97" s="23">
        <v>803.94773870008783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269044.29452388658</v>
      </c>
      <c r="CD97" s="23">
        <v>121533.54870641095</v>
      </c>
      <c r="CE97" s="23">
        <v>0</v>
      </c>
      <c r="CF97" s="23">
        <v>0</v>
      </c>
      <c r="CG97" s="23">
        <v>0</v>
      </c>
      <c r="CH97" s="23">
        <v>-17739.570417359297</v>
      </c>
      <c r="CI97" s="23">
        <v>287353.93158266076</v>
      </c>
      <c r="CJ97" s="34">
        <f t="shared" si="3"/>
        <v>1655230.2829783037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36635.410610148472</v>
      </c>
      <c r="D98" s="23">
        <v>141.40942577480598</v>
      </c>
      <c r="E98" s="23">
        <v>1045.8147588828638</v>
      </c>
      <c r="F98" s="23">
        <v>1880.5050668379413</v>
      </c>
      <c r="G98" s="23">
        <v>47778.294123875196</v>
      </c>
      <c r="H98" s="23">
        <v>3920.3386833958934</v>
      </c>
      <c r="I98" s="23">
        <v>5604.4687388672955</v>
      </c>
      <c r="J98" s="23">
        <v>6382.0305141105728</v>
      </c>
      <c r="K98" s="23">
        <v>5064.0000909062892</v>
      </c>
      <c r="L98" s="23">
        <v>2501.4343703091367</v>
      </c>
      <c r="M98" s="23">
        <v>16084.334359223121</v>
      </c>
      <c r="N98" s="23">
        <v>7271.3461778756127</v>
      </c>
      <c r="O98" s="23">
        <v>12480.320614259967</v>
      </c>
      <c r="P98" s="23">
        <v>62957.420362283738</v>
      </c>
      <c r="Q98" s="23">
        <v>12228.518937607068</v>
      </c>
      <c r="R98" s="23">
        <v>10803.111025747716</v>
      </c>
      <c r="S98" s="23">
        <v>3704.2623669709255</v>
      </c>
      <c r="T98" s="23">
        <v>1676.5972553855145</v>
      </c>
      <c r="U98" s="23">
        <v>12834.302259902703</v>
      </c>
      <c r="V98" s="23">
        <v>1269.0789000148102</v>
      </c>
      <c r="W98" s="23">
        <v>2178.6405253706157</v>
      </c>
      <c r="X98" s="23">
        <v>10239.179455729154</v>
      </c>
      <c r="Y98" s="23">
        <v>1145.5370110313027</v>
      </c>
      <c r="Z98" s="23">
        <v>5663.5039179379419</v>
      </c>
      <c r="AA98" s="23">
        <v>2417.0963673783622</v>
      </c>
      <c r="AB98" s="23">
        <v>4479.219964507618</v>
      </c>
      <c r="AC98" s="23">
        <v>5498.2105697511352</v>
      </c>
      <c r="AD98" s="23">
        <v>4459.0825732127805</v>
      </c>
      <c r="AE98" s="23">
        <v>23819.584755051234</v>
      </c>
      <c r="AF98" s="23">
        <v>26072.914072929718</v>
      </c>
      <c r="AG98" s="23">
        <v>10352.557028795345</v>
      </c>
      <c r="AH98" s="23">
        <v>302.00788723201492</v>
      </c>
      <c r="AI98" s="23">
        <v>519.11286227032554</v>
      </c>
      <c r="AJ98" s="23">
        <v>12600.393678605227</v>
      </c>
      <c r="AK98" s="23">
        <v>201.76392342524312</v>
      </c>
      <c r="AL98" s="23">
        <v>8182.2938581134003</v>
      </c>
      <c r="AM98" s="23">
        <v>3174.325715359656</v>
      </c>
      <c r="AN98" s="23">
        <v>2171.9375644211855</v>
      </c>
      <c r="AO98" s="23">
        <v>4310.3696430425962</v>
      </c>
      <c r="AP98" s="23">
        <v>3150.9636480846107</v>
      </c>
      <c r="AQ98" s="23">
        <v>2587.6868141890145</v>
      </c>
      <c r="AR98" s="23">
        <v>985.38333421476148</v>
      </c>
      <c r="AS98" s="23">
        <v>405.78947858797324</v>
      </c>
      <c r="AT98" s="23">
        <v>770.06638083904693</v>
      </c>
      <c r="AU98" s="23">
        <v>2977.1176882692866</v>
      </c>
      <c r="AV98" s="23">
        <v>1508.8832255945749</v>
      </c>
      <c r="AW98" s="23">
        <v>455.82415958764904</v>
      </c>
      <c r="AX98" s="23">
        <v>2145.7266363116464</v>
      </c>
      <c r="AY98" s="23">
        <v>2202.1811044931942</v>
      </c>
      <c r="AZ98" s="23">
        <v>603.43113072084145</v>
      </c>
      <c r="BA98" s="23">
        <v>800.30508117470708</v>
      </c>
      <c r="BB98" s="23">
        <v>900.9277094045168</v>
      </c>
      <c r="BC98" s="23">
        <v>564.21464052830106</v>
      </c>
      <c r="BD98" s="23">
        <v>2018.6867908463298</v>
      </c>
      <c r="BE98" s="23">
        <v>171.39754620473985</v>
      </c>
      <c r="BF98" s="23">
        <v>287.74361003971529</v>
      </c>
      <c r="BG98" s="23">
        <v>1735.5731252440248</v>
      </c>
      <c r="BH98" s="23">
        <v>5851.1658949044158</v>
      </c>
      <c r="BI98" s="23">
        <v>263.47269794385988</v>
      </c>
      <c r="BJ98" s="23">
        <v>16289.160271385257</v>
      </c>
      <c r="BK98" s="23">
        <v>51.083577749338929</v>
      </c>
      <c r="BL98" s="23">
        <v>8879.0070659672056</v>
      </c>
      <c r="BM98" s="23">
        <v>19442.360865307859</v>
      </c>
      <c r="BN98" s="23">
        <v>4098.550394556335</v>
      </c>
      <c r="BO98" s="23">
        <v>3040.2489172504997</v>
      </c>
      <c r="BP98" s="23">
        <v>1310.8338317759317</v>
      </c>
      <c r="BQ98" s="23">
        <v>560.53949425841722</v>
      </c>
      <c r="BR98" s="23">
        <v>512.69507731604835</v>
      </c>
      <c r="BS98" s="23">
        <v>0</v>
      </c>
      <c r="BT98" s="64">
        <v>464621.75020929449</v>
      </c>
      <c r="BU98" s="23">
        <v>219277.76313035592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2117.611080781031</v>
      </c>
      <c r="CI98" s="23">
        <v>445603.03892493428</v>
      </c>
      <c r="CJ98" s="34">
        <f t="shared" si="3"/>
        <v>1131620.1633453656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55.767873855839333</v>
      </c>
      <c r="D101" s="23">
        <v>0.6998661759164736</v>
      </c>
      <c r="E101" s="23">
        <v>0</v>
      </c>
      <c r="F101" s="23">
        <v>1.5717476156427856</v>
      </c>
      <c r="G101" s="23">
        <v>297.45492386764784</v>
      </c>
      <c r="H101" s="23">
        <v>16.937566040875506</v>
      </c>
      <c r="I101" s="23">
        <v>1.6225655443104572</v>
      </c>
      <c r="J101" s="23">
        <v>94.606058955488237</v>
      </c>
      <c r="K101" s="23">
        <v>6.9588337533718816</v>
      </c>
      <c r="L101" s="23">
        <v>8.1312981768958075</v>
      </c>
      <c r="M101" s="23">
        <v>413.84136755802052</v>
      </c>
      <c r="N101" s="23">
        <v>2045.3376300522407</v>
      </c>
      <c r="O101" s="23">
        <v>370.14862804148987</v>
      </c>
      <c r="P101" s="23">
        <v>161.90584695918889</v>
      </c>
      <c r="Q101" s="23">
        <v>23.687682600881541</v>
      </c>
      <c r="R101" s="23">
        <v>186.71997296178193</v>
      </c>
      <c r="S101" s="23">
        <v>331.91689221409501</v>
      </c>
      <c r="T101" s="23">
        <v>121.98784255593118</v>
      </c>
      <c r="U101" s="23">
        <v>985.12331450725105</v>
      </c>
      <c r="V101" s="23">
        <v>82.417772084053993</v>
      </c>
      <c r="W101" s="23">
        <v>15.807389506573285</v>
      </c>
      <c r="X101" s="23">
        <v>1384.4310618607863</v>
      </c>
      <c r="Y101" s="23">
        <v>79.908390984130023</v>
      </c>
      <c r="Z101" s="23">
        <v>0</v>
      </c>
      <c r="AA101" s="23">
        <v>0</v>
      </c>
      <c r="AB101" s="23">
        <v>0</v>
      </c>
      <c r="AC101" s="23">
        <v>4626621.0805324884</v>
      </c>
      <c r="AD101" s="23">
        <v>0</v>
      </c>
      <c r="AE101" s="23">
        <v>0</v>
      </c>
      <c r="AF101" s="23">
        <v>18.284094413756986</v>
      </c>
      <c r="AG101" s="23">
        <v>0</v>
      </c>
      <c r="AH101" s="23">
        <v>0</v>
      </c>
      <c r="AI101" s="23">
        <v>0.57819385942389501</v>
      </c>
      <c r="AJ101" s="23">
        <v>1531.9498836708547</v>
      </c>
      <c r="AK101" s="23">
        <v>33.865273836929312</v>
      </c>
      <c r="AL101" s="23">
        <v>31.846308809652164</v>
      </c>
      <c r="AM101" s="23">
        <v>105.78806047153867</v>
      </c>
      <c r="AN101" s="23">
        <v>310.24237235264661</v>
      </c>
      <c r="AO101" s="23">
        <v>190.69146121308333</v>
      </c>
      <c r="AP101" s="23">
        <v>731.08417377557339</v>
      </c>
      <c r="AQ101" s="23">
        <v>478.46806116573924</v>
      </c>
      <c r="AR101" s="23">
        <v>78.426900248534238</v>
      </c>
      <c r="AS101" s="23">
        <v>314.54139752221164</v>
      </c>
      <c r="AT101" s="23">
        <v>0</v>
      </c>
      <c r="AU101" s="23">
        <v>2.4252907504242622</v>
      </c>
      <c r="AV101" s="23">
        <v>35.657208816255221</v>
      </c>
      <c r="AW101" s="23">
        <v>28.826059700581084</v>
      </c>
      <c r="AX101" s="23">
        <v>1128.7387007315585</v>
      </c>
      <c r="AY101" s="23">
        <v>254.12961005063011</v>
      </c>
      <c r="AZ101" s="23">
        <v>18.861038838259777</v>
      </c>
      <c r="BA101" s="23">
        <v>0</v>
      </c>
      <c r="BB101" s="23">
        <v>850.19821071308991</v>
      </c>
      <c r="BC101" s="23">
        <v>616.88477983699192</v>
      </c>
      <c r="BD101" s="23">
        <v>16.734656246243787</v>
      </c>
      <c r="BE101" s="23">
        <v>191.28453525176812</v>
      </c>
      <c r="BF101" s="23">
        <v>0</v>
      </c>
      <c r="BG101" s="23">
        <v>866.09500811133466</v>
      </c>
      <c r="BH101" s="23">
        <v>235.26156594484601</v>
      </c>
      <c r="BI101" s="23">
        <v>0.4977597736141689</v>
      </c>
      <c r="BJ101" s="23">
        <v>3.0261649867530207</v>
      </c>
      <c r="BK101" s="23">
        <v>1.0025483078975284</v>
      </c>
      <c r="BL101" s="23">
        <v>0</v>
      </c>
      <c r="BM101" s="23">
        <v>0</v>
      </c>
      <c r="BN101" s="23">
        <v>204.99275761242754</v>
      </c>
      <c r="BO101" s="23">
        <v>103.04791114449401</v>
      </c>
      <c r="BP101" s="23">
        <v>18.074482212442827</v>
      </c>
      <c r="BQ101" s="23">
        <v>0.69925411073140176</v>
      </c>
      <c r="BR101" s="23">
        <v>0</v>
      </c>
      <c r="BS101" s="23">
        <v>0</v>
      </c>
      <c r="BT101" s="64">
        <v>4641710.2687828429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220521.6099045634</v>
      </c>
      <c r="CA101" s="23">
        <v>34757.526179280329</v>
      </c>
      <c r="CB101" s="23">
        <v>1275549.2293360534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6172538.6342027392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0.86544997307030436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132168.29293772299</v>
      </c>
      <c r="AE102" s="23">
        <v>0</v>
      </c>
      <c r="AF102" s="23">
        <v>1.1104923834723683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0.96728467797011453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1.1789684936363967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132172.41513325111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132172.41513325111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151464.85265096236</v>
      </c>
      <c r="D103" s="23">
        <v>10.179113564707285</v>
      </c>
      <c r="E103" s="23">
        <v>966.19195648821403</v>
      </c>
      <c r="F103" s="23">
        <v>3936.2582087442456</v>
      </c>
      <c r="G103" s="23">
        <v>945296.75502148259</v>
      </c>
      <c r="H103" s="23">
        <v>228855.73446314081</v>
      </c>
      <c r="I103" s="23">
        <v>93455.559968609319</v>
      </c>
      <c r="J103" s="23">
        <v>30174.76221645765</v>
      </c>
      <c r="K103" s="23">
        <v>112998.38281924734</v>
      </c>
      <c r="L103" s="23">
        <v>16621.902063766021</v>
      </c>
      <c r="M103" s="23">
        <v>310387.9691533022</v>
      </c>
      <c r="N103" s="23">
        <v>82753.787861936202</v>
      </c>
      <c r="O103" s="23">
        <v>162523.45063277392</v>
      </c>
      <c r="P103" s="23">
        <v>14096.306925339908</v>
      </c>
      <c r="Q103" s="23">
        <v>82843.168253854441</v>
      </c>
      <c r="R103" s="23">
        <v>224799.16199892777</v>
      </c>
      <c r="S103" s="23">
        <v>153111.85282768545</v>
      </c>
      <c r="T103" s="23">
        <v>45452.908355662556</v>
      </c>
      <c r="U103" s="23">
        <v>600239.63323692861</v>
      </c>
      <c r="V103" s="23">
        <v>86369.614425505832</v>
      </c>
      <c r="W103" s="23">
        <v>67670.952920749041</v>
      </c>
      <c r="X103" s="23">
        <v>193122.27364597021</v>
      </c>
      <c r="Y103" s="23">
        <v>64054.785446455382</v>
      </c>
      <c r="Z103" s="23">
        <v>237.28035252181468</v>
      </c>
      <c r="AA103" s="23">
        <v>164.64505464625364</v>
      </c>
      <c r="AB103" s="23">
        <v>178376.04108852448</v>
      </c>
      <c r="AC103" s="23">
        <v>564.51140176621709</v>
      </c>
      <c r="AD103" s="23">
        <v>149.63292121337597</v>
      </c>
      <c r="AE103" s="23">
        <v>3248223.8374994476</v>
      </c>
      <c r="AF103" s="23">
        <v>652.06949775792646</v>
      </c>
      <c r="AG103" s="23">
        <v>336.37360163867555</v>
      </c>
      <c r="AH103" s="23">
        <v>68.471857938439769</v>
      </c>
      <c r="AI103" s="23">
        <v>15.08122368434501</v>
      </c>
      <c r="AJ103" s="23">
        <v>84.977913105560788</v>
      </c>
      <c r="AK103" s="23">
        <v>6.1634920277029446</v>
      </c>
      <c r="AL103" s="23">
        <v>80.510902349673898</v>
      </c>
      <c r="AM103" s="23">
        <v>50736.494856075042</v>
      </c>
      <c r="AN103" s="23">
        <v>6991.8145333547827</v>
      </c>
      <c r="AO103" s="23">
        <v>71.699443298667632</v>
      </c>
      <c r="AP103" s="23">
        <v>6599.0943142806054</v>
      </c>
      <c r="AQ103" s="23">
        <v>788.88989809435247</v>
      </c>
      <c r="AR103" s="23">
        <v>340.33630431706916</v>
      </c>
      <c r="AS103" s="23">
        <v>341.75728017433062</v>
      </c>
      <c r="AT103" s="23">
        <v>320.78417501153137</v>
      </c>
      <c r="AU103" s="23">
        <v>143.78020977782836</v>
      </c>
      <c r="AV103" s="23">
        <v>0.99514882532561721</v>
      </c>
      <c r="AW103" s="23">
        <v>1.6132813257847511</v>
      </c>
      <c r="AX103" s="23">
        <v>255.05716695189147</v>
      </c>
      <c r="AY103" s="23">
        <v>306.01001805555268</v>
      </c>
      <c r="AZ103" s="23">
        <v>115.78040964640189</v>
      </c>
      <c r="BA103" s="23">
        <v>0.61841936710738199</v>
      </c>
      <c r="BB103" s="23">
        <v>51.959367997723341</v>
      </c>
      <c r="BC103" s="23">
        <v>47.179877193783312</v>
      </c>
      <c r="BD103" s="23">
        <v>994.7249671442803</v>
      </c>
      <c r="BE103" s="23">
        <v>6.6740541176867545</v>
      </c>
      <c r="BF103" s="23">
        <v>30.785970951173805</v>
      </c>
      <c r="BG103" s="23">
        <v>72.766484074303008</v>
      </c>
      <c r="BH103" s="23">
        <v>2180.0508959692484</v>
      </c>
      <c r="BI103" s="23">
        <v>20.060568236499179</v>
      </c>
      <c r="BJ103" s="23">
        <v>1429.8849804718486</v>
      </c>
      <c r="BK103" s="23">
        <v>70.289416071737264</v>
      </c>
      <c r="BL103" s="23">
        <v>214.59431598894699</v>
      </c>
      <c r="BM103" s="23">
        <v>157.99909700869927</v>
      </c>
      <c r="BN103" s="23">
        <v>158.5678710639985</v>
      </c>
      <c r="BO103" s="23">
        <v>139.62364207310395</v>
      </c>
      <c r="BP103" s="23">
        <v>90.816064477246968</v>
      </c>
      <c r="BQ103" s="23">
        <v>108.75301419942734</v>
      </c>
      <c r="BR103" s="23">
        <v>24.794547802221881</v>
      </c>
      <c r="BS103" s="23">
        <v>0</v>
      </c>
      <c r="BT103" s="64">
        <v>7172980.2915675743</v>
      </c>
      <c r="BU103" s="23">
        <v>13012.695659695082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91268.895667102828</v>
      </c>
      <c r="CG103" s="23">
        <v>0</v>
      </c>
      <c r="CH103" s="23">
        <v>-1848.7468814013412</v>
      </c>
      <c r="CI103" s="23">
        <v>46213.484600968397</v>
      </c>
      <c r="CJ103" s="34">
        <f t="shared" si="3"/>
        <v>7321626.6206139401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23.796552396074027</v>
      </c>
      <c r="D104" s="23">
        <v>0.29863792491871144</v>
      </c>
      <c r="E104" s="23">
        <v>0</v>
      </c>
      <c r="F104" s="23">
        <v>0.67067599861764637</v>
      </c>
      <c r="G104" s="23">
        <v>126.92615285252671</v>
      </c>
      <c r="H104" s="23">
        <v>7.2273811046761818</v>
      </c>
      <c r="I104" s="23">
        <v>0.69236037384282056</v>
      </c>
      <c r="J104" s="23">
        <v>40.369084981435321</v>
      </c>
      <c r="K104" s="23">
        <v>2.9693843530013515</v>
      </c>
      <c r="L104" s="23">
        <v>3.4696833451960907</v>
      </c>
      <c r="M104" s="23">
        <v>176.58908446491193</v>
      </c>
      <c r="N104" s="23">
        <v>872.76025991268227</v>
      </c>
      <c r="O104" s="23">
        <v>157.94507863602072</v>
      </c>
      <c r="P104" s="23">
        <v>69.086387986650195</v>
      </c>
      <c r="Q104" s="23">
        <v>10.107704331898718</v>
      </c>
      <c r="R104" s="23">
        <v>79.674753810133325</v>
      </c>
      <c r="S104" s="23">
        <v>141.63132231170283</v>
      </c>
      <c r="T104" s="23">
        <v>52.053088747300166</v>
      </c>
      <c r="U104" s="23">
        <v>420.35919516790563</v>
      </c>
      <c r="V104" s="23">
        <v>35.168255415936365</v>
      </c>
      <c r="W104" s="23">
        <v>6.7451266585974521</v>
      </c>
      <c r="X104" s="23">
        <v>590.7466794858459</v>
      </c>
      <c r="Y104" s="23">
        <v>34.097484473862778</v>
      </c>
      <c r="Z104" s="23">
        <v>0</v>
      </c>
      <c r="AA104" s="23">
        <v>0</v>
      </c>
      <c r="AB104" s="23">
        <v>0</v>
      </c>
      <c r="AC104" s="23">
        <v>3.779114480471327</v>
      </c>
      <c r="AD104" s="23">
        <v>0</v>
      </c>
      <c r="AE104" s="23">
        <v>0</v>
      </c>
      <c r="AF104" s="23">
        <v>7.801954434491579</v>
      </c>
      <c r="AG104" s="23">
        <v>0</v>
      </c>
      <c r="AH104" s="23">
        <v>0</v>
      </c>
      <c r="AI104" s="23">
        <v>0.24671947340930045</v>
      </c>
      <c r="AJ104" s="23">
        <v>4.0558892556165311</v>
      </c>
      <c r="AK104" s="23">
        <v>14.450555625467896</v>
      </c>
      <c r="AL104" s="23">
        <v>13.589048744613214</v>
      </c>
      <c r="AM104" s="23">
        <v>45.140525356901811</v>
      </c>
      <c r="AN104" s="23">
        <v>132.38264898275369</v>
      </c>
      <c r="AO104" s="23">
        <v>81.369416377094183</v>
      </c>
      <c r="AP104" s="23">
        <v>311.95886886710286</v>
      </c>
      <c r="AQ104" s="23">
        <v>204.16575888855181</v>
      </c>
      <c r="AR104" s="23">
        <v>33.465321734342943</v>
      </c>
      <c r="AS104" s="23">
        <v>134.21707390567695</v>
      </c>
      <c r="AT104" s="23">
        <v>0</v>
      </c>
      <c r="AU104" s="23">
        <v>1.0348889858590433</v>
      </c>
      <c r="AV104" s="23">
        <v>15.215187153937437</v>
      </c>
      <c r="AW104" s="23">
        <v>12.300286753094682</v>
      </c>
      <c r="AX104" s="23">
        <v>481.64091216510639</v>
      </c>
      <c r="AY104" s="23">
        <v>108.43893020910762</v>
      </c>
      <c r="AZ104" s="23">
        <v>8.0481407650444261</v>
      </c>
      <c r="BA104" s="23">
        <v>0</v>
      </c>
      <c r="BB104" s="23">
        <v>362.78568411235921</v>
      </c>
      <c r="BC104" s="23">
        <v>263.22916709499913</v>
      </c>
      <c r="BD104" s="23">
        <v>7.1407980376560483</v>
      </c>
      <c r="BE104" s="23">
        <v>81.622485329889429</v>
      </c>
      <c r="BF104" s="23">
        <v>0</v>
      </c>
      <c r="BG104" s="23">
        <v>369.56896176061582</v>
      </c>
      <c r="BH104" s="23">
        <v>100.38780024608657</v>
      </c>
      <c r="BI104" s="23">
        <v>0.21239767117690209</v>
      </c>
      <c r="BJ104" s="23">
        <v>1.2912863390235323</v>
      </c>
      <c r="BK104" s="23">
        <v>0.42779456502412183</v>
      </c>
      <c r="BL104" s="23">
        <v>0</v>
      </c>
      <c r="BM104" s="23">
        <v>0</v>
      </c>
      <c r="BN104" s="23">
        <v>87.471882287458868</v>
      </c>
      <c r="BO104" s="23">
        <v>43.971283954537363</v>
      </c>
      <c r="BP104" s="23">
        <v>7.7125114023917174</v>
      </c>
      <c r="BQ104" s="23">
        <v>0</v>
      </c>
      <c r="BR104" s="23">
        <v>0</v>
      </c>
      <c r="BS104" s="23">
        <v>0</v>
      </c>
      <c r="BT104" s="64">
        <v>5792.5076296936013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-18305.030114028919</v>
      </c>
      <c r="CH104" s="23">
        <v>0</v>
      </c>
      <c r="CI104" s="23">
        <v>37140.533835698821</v>
      </c>
      <c r="CJ104" s="34">
        <f t="shared" si="3"/>
        <v>24628.011351363504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22517.870016568322</v>
      </c>
      <c r="D105" s="23">
        <v>18144.999777404257</v>
      </c>
      <c r="E105" s="23">
        <v>3318.9978480959094</v>
      </c>
      <c r="F105" s="23">
        <v>15261.031315469341</v>
      </c>
      <c r="G105" s="23">
        <v>268751.98415849655</v>
      </c>
      <c r="H105" s="23">
        <v>18970.082254989378</v>
      </c>
      <c r="I105" s="23">
        <v>40080.306330092222</v>
      </c>
      <c r="J105" s="23">
        <v>15377.173293240876</v>
      </c>
      <c r="K105" s="23">
        <v>47355.888568955452</v>
      </c>
      <c r="L105" s="23">
        <v>16655.455356143448</v>
      </c>
      <c r="M105" s="23">
        <v>72296.422417163922</v>
      </c>
      <c r="N105" s="23">
        <v>35581.191974563677</v>
      </c>
      <c r="O105" s="23">
        <v>44816.014168537346</v>
      </c>
      <c r="P105" s="23">
        <v>104000.11218975444</v>
      </c>
      <c r="Q105" s="23">
        <v>5360.5908391715857</v>
      </c>
      <c r="R105" s="23">
        <v>54944.504826732606</v>
      </c>
      <c r="S105" s="23">
        <v>14295.890479071115</v>
      </c>
      <c r="T105" s="23">
        <v>34853.682933071337</v>
      </c>
      <c r="U105" s="23">
        <v>77896.580026355805</v>
      </c>
      <c r="V105" s="23">
        <v>8950.0007616544099</v>
      </c>
      <c r="W105" s="23">
        <v>6657.6907735648938</v>
      </c>
      <c r="X105" s="23">
        <v>99524.910459633145</v>
      </c>
      <c r="Y105" s="23">
        <v>10321.099661044813</v>
      </c>
      <c r="Z105" s="23">
        <v>4976.2601068416534</v>
      </c>
      <c r="AA105" s="23">
        <v>2372.2992611119353</v>
      </c>
      <c r="AB105" s="23">
        <v>57401.491663872395</v>
      </c>
      <c r="AC105" s="23">
        <v>225385.24970909348</v>
      </c>
      <c r="AD105" s="23">
        <v>59052.583470411882</v>
      </c>
      <c r="AE105" s="23">
        <v>2089231.9119324256</v>
      </c>
      <c r="AF105" s="23">
        <v>252728.32383895115</v>
      </c>
      <c r="AG105" s="23">
        <v>513830.5441723754</v>
      </c>
      <c r="AH105" s="23">
        <v>3709.4699099264112</v>
      </c>
      <c r="AI105" s="23">
        <v>9927.5261316318356</v>
      </c>
      <c r="AJ105" s="23">
        <v>102845.99552247438</v>
      </c>
      <c r="AK105" s="23">
        <v>16691.673935246996</v>
      </c>
      <c r="AL105" s="23">
        <v>1800.2698105692793</v>
      </c>
      <c r="AM105" s="23">
        <v>54157.230504051717</v>
      </c>
      <c r="AN105" s="23">
        <v>7101.0686153223032</v>
      </c>
      <c r="AO105" s="23">
        <v>120278.49579389092</v>
      </c>
      <c r="AP105" s="23">
        <v>27193.972829331164</v>
      </c>
      <c r="AQ105" s="23">
        <v>3786.1092923071155</v>
      </c>
      <c r="AR105" s="23">
        <v>2702.2090063815135</v>
      </c>
      <c r="AS105" s="23">
        <v>2525.3760583818457</v>
      </c>
      <c r="AT105" s="23">
        <v>4563.457843256444</v>
      </c>
      <c r="AU105" s="23">
        <v>5009.480260129405</v>
      </c>
      <c r="AV105" s="23">
        <v>1087.4609468607866</v>
      </c>
      <c r="AW105" s="23">
        <v>1169.2687134023154</v>
      </c>
      <c r="AX105" s="23">
        <v>14652.891533479085</v>
      </c>
      <c r="AY105" s="23">
        <v>8200.9112527362449</v>
      </c>
      <c r="AZ105" s="23">
        <v>1110.6392539188143</v>
      </c>
      <c r="BA105" s="23">
        <v>4194.903663090814</v>
      </c>
      <c r="BB105" s="23">
        <v>2970.6629630933685</v>
      </c>
      <c r="BC105" s="23">
        <v>7686.3218131525355</v>
      </c>
      <c r="BD105" s="23">
        <v>9866.6822239752837</v>
      </c>
      <c r="BE105" s="23">
        <v>2803.112327082968</v>
      </c>
      <c r="BF105" s="23">
        <v>1249.5198463913341</v>
      </c>
      <c r="BG105" s="23">
        <v>13929.554943105568</v>
      </c>
      <c r="BH105" s="23">
        <v>65565.610147832456</v>
      </c>
      <c r="BI105" s="23">
        <v>2636.3965834438072</v>
      </c>
      <c r="BJ105" s="23">
        <v>44453.389813793983</v>
      </c>
      <c r="BK105" s="23">
        <v>1073.8994289863633</v>
      </c>
      <c r="BL105" s="23">
        <v>27847.361420866593</v>
      </c>
      <c r="BM105" s="23">
        <v>57154.634100845949</v>
      </c>
      <c r="BN105" s="23">
        <v>5772.7626567213438</v>
      </c>
      <c r="BO105" s="23">
        <v>5369.4398998548022</v>
      </c>
      <c r="BP105" s="23">
        <v>7216.3956312599312</v>
      </c>
      <c r="BQ105" s="23">
        <v>23425.021711985672</v>
      </c>
      <c r="BR105" s="23">
        <v>12526.663273401664</v>
      </c>
      <c r="BS105" s="23">
        <v>0</v>
      </c>
      <c r="BT105" s="64">
        <v>4925166.9842470381</v>
      </c>
      <c r="BU105" s="23">
        <v>157459.00907237304</v>
      </c>
      <c r="BV105" s="23">
        <v>0</v>
      </c>
      <c r="BW105" s="23">
        <v>2328.7512433036381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5084954.7445627144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54.791687747576773</v>
      </c>
      <c r="D106" s="23">
        <v>30.120497468207962</v>
      </c>
      <c r="E106" s="23">
        <v>1.2249834602550285</v>
      </c>
      <c r="F106" s="23">
        <v>16.031289167667083</v>
      </c>
      <c r="G106" s="23">
        <v>153.65019199432243</v>
      </c>
      <c r="H106" s="23">
        <v>43.346588877149784</v>
      </c>
      <c r="I106" s="23">
        <v>34.651955583512581</v>
      </c>
      <c r="J106" s="23">
        <v>22.860460056492439</v>
      </c>
      <c r="K106" s="23">
        <v>68.483219770943748</v>
      </c>
      <c r="L106" s="23">
        <v>18.652283798720127</v>
      </c>
      <c r="M106" s="23">
        <v>111.27469244536968</v>
      </c>
      <c r="N106" s="23">
        <v>763.51537170560994</v>
      </c>
      <c r="O106" s="23">
        <v>25.646137239076072</v>
      </c>
      <c r="P106" s="23">
        <v>19.394275626510254</v>
      </c>
      <c r="Q106" s="23">
        <v>6.3072881331161605</v>
      </c>
      <c r="R106" s="23">
        <v>113.97315872288627</v>
      </c>
      <c r="S106" s="23">
        <v>102.66998004377041</v>
      </c>
      <c r="T106" s="23">
        <v>30.960317192531086</v>
      </c>
      <c r="U106" s="23">
        <v>244.40863606273422</v>
      </c>
      <c r="V106" s="23">
        <v>30.859188690460567</v>
      </c>
      <c r="W106" s="23">
        <v>22.047779696328696</v>
      </c>
      <c r="X106" s="23">
        <v>169.05367427505718</v>
      </c>
      <c r="Y106" s="23">
        <v>38.809200935461234</v>
      </c>
      <c r="Z106" s="23">
        <v>128.13988412568324</v>
      </c>
      <c r="AA106" s="23">
        <v>143.61578793478483</v>
      </c>
      <c r="AB106" s="23">
        <v>118.39591752316187</v>
      </c>
      <c r="AC106" s="23">
        <v>99.219634157748018</v>
      </c>
      <c r="AD106" s="23">
        <v>105.89847399940834</v>
      </c>
      <c r="AE106" s="23">
        <v>1614.2205817212105</v>
      </c>
      <c r="AF106" s="23">
        <v>129.05953408404736</v>
      </c>
      <c r="AG106" s="23">
        <v>66606.862674300559</v>
      </c>
      <c r="AH106" s="23">
        <v>23.109746706309863</v>
      </c>
      <c r="AI106" s="23">
        <v>1893.2258662748936</v>
      </c>
      <c r="AJ106" s="23">
        <v>221.1102432007921</v>
      </c>
      <c r="AK106" s="23">
        <v>1146.1483873874997</v>
      </c>
      <c r="AL106" s="23">
        <v>149.2182468974309</v>
      </c>
      <c r="AM106" s="23">
        <v>372.98995823916187</v>
      </c>
      <c r="AN106" s="23">
        <v>188.68623399414179</v>
      </c>
      <c r="AO106" s="23">
        <v>4986.3958726356959</v>
      </c>
      <c r="AP106" s="23">
        <v>2083.4040737810378</v>
      </c>
      <c r="AQ106" s="23">
        <v>305.76616386648124</v>
      </c>
      <c r="AR106" s="23">
        <v>92.152070037363146</v>
      </c>
      <c r="AS106" s="23">
        <v>154.66897433882838</v>
      </c>
      <c r="AT106" s="23">
        <v>306.51446469267216</v>
      </c>
      <c r="AU106" s="23">
        <v>121.35477459821479</v>
      </c>
      <c r="AV106" s="23">
        <v>3.6360736417035384</v>
      </c>
      <c r="AW106" s="23">
        <v>3.8650727157248568</v>
      </c>
      <c r="AX106" s="23">
        <v>1060.3402230982001</v>
      </c>
      <c r="AY106" s="23">
        <v>759.4918020974136</v>
      </c>
      <c r="AZ106" s="23">
        <v>95.181464581188408</v>
      </c>
      <c r="BA106" s="23">
        <v>299.04894600586414</v>
      </c>
      <c r="BB106" s="23">
        <v>350.392117043653</v>
      </c>
      <c r="BC106" s="23">
        <v>459.8317394942697</v>
      </c>
      <c r="BD106" s="23">
        <v>1133.2640443656801</v>
      </c>
      <c r="BE106" s="23">
        <v>158.62426224441793</v>
      </c>
      <c r="BF106" s="23">
        <v>550.41178060869106</v>
      </c>
      <c r="BG106" s="23">
        <v>642.45902239367206</v>
      </c>
      <c r="BH106" s="23">
        <v>2609.643943814156</v>
      </c>
      <c r="BI106" s="23">
        <v>86.789683063196165</v>
      </c>
      <c r="BJ106" s="23">
        <v>1741.0543319897015</v>
      </c>
      <c r="BK106" s="23">
        <v>111.14574204745061</v>
      </c>
      <c r="BL106" s="23">
        <v>311.85948462809858</v>
      </c>
      <c r="BM106" s="23">
        <v>627.92309267444443</v>
      </c>
      <c r="BN106" s="23">
        <v>393.99899694070621</v>
      </c>
      <c r="BO106" s="23">
        <v>56147.279962606641</v>
      </c>
      <c r="BP106" s="23">
        <v>316.59047378977812</v>
      </c>
      <c r="BQ106" s="23">
        <v>24.416009494797628</v>
      </c>
      <c r="BR106" s="23">
        <v>96.787159108261307</v>
      </c>
      <c r="BS106" s="23">
        <v>0</v>
      </c>
      <c r="BT106" s="64">
        <v>151096.9258516386</v>
      </c>
      <c r="BU106" s="23">
        <v>19131.447783250151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170228.37363488876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4647.0261915846313</v>
      </c>
      <c r="D107" s="23">
        <v>287.27302473804212</v>
      </c>
      <c r="E107" s="23">
        <v>274.63170829389588</v>
      </c>
      <c r="F107" s="23">
        <v>1741.1199043401493</v>
      </c>
      <c r="G107" s="23">
        <v>38110.238874637238</v>
      </c>
      <c r="H107" s="23">
        <v>5108.2880527393672</v>
      </c>
      <c r="I107" s="23">
        <v>4837.0254122158394</v>
      </c>
      <c r="J107" s="23">
        <v>3495.2963680087846</v>
      </c>
      <c r="K107" s="23">
        <v>5734.9776222174487</v>
      </c>
      <c r="L107" s="23">
        <v>1487.9938881900271</v>
      </c>
      <c r="M107" s="23">
        <v>18114.309519794209</v>
      </c>
      <c r="N107" s="23">
        <v>64058.04362204457</v>
      </c>
      <c r="O107" s="23">
        <v>8687.5949940838491</v>
      </c>
      <c r="P107" s="23">
        <v>8722.5225825795478</v>
      </c>
      <c r="Q107" s="23">
        <v>1155.6119184134134</v>
      </c>
      <c r="R107" s="23">
        <v>20854.645542552571</v>
      </c>
      <c r="S107" s="23">
        <v>16118.488564178686</v>
      </c>
      <c r="T107" s="23">
        <v>4922.1304483022668</v>
      </c>
      <c r="U107" s="23">
        <v>39681.694945055249</v>
      </c>
      <c r="V107" s="23">
        <v>3991.1749073732367</v>
      </c>
      <c r="W107" s="23">
        <v>7537.980847391259</v>
      </c>
      <c r="X107" s="23">
        <v>23787.523041133649</v>
      </c>
      <c r="Y107" s="23">
        <v>7349.9735288461306</v>
      </c>
      <c r="Z107" s="23">
        <v>11031.361430438632</v>
      </c>
      <c r="AA107" s="23">
        <v>5191.6260413116597</v>
      </c>
      <c r="AB107" s="23">
        <v>21230.439065356764</v>
      </c>
      <c r="AC107" s="23">
        <v>48145.388827618262</v>
      </c>
      <c r="AD107" s="23">
        <v>48043.171578906899</v>
      </c>
      <c r="AE107" s="23">
        <v>282603.99548295833</v>
      </c>
      <c r="AF107" s="23">
        <v>108969.84995576664</v>
      </c>
      <c r="AG107" s="23">
        <v>15375.303926964007</v>
      </c>
      <c r="AH107" s="23">
        <v>22081.182977154316</v>
      </c>
      <c r="AI107" s="23">
        <v>16987.476971386888</v>
      </c>
      <c r="AJ107" s="23">
        <v>107783.32002121747</v>
      </c>
      <c r="AK107" s="23">
        <v>15174.938427016954</v>
      </c>
      <c r="AL107" s="23">
        <v>7293.7255826340579</v>
      </c>
      <c r="AM107" s="23">
        <v>11416.486267732078</v>
      </c>
      <c r="AN107" s="23">
        <v>6393.7656057906779</v>
      </c>
      <c r="AO107" s="23">
        <v>37675.878763994908</v>
      </c>
      <c r="AP107" s="23">
        <v>72227.074620125044</v>
      </c>
      <c r="AQ107" s="23">
        <v>9160.4088457062098</v>
      </c>
      <c r="AR107" s="23">
        <v>5513.2066569515046</v>
      </c>
      <c r="AS107" s="23">
        <v>3370.1962469305986</v>
      </c>
      <c r="AT107" s="23">
        <v>9479.1636401783653</v>
      </c>
      <c r="AU107" s="23">
        <v>5625.8088233049457</v>
      </c>
      <c r="AV107" s="23">
        <v>174.76060057209395</v>
      </c>
      <c r="AW107" s="23">
        <v>303.57759451878059</v>
      </c>
      <c r="AX107" s="23">
        <v>69434.786687547836</v>
      </c>
      <c r="AY107" s="23">
        <v>94427.58622513368</v>
      </c>
      <c r="AZ107" s="23">
        <v>15099.247291893578</v>
      </c>
      <c r="BA107" s="23">
        <v>355.81764827080059</v>
      </c>
      <c r="BB107" s="23">
        <v>18637.424452449057</v>
      </c>
      <c r="BC107" s="23">
        <v>25041.356286493916</v>
      </c>
      <c r="BD107" s="23">
        <v>39709.29620384852</v>
      </c>
      <c r="BE107" s="23">
        <v>17417.762262030828</v>
      </c>
      <c r="BF107" s="23">
        <v>1238469.3489059419</v>
      </c>
      <c r="BG107" s="23">
        <v>30054.396548170575</v>
      </c>
      <c r="BH107" s="23">
        <v>227413.85084896151</v>
      </c>
      <c r="BI107" s="23">
        <v>1889.9325473249644</v>
      </c>
      <c r="BJ107" s="23">
        <v>22379.075870208217</v>
      </c>
      <c r="BK107" s="23">
        <v>2370.7503097374029</v>
      </c>
      <c r="BL107" s="23">
        <v>14397.7376328961</v>
      </c>
      <c r="BM107" s="23">
        <v>10445.196745895877</v>
      </c>
      <c r="BN107" s="23">
        <v>15028.895923928776</v>
      </c>
      <c r="BO107" s="23">
        <v>9511.1689732769864</v>
      </c>
      <c r="BP107" s="23">
        <v>34119.257487243507</v>
      </c>
      <c r="BQ107" s="23">
        <v>5772.5886026945518</v>
      </c>
      <c r="BR107" s="23">
        <v>5251.0344031025261</v>
      </c>
      <c r="BS107" s="23">
        <v>0</v>
      </c>
      <c r="BT107" s="64">
        <v>3059184.185320301</v>
      </c>
      <c r="BU107" s="23">
        <v>124417.66237690934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343437.21943409031</v>
      </c>
      <c r="CJ107" s="34">
        <f t="shared" ref="CJ107:CJ138" si="4">SUM(BT107:CI107)</f>
        <v>3527039.0671313009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1.0007928267236854</v>
      </c>
      <c r="D108" s="23">
        <v>1.25595795589113E-2</v>
      </c>
      <c r="E108" s="23">
        <v>0</v>
      </c>
      <c r="F108" s="23">
        <v>2.8206091256438519E-2</v>
      </c>
      <c r="G108" s="23">
        <v>19197.7775139976</v>
      </c>
      <c r="H108" s="23">
        <v>4571.4573519905616</v>
      </c>
      <c r="I108" s="23">
        <v>1283.0638510361332</v>
      </c>
      <c r="J108" s="23">
        <v>5747.6148292195849</v>
      </c>
      <c r="K108" s="23">
        <v>2593.1141882126426</v>
      </c>
      <c r="L108" s="23">
        <v>333.00103730636744</v>
      </c>
      <c r="M108" s="23">
        <v>9861.1461531503483</v>
      </c>
      <c r="N108" s="23">
        <v>14520.681320419661</v>
      </c>
      <c r="O108" s="23">
        <v>7733.4034023620843</v>
      </c>
      <c r="P108" s="23">
        <v>1396.4411779880118</v>
      </c>
      <c r="Q108" s="23">
        <v>585.75459937868675</v>
      </c>
      <c r="R108" s="23">
        <v>7282.8246168274809</v>
      </c>
      <c r="S108" s="23">
        <v>4147.2390920121061</v>
      </c>
      <c r="T108" s="23">
        <v>2192.1328570047312</v>
      </c>
      <c r="U108" s="23">
        <v>15787.315813489549</v>
      </c>
      <c r="V108" s="23">
        <v>1362.4058058643498</v>
      </c>
      <c r="W108" s="23">
        <v>273.48742553014557</v>
      </c>
      <c r="X108" s="23">
        <v>5209.8608466261576</v>
      </c>
      <c r="Y108" s="23">
        <v>1604.0808739551539</v>
      </c>
      <c r="Z108" s="23">
        <v>0</v>
      </c>
      <c r="AA108" s="23">
        <v>0</v>
      </c>
      <c r="AB108" s="23">
        <v>1649.8082497797682</v>
      </c>
      <c r="AC108" s="23">
        <v>38107.001396492502</v>
      </c>
      <c r="AD108" s="23">
        <v>27930.667397910333</v>
      </c>
      <c r="AE108" s="23">
        <v>370269.9675842335</v>
      </c>
      <c r="AF108" s="23">
        <v>32024.807347138809</v>
      </c>
      <c r="AG108" s="23">
        <v>33406.143075170046</v>
      </c>
      <c r="AH108" s="23">
        <v>8506.6377342552696</v>
      </c>
      <c r="AI108" s="23">
        <v>11643.169205252974</v>
      </c>
      <c r="AJ108" s="23">
        <v>85.784067723462897</v>
      </c>
      <c r="AK108" s="23">
        <v>1390.6327558500457</v>
      </c>
      <c r="AL108" s="23">
        <v>0.5715039001973713</v>
      </c>
      <c r="AM108" s="23">
        <v>8361.8934793890421</v>
      </c>
      <c r="AN108" s="23">
        <v>5.5675126076867079</v>
      </c>
      <c r="AO108" s="23">
        <v>13192.90245793268</v>
      </c>
      <c r="AP108" s="23">
        <v>13.119807987250262</v>
      </c>
      <c r="AQ108" s="23">
        <v>8.5864382183349459</v>
      </c>
      <c r="AR108" s="23">
        <v>1.4074246293448869</v>
      </c>
      <c r="AS108" s="23">
        <v>5.6446615691609603</v>
      </c>
      <c r="AT108" s="23">
        <v>0</v>
      </c>
      <c r="AU108" s="23">
        <v>4.3523509467445064E-2</v>
      </c>
      <c r="AV108" s="23">
        <v>0.63989312012403743</v>
      </c>
      <c r="AW108" s="23">
        <v>0.51730345405717026</v>
      </c>
      <c r="AX108" s="23">
        <v>20.255991789424737</v>
      </c>
      <c r="AY108" s="23">
        <v>4.5605305207476103</v>
      </c>
      <c r="AZ108" s="23">
        <v>0.33847430552367641</v>
      </c>
      <c r="BA108" s="23">
        <v>0</v>
      </c>
      <c r="BB108" s="23">
        <v>15.257391249565801</v>
      </c>
      <c r="BC108" s="23">
        <v>11.070421371483532</v>
      </c>
      <c r="BD108" s="23">
        <v>0.30031490840445313</v>
      </c>
      <c r="BE108" s="23">
        <v>3.4327324587989212</v>
      </c>
      <c r="BF108" s="23">
        <v>0</v>
      </c>
      <c r="BG108" s="23">
        <v>48.529614984449353</v>
      </c>
      <c r="BH108" s="23">
        <v>4615.1296266125992</v>
      </c>
      <c r="BI108" s="23">
        <v>335.43979632596017</v>
      </c>
      <c r="BJ108" s="23">
        <v>549.11202504769381</v>
      </c>
      <c r="BK108" s="23">
        <v>1.7991418456824618E-2</v>
      </c>
      <c r="BL108" s="23">
        <v>0</v>
      </c>
      <c r="BM108" s="23">
        <v>0</v>
      </c>
      <c r="BN108" s="23">
        <v>97.590400436156102</v>
      </c>
      <c r="BO108" s="23">
        <v>1.7586585078124832</v>
      </c>
      <c r="BP108" s="23">
        <v>0.31648813500215639</v>
      </c>
      <c r="BQ108" s="23">
        <v>2022.9676361663983</v>
      </c>
      <c r="BR108" s="23">
        <v>0</v>
      </c>
      <c r="BS108" s="23">
        <v>0</v>
      </c>
      <c r="BT108" s="64">
        <v>660015.4352292316</v>
      </c>
      <c r="BU108" s="23">
        <v>89692.464824007504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749707.90005323908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1953.7827205780331</v>
      </c>
      <c r="D109" s="23">
        <v>93.63144116131572</v>
      </c>
      <c r="E109" s="23">
        <v>161.33107037649336</v>
      </c>
      <c r="F109" s="23">
        <v>69.491896416606991</v>
      </c>
      <c r="G109" s="23">
        <v>2208.9509637839915</v>
      </c>
      <c r="H109" s="23">
        <v>440.94921189944091</v>
      </c>
      <c r="I109" s="23">
        <v>417.89071992464437</v>
      </c>
      <c r="J109" s="23">
        <v>339.14606041985672</v>
      </c>
      <c r="K109" s="23">
        <v>2452.3775325970032</v>
      </c>
      <c r="L109" s="23">
        <v>447.65792109191926</v>
      </c>
      <c r="M109" s="23">
        <v>1147.3296733254592</v>
      </c>
      <c r="N109" s="23">
        <v>2955.0960562799505</v>
      </c>
      <c r="O109" s="23">
        <v>503.98736441631536</v>
      </c>
      <c r="P109" s="23">
        <v>544.96635915448917</v>
      </c>
      <c r="Q109" s="23">
        <v>245.29148751782907</v>
      </c>
      <c r="R109" s="23">
        <v>1002.5120435184458</v>
      </c>
      <c r="S109" s="23">
        <v>726.85280472553893</v>
      </c>
      <c r="T109" s="23">
        <v>433.09283683682213</v>
      </c>
      <c r="U109" s="23">
        <v>2681.7638150080693</v>
      </c>
      <c r="V109" s="23">
        <v>247.28826692130818</v>
      </c>
      <c r="W109" s="23">
        <v>140.64165858983517</v>
      </c>
      <c r="X109" s="23">
        <v>1599.1722860813172</v>
      </c>
      <c r="Y109" s="23">
        <v>292.08316687412093</v>
      </c>
      <c r="Z109" s="23">
        <v>2483.8033703087935</v>
      </c>
      <c r="AA109" s="23">
        <v>4748.6292626454369</v>
      </c>
      <c r="AB109" s="23">
        <v>7101.6308836914868</v>
      </c>
      <c r="AC109" s="23">
        <v>6055.3177491634306</v>
      </c>
      <c r="AD109" s="23">
        <v>6528.8630567474793</v>
      </c>
      <c r="AE109" s="23">
        <v>60878.333437124449</v>
      </c>
      <c r="AF109" s="23">
        <v>22240.68613082738</v>
      </c>
      <c r="AG109" s="23">
        <v>10964.917198634332</v>
      </c>
      <c r="AH109" s="23">
        <v>1611.4990739258096</v>
      </c>
      <c r="AI109" s="23">
        <v>7360.2317287756514</v>
      </c>
      <c r="AJ109" s="23">
        <v>14952.631454397433</v>
      </c>
      <c r="AK109" s="23">
        <v>18976.876238909863</v>
      </c>
      <c r="AL109" s="23">
        <v>4369.2670005751634</v>
      </c>
      <c r="AM109" s="23">
        <v>36910.508355273771</v>
      </c>
      <c r="AN109" s="23">
        <v>4557.8195615391624</v>
      </c>
      <c r="AO109" s="23">
        <v>2612.1573868596997</v>
      </c>
      <c r="AP109" s="23">
        <v>36411.016508654458</v>
      </c>
      <c r="AQ109" s="23">
        <v>26171.099257291571</v>
      </c>
      <c r="AR109" s="23">
        <v>3692.0746321523925</v>
      </c>
      <c r="AS109" s="23">
        <v>3471.9911011050117</v>
      </c>
      <c r="AT109" s="23">
        <v>2769.9201907665633</v>
      </c>
      <c r="AU109" s="23">
        <v>14400.418022768221</v>
      </c>
      <c r="AV109" s="23">
        <v>232.17938626605499</v>
      </c>
      <c r="AW109" s="23">
        <v>318.53516858758576</v>
      </c>
      <c r="AX109" s="23">
        <v>18194.790496133272</v>
      </c>
      <c r="AY109" s="23">
        <v>25539.726642038469</v>
      </c>
      <c r="AZ109" s="23">
        <v>6428.3444846576522</v>
      </c>
      <c r="BA109" s="23">
        <v>1963.0125762321218</v>
      </c>
      <c r="BB109" s="23">
        <v>3471.5757613593701</v>
      </c>
      <c r="BC109" s="23">
        <v>10160.795164249195</v>
      </c>
      <c r="BD109" s="23">
        <v>9499.1856562135235</v>
      </c>
      <c r="BE109" s="23">
        <v>2563.2332663092307</v>
      </c>
      <c r="BF109" s="23">
        <v>391.67952178631799</v>
      </c>
      <c r="BG109" s="23">
        <v>10924.280081932056</v>
      </c>
      <c r="BH109" s="23">
        <v>61852.630263074039</v>
      </c>
      <c r="BI109" s="23">
        <v>2511.5006553221356</v>
      </c>
      <c r="BJ109" s="23">
        <v>32530.763422532898</v>
      </c>
      <c r="BK109" s="23">
        <v>1592.1146941118689</v>
      </c>
      <c r="BL109" s="23">
        <v>19853.727012479638</v>
      </c>
      <c r="BM109" s="23">
        <v>25493.572997263222</v>
      </c>
      <c r="BN109" s="23">
        <v>3699.3919744222267</v>
      </c>
      <c r="BO109" s="23">
        <v>2384.4325479655872</v>
      </c>
      <c r="BP109" s="23">
        <v>6334.6111964164929</v>
      </c>
      <c r="BQ109" s="23">
        <v>2530.6678481362164</v>
      </c>
      <c r="BR109" s="23">
        <v>1767.1190872920968</v>
      </c>
      <c r="BS109" s="23">
        <v>0</v>
      </c>
      <c r="BT109" s="64">
        <v>570612.84886441776</v>
      </c>
      <c r="BU109" s="23">
        <v>32183.846686797777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602796.69555121555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13.502992930680247</v>
      </c>
      <c r="D110" s="23">
        <v>1.860541325662296</v>
      </c>
      <c r="E110" s="23">
        <v>233.73409566517239</v>
      </c>
      <c r="F110" s="23">
        <v>0.44140659960590106</v>
      </c>
      <c r="G110" s="23">
        <v>126.85868699383005</v>
      </c>
      <c r="H110" s="23">
        <v>7.6353062505541747</v>
      </c>
      <c r="I110" s="23">
        <v>1.2612471592162144</v>
      </c>
      <c r="J110" s="23">
        <v>21.93748459139427</v>
      </c>
      <c r="K110" s="23">
        <v>3.4063704143985785</v>
      </c>
      <c r="L110" s="23">
        <v>2.0061451775511854</v>
      </c>
      <c r="M110" s="23">
        <v>94.507064512286988</v>
      </c>
      <c r="N110" s="23">
        <v>483.88493600746091</v>
      </c>
      <c r="O110" s="23">
        <v>84.111651103604402</v>
      </c>
      <c r="P110" s="23">
        <v>37.191163838660884</v>
      </c>
      <c r="Q110" s="23">
        <v>5.4302488910172935</v>
      </c>
      <c r="R110" s="23">
        <v>42.902618225263872</v>
      </c>
      <c r="S110" s="23">
        <v>78.747826590435281</v>
      </c>
      <c r="T110" s="23">
        <v>29.038176263782614</v>
      </c>
      <c r="U110" s="23">
        <v>227.89829448271519</v>
      </c>
      <c r="V110" s="23">
        <v>19.117655533283774</v>
      </c>
      <c r="W110" s="23">
        <v>4.2193479769870734</v>
      </c>
      <c r="X110" s="23">
        <v>316.41250569094956</v>
      </c>
      <c r="Y110" s="23">
        <v>19.185832456567859</v>
      </c>
      <c r="Z110" s="23">
        <v>102.77614491895865</v>
      </c>
      <c r="AA110" s="23">
        <v>30.852533760518465</v>
      </c>
      <c r="AB110" s="23">
        <v>92.323251452047359</v>
      </c>
      <c r="AC110" s="23">
        <v>68.845151881763357</v>
      </c>
      <c r="AD110" s="23">
        <v>52.47579059177373</v>
      </c>
      <c r="AE110" s="23">
        <v>0</v>
      </c>
      <c r="AF110" s="23">
        <v>4.799663270858666</v>
      </c>
      <c r="AG110" s="23">
        <v>233.66151589116339</v>
      </c>
      <c r="AH110" s="23">
        <v>10.161147792518419</v>
      </c>
      <c r="AI110" s="23">
        <v>0.13284894328829469</v>
      </c>
      <c r="AJ110" s="23">
        <v>9.8720176829778588</v>
      </c>
      <c r="AK110" s="23">
        <v>9.8526311502643029</v>
      </c>
      <c r="AL110" s="23">
        <v>8.1915458642333761</v>
      </c>
      <c r="AM110" s="23">
        <v>27.13663631158763</v>
      </c>
      <c r="AN110" s="23">
        <v>73.230058846252589</v>
      </c>
      <c r="AO110" s="23">
        <v>65.903632566464367</v>
      </c>
      <c r="AP110" s="23">
        <v>178.60382563124926</v>
      </c>
      <c r="AQ110" s="23">
        <v>140.45426572420919</v>
      </c>
      <c r="AR110" s="23">
        <v>18.184241675949806</v>
      </c>
      <c r="AS110" s="23">
        <v>72.99237243700351</v>
      </c>
      <c r="AT110" s="23">
        <v>61.490925134129952</v>
      </c>
      <c r="AU110" s="23">
        <v>32.664458311505776</v>
      </c>
      <c r="AV110" s="23">
        <v>8.7985331408708092</v>
      </c>
      <c r="AW110" s="23">
        <v>7.1129247076866262</v>
      </c>
      <c r="AX110" s="23">
        <v>315.19889137135635</v>
      </c>
      <c r="AY110" s="23">
        <v>116.29177428951471</v>
      </c>
      <c r="AZ110" s="23">
        <v>4.6664410005167767</v>
      </c>
      <c r="BA110" s="23">
        <v>0</v>
      </c>
      <c r="BB110" s="23">
        <v>195.34462253320746</v>
      </c>
      <c r="BC110" s="23">
        <v>150.84375821009831</v>
      </c>
      <c r="BD110" s="23">
        <v>3.9666278987737691</v>
      </c>
      <c r="BE110" s="23">
        <v>44.892738153567819</v>
      </c>
      <c r="BF110" s="23">
        <v>17.658930229777003</v>
      </c>
      <c r="BG110" s="23">
        <v>215.94490295047757</v>
      </c>
      <c r="BH110" s="23">
        <v>80.916526693743563</v>
      </c>
      <c r="BI110" s="23">
        <v>0.80256248732293123</v>
      </c>
      <c r="BJ110" s="23">
        <v>269.93632546050782</v>
      </c>
      <c r="BK110" s="23">
        <v>16.344612015012924</v>
      </c>
      <c r="BL110" s="23">
        <v>45.850701684264457</v>
      </c>
      <c r="BM110" s="23">
        <v>38.517259790635691</v>
      </c>
      <c r="BN110" s="23">
        <v>75.3253776468122</v>
      </c>
      <c r="BO110" s="23">
        <v>53.020451027145164</v>
      </c>
      <c r="BP110" s="23">
        <v>13.178374665200742</v>
      </c>
      <c r="BQ110" s="23">
        <v>22.611833111696392</v>
      </c>
      <c r="BR110" s="23">
        <v>5.7664411982324806</v>
      </c>
      <c r="BS110" s="23">
        <v>0</v>
      </c>
      <c r="BT110" s="64">
        <v>4852.8868687862196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4852.8868687862196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1805.6594944325484</v>
      </c>
      <c r="D111" s="23">
        <v>202.12454896243472</v>
      </c>
      <c r="E111" s="23">
        <v>184.38665030057609</v>
      </c>
      <c r="F111" s="23">
        <v>769.5272142897669</v>
      </c>
      <c r="G111" s="23">
        <v>14728.675523839078</v>
      </c>
      <c r="H111" s="23">
        <v>2823.6632825128972</v>
      </c>
      <c r="I111" s="23">
        <v>1530.7621744043565</v>
      </c>
      <c r="J111" s="23">
        <v>13372.932951574217</v>
      </c>
      <c r="K111" s="23">
        <v>81599.294033408296</v>
      </c>
      <c r="L111" s="23">
        <v>506.01350560193202</v>
      </c>
      <c r="M111" s="23">
        <v>8497.3971871340909</v>
      </c>
      <c r="N111" s="23">
        <v>16691.300888052534</v>
      </c>
      <c r="O111" s="23">
        <v>5376.5327414745479</v>
      </c>
      <c r="P111" s="23">
        <v>4882.106952543747</v>
      </c>
      <c r="Q111" s="23">
        <v>568.52866426115304</v>
      </c>
      <c r="R111" s="23">
        <v>6805.3255422017601</v>
      </c>
      <c r="S111" s="23">
        <v>27732.76017116915</v>
      </c>
      <c r="T111" s="23">
        <v>3789.6269828508753</v>
      </c>
      <c r="U111" s="23">
        <v>18400.55709473119</v>
      </c>
      <c r="V111" s="23">
        <v>1981.2168805058491</v>
      </c>
      <c r="W111" s="23">
        <v>1199.5460266899177</v>
      </c>
      <c r="X111" s="23">
        <v>12237.082756848042</v>
      </c>
      <c r="Y111" s="23">
        <v>2033.5975811598191</v>
      </c>
      <c r="Z111" s="23">
        <v>3121.5057258327197</v>
      </c>
      <c r="AA111" s="23">
        <v>1163.7488196594663</v>
      </c>
      <c r="AB111" s="23">
        <v>7860.3791170787099</v>
      </c>
      <c r="AC111" s="23">
        <v>8173.5183396402335</v>
      </c>
      <c r="AD111" s="23">
        <v>5325.1886068372241</v>
      </c>
      <c r="AE111" s="23">
        <v>45964.680695135379</v>
      </c>
      <c r="AF111" s="23">
        <v>28063.918105581015</v>
      </c>
      <c r="AG111" s="23">
        <v>7143.2026546503375</v>
      </c>
      <c r="AH111" s="23">
        <v>2748.558836434393</v>
      </c>
      <c r="AI111" s="23">
        <v>6773.2680985579436</v>
      </c>
      <c r="AJ111" s="23">
        <v>4964.4311506738704</v>
      </c>
      <c r="AK111" s="23">
        <v>9402.1040035364349</v>
      </c>
      <c r="AL111" s="23">
        <v>2944.1247139012348</v>
      </c>
      <c r="AM111" s="23">
        <v>24977.369989714236</v>
      </c>
      <c r="AN111" s="23">
        <v>5521.9853294968289</v>
      </c>
      <c r="AO111" s="23">
        <v>89831.05919718463</v>
      </c>
      <c r="AP111" s="23">
        <v>187140.70843176873</v>
      </c>
      <c r="AQ111" s="23">
        <v>35074.415444665545</v>
      </c>
      <c r="AR111" s="23">
        <v>7775.7473920482744</v>
      </c>
      <c r="AS111" s="23">
        <v>10811.860226541474</v>
      </c>
      <c r="AT111" s="23">
        <v>3244.2594127189941</v>
      </c>
      <c r="AU111" s="23">
        <v>1221.2410914952827</v>
      </c>
      <c r="AV111" s="23">
        <v>159.09842309162505</v>
      </c>
      <c r="AW111" s="23">
        <v>217.9057087461681</v>
      </c>
      <c r="AX111" s="23">
        <v>29171.670588802084</v>
      </c>
      <c r="AY111" s="23">
        <v>72959.653655321585</v>
      </c>
      <c r="AZ111" s="23">
        <v>27477.15250022944</v>
      </c>
      <c r="BA111" s="23">
        <v>7667.8451955075079</v>
      </c>
      <c r="BB111" s="23">
        <v>52083.38560597819</v>
      </c>
      <c r="BC111" s="23">
        <v>10164.745571823287</v>
      </c>
      <c r="BD111" s="23">
        <v>14551.105721429929</v>
      </c>
      <c r="BE111" s="23">
        <v>4020.2784487047611</v>
      </c>
      <c r="BF111" s="23">
        <v>331.13509075957984</v>
      </c>
      <c r="BG111" s="23">
        <v>12978.62482369475</v>
      </c>
      <c r="BH111" s="23">
        <v>49334.139146313792</v>
      </c>
      <c r="BI111" s="23">
        <v>797.70399166604909</v>
      </c>
      <c r="BJ111" s="23">
        <v>59706.653256212725</v>
      </c>
      <c r="BK111" s="23">
        <v>780.64352789279087</v>
      </c>
      <c r="BL111" s="23">
        <v>14898.304645042466</v>
      </c>
      <c r="BM111" s="23">
        <v>11776.908267351708</v>
      </c>
      <c r="BN111" s="23">
        <v>11378.122039028864</v>
      </c>
      <c r="BO111" s="23">
        <v>5075.9654879194622</v>
      </c>
      <c r="BP111" s="23">
        <v>22184.748317652913</v>
      </c>
      <c r="BQ111" s="23">
        <v>3300.7371645742301</v>
      </c>
      <c r="BR111" s="23">
        <v>4177.3935057812523</v>
      </c>
      <c r="BS111" s="23">
        <v>0</v>
      </c>
      <c r="BT111" s="64">
        <v>1142159.814915627</v>
      </c>
      <c r="BU111" s="23">
        <v>1364451.2122742094</v>
      </c>
      <c r="BV111" s="23">
        <v>0</v>
      </c>
      <c r="BW111" s="23">
        <v>2022.5370242695585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60981.069452058728</v>
      </c>
      <c r="CE111" s="23">
        <v>0</v>
      </c>
      <c r="CF111" s="23">
        <v>1699365.6576373128</v>
      </c>
      <c r="CG111" s="23">
        <v>0</v>
      </c>
      <c r="CH111" s="23">
        <v>2536.0451024660711</v>
      </c>
      <c r="CI111" s="23">
        <v>533675.03749605361</v>
      </c>
      <c r="CJ111" s="34">
        <f t="shared" si="4"/>
        <v>4805191.3739019968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270.71119527314886</v>
      </c>
      <c r="D112" s="23">
        <v>6.8263742897428576</v>
      </c>
      <c r="E112" s="23">
        <v>531.72016820261376</v>
      </c>
      <c r="F112" s="23">
        <v>92.238731892208179</v>
      </c>
      <c r="G112" s="23">
        <v>2777.5123592474174</v>
      </c>
      <c r="H112" s="23">
        <v>107.08267536342788</v>
      </c>
      <c r="I112" s="23">
        <v>74.324313604647415</v>
      </c>
      <c r="J112" s="23">
        <v>431.44761880595502</v>
      </c>
      <c r="K112" s="23">
        <v>4945.7080027414513</v>
      </c>
      <c r="L112" s="23">
        <v>15.259496512722929</v>
      </c>
      <c r="M112" s="23">
        <v>1990.7486175213671</v>
      </c>
      <c r="N112" s="23">
        <v>7275.959377628672</v>
      </c>
      <c r="O112" s="23">
        <v>1284.3724978588307</v>
      </c>
      <c r="P112" s="23">
        <v>674.91101629392256</v>
      </c>
      <c r="Q112" s="23">
        <v>102.71477712738013</v>
      </c>
      <c r="R112" s="23">
        <v>913.03822678860877</v>
      </c>
      <c r="S112" s="23">
        <v>2157.6843151847997</v>
      </c>
      <c r="T112" s="23">
        <v>517.48269829591095</v>
      </c>
      <c r="U112" s="23">
        <v>3974.3621947609922</v>
      </c>
      <c r="V112" s="23">
        <v>313.64817276747192</v>
      </c>
      <c r="W112" s="23">
        <v>94.585544542537647</v>
      </c>
      <c r="X112" s="23">
        <v>4827.1803615632216</v>
      </c>
      <c r="Y112" s="23">
        <v>353.37019231115727</v>
      </c>
      <c r="Z112" s="23">
        <v>113.43712506523218</v>
      </c>
      <c r="AA112" s="23">
        <v>41.876517354582838</v>
      </c>
      <c r="AB112" s="23">
        <v>189.05625673582821</v>
      </c>
      <c r="AC112" s="23">
        <v>256.57296863227521</v>
      </c>
      <c r="AD112" s="23">
        <v>371.85485513007359</v>
      </c>
      <c r="AE112" s="23">
        <v>35329.412406479627</v>
      </c>
      <c r="AF112" s="23">
        <v>26725.057577482305</v>
      </c>
      <c r="AG112" s="23">
        <v>409.70934349085519</v>
      </c>
      <c r="AH112" s="23">
        <v>38.029191738460355</v>
      </c>
      <c r="AI112" s="23">
        <v>3753.2120952633913</v>
      </c>
      <c r="AJ112" s="23">
        <v>95.76639494251981</v>
      </c>
      <c r="AK112" s="23">
        <v>80.062794640887446</v>
      </c>
      <c r="AL112" s="23">
        <v>644.16696428507487</v>
      </c>
      <c r="AM112" s="23">
        <v>438.04274673610297</v>
      </c>
      <c r="AN112" s="23">
        <v>1448372.4768667431</v>
      </c>
      <c r="AO112" s="23">
        <v>225855.65960544348</v>
      </c>
      <c r="AP112" s="23">
        <v>4136.5868234945874</v>
      </c>
      <c r="AQ112" s="23">
        <v>1962.6775229657637</v>
      </c>
      <c r="AR112" s="23">
        <v>214.68365701186147</v>
      </c>
      <c r="AS112" s="23">
        <v>972.35831771467087</v>
      </c>
      <c r="AT112" s="23">
        <v>165.63445991549398</v>
      </c>
      <c r="AU112" s="23">
        <v>68.663677679057457</v>
      </c>
      <c r="AV112" s="23">
        <v>0.60420529105387488</v>
      </c>
      <c r="AW112" s="23">
        <v>19.39522196722352</v>
      </c>
      <c r="AX112" s="23">
        <v>4617.8163143577049</v>
      </c>
      <c r="AY112" s="23">
        <v>1531.462473202597</v>
      </c>
      <c r="AZ112" s="23">
        <v>486.41566267208157</v>
      </c>
      <c r="BA112" s="23">
        <v>73.451206089631697</v>
      </c>
      <c r="BB112" s="23">
        <v>11523.823785013237</v>
      </c>
      <c r="BC112" s="23">
        <v>2062.5530047563566</v>
      </c>
      <c r="BD112" s="23">
        <v>1280.0591726520447</v>
      </c>
      <c r="BE112" s="23">
        <v>608.76786050524299</v>
      </c>
      <c r="BF112" s="23">
        <v>38.360863307879484</v>
      </c>
      <c r="BG112" s="23">
        <v>3283.1191770880864</v>
      </c>
      <c r="BH112" s="23">
        <v>3637.549789412431</v>
      </c>
      <c r="BI112" s="23">
        <v>35.500719752444475</v>
      </c>
      <c r="BJ112" s="23">
        <v>144668.27049456461</v>
      </c>
      <c r="BK112" s="23">
        <v>5810.4345469777463</v>
      </c>
      <c r="BL112" s="23">
        <v>216.48802344806634</v>
      </c>
      <c r="BM112" s="23">
        <v>26214.297839657404</v>
      </c>
      <c r="BN112" s="23">
        <v>77091.529740746104</v>
      </c>
      <c r="BO112" s="23">
        <v>12635.020650808088</v>
      </c>
      <c r="BP112" s="23">
        <v>1903.834459401914</v>
      </c>
      <c r="BQ112" s="23">
        <v>59.399409381534284</v>
      </c>
      <c r="BR112" s="23">
        <v>34.870565545050781</v>
      </c>
      <c r="BS112" s="23">
        <v>0</v>
      </c>
      <c r="BT112" s="64">
        <v>2081800.9122841221</v>
      </c>
      <c r="BU112" s="23">
        <v>88720.8344719866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2174.9290021819243</v>
      </c>
      <c r="CE112" s="23">
        <v>0</v>
      </c>
      <c r="CF112" s="23">
        <v>3798.6938392543188</v>
      </c>
      <c r="CG112" s="23">
        <v>0</v>
      </c>
      <c r="CH112" s="23">
        <v>228.25655055886185</v>
      </c>
      <c r="CI112" s="23">
        <v>30126.048794673086</v>
      </c>
      <c r="CJ112" s="34">
        <f t="shared" si="4"/>
        <v>2206849.674942777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3698.3396662967748</v>
      </c>
      <c r="D113" s="23">
        <v>121.01634990601318</v>
      </c>
      <c r="E113" s="23">
        <v>2151.1897542560801</v>
      </c>
      <c r="F113" s="23">
        <v>919.17447130212543</v>
      </c>
      <c r="G113" s="23">
        <v>10818.521235213797</v>
      </c>
      <c r="H113" s="23">
        <v>2565.099399633797</v>
      </c>
      <c r="I113" s="23">
        <v>1726.1630259373876</v>
      </c>
      <c r="J113" s="23">
        <v>3187.3123100526004</v>
      </c>
      <c r="K113" s="23">
        <v>1761.1129142344346</v>
      </c>
      <c r="L113" s="23">
        <v>541.9803170481722</v>
      </c>
      <c r="M113" s="23">
        <v>7722.1645638570699</v>
      </c>
      <c r="N113" s="23">
        <v>19291.05300089081</v>
      </c>
      <c r="O113" s="23">
        <v>3056.0889311868982</v>
      </c>
      <c r="P113" s="23">
        <v>4292.3059720568899</v>
      </c>
      <c r="Q113" s="23">
        <v>1818.744037573947</v>
      </c>
      <c r="R113" s="23">
        <v>7023.0970244595928</v>
      </c>
      <c r="S113" s="23">
        <v>8613.497781680031</v>
      </c>
      <c r="T113" s="23">
        <v>3346.0456270840245</v>
      </c>
      <c r="U113" s="23">
        <v>17819.597109259747</v>
      </c>
      <c r="V113" s="23">
        <v>1316.8463128723504</v>
      </c>
      <c r="W113" s="23">
        <v>971.9052442694541</v>
      </c>
      <c r="X113" s="23">
        <v>6708.3329137345254</v>
      </c>
      <c r="Y113" s="23">
        <v>2012.2307963219923</v>
      </c>
      <c r="Z113" s="23">
        <v>5417.8228979110208</v>
      </c>
      <c r="AA113" s="23">
        <v>3677.17921047036</v>
      </c>
      <c r="AB113" s="23">
        <v>31850.954984132703</v>
      </c>
      <c r="AC113" s="23">
        <v>22727.563489110609</v>
      </c>
      <c r="AD113" s="23">
        <v>21648.437800158343</v>
      </c>
      <c r="AE113" s="23">
        <v>165019.93381407595</v>
      </c>
      <c r="AF113" s="23">
        <v>51467.426279259147</v>
      </c>
      <c r="AG113" s="23">
        <v>67034.893657129593</v>
      </c>
      <c r="AH113" s="23">
        <v>5740.6325701541527</v>
      </c>
      <c r="AI113" s="23">
        <v>38835.41594864228</v>
      </c>
      <c r="AJ113" s="23">
        <v>23126.673908798191</v>
      </c>
      <c r="AK113" s="23">
        <v>106066.31911651771</v>
      </c>
      <c r="AL113" s="23">
        <v>12012.369576780296</v>
      </c>
      <c r="AM113" s="23">
        <v>27521.731177591399</v>
      </c>
      <c r="AN113" s="23">
        <v>7981.4334491564787</v>
      </c>
      <c r="AO113" s="23">
        <v>787268.03927412408</v>
      </c>
      <c r="AP113" s="23">
        <v>219794.59918884857</v>
      </c>
      <c r="AQ113" s="23">
        <v>81932.852572464471</v>
      </c>
      <c r="AR113" s="23">
        <v>11363.103936325437</v>
      </c>
      <c r="AS113" s="23">
        <v>8966.7327046144401</v>
      </c>
      <c r="AT113" s="23">
        <v>4637.1551451352461</v>
      </c>
      <c r="AU113" s="23">
        <v>13949.402794171972</v>
      </c>
      <c r="AV113" s="23">
        <v>2044.9102030305662</v>
      </c>
      <c r="AW113" s="23">
        <v>2171.5223786508009</v>
      </c>
      <c r="AX113" s="23">
        <v>96702.546969739342</v>
      </c>
      <c r="AY113" s="23">
        <v>150747.48137156043</v>
      </c>
      <c r="AZ113" s="23">
        <v>25858.896671203667</v>
      </c>
      <c r="BA113" s="23">
        <v>7439.3995003155333</v>
      </c>
      <c r="BB113" s="23">
        <v>37286.120906081283</v>
      </c>
      <c r="BC113" s="23">
        <v>44210.863635733302</v>
      </c>
      <c r="BD113" s="23">
        <v>60598.471455843159</v>
      </c>
      <c r="BE113" s="23">
        <v>13244.494332830382</v>
      </c>
      <c r="BF113" s="23">
        <v>202.8997882094167</v>
      </c>
      <c r="BG113" s="23">
        <v>74311.880201150983</v>
      </c>
      <c r="BH113" s="23">
        <v>121767.82135351896</v>
      </c>
      <c r="BI113" s="23">
        <v>4482.0251296470724</v>
      </c>
      <c r="BJ113" s="23">
        <v>88348.42376908171</v>
      </c>
      <c r="BK113" s="23">
        <v>3542.2029703401313</v>
      </c>
      <c r="BL113" s="23">
        <v>64573.980939787238</v>
      </c>
      <c r="BM113" s="23">
        <v>31830.394523516145</v>
      </c>
      <c r="BN113" s="23">
        <v>14867.984404078234</v>
      </c>
      <c r="BO113" s="23">
        <v>10048.632868179609</v>
      </c>
      <c r="BP113" s="23">
        <v>23990.316852841483</v>
      </c>
      <c r="BQ113" s="23">
        <v>6626.2085846301279</v>
      </c>
      <c r="BR113" s="23">
        <v>8442.6655715815432</v>
      </c>
      <c r="BS113" s="23">
        <v>0</v>
      </c>
      <c r="BT113" s="64">
        <v>2722862.6366362511</v>
      </c>
      <c r="BU113" s="23">
        <v>993711.46726327448</v>
      </c>
      <c r="BV113" s="23">
        <v>0</v>
      </c>
      <c r="BW113" s="23">
        <v>439.74851506302724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1237.5582722029214</v>
      </c>
      <c r="CE113" s="23">
        <v>0</v>
      </c>
      <c r="CF113" s="23">
        <v>243431.88815849758</v>
      </c>
      <c r="CG113" s="23">
        <v>0</v>
      </c>
      <c r="CH113" s="23">
        <v>-41.312828945898595</v>
      </c>
      <c r="CI113" s="23">
        <v>61428.922173547864</v>
      </c>
      <c r="CJ113" s="34">
        <f t="shared" si="4"/>
        <v>4023070.9081898909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12234.034708654865</v>
      </c>
      <c r="D114" s="23">
        <v>1464.4272468411516</v>
      </c>
      <c r="E114" s="23">
        <v>536.52531775454463</v>
      </c>
      <c r="F114" s="23">
        <v>1519.8107164368098</v>
      </c>
      <c r="G114" s="23">
        <v>26729.984964671436</v>
      </c>
      <c r="H114" s="23">
        <v>3368.7508672255126</v>
      </c>
      <c r="I114" s="23">
        <v>3565.1359342174692</v>
      </c>
      <c r="J114" s="23">
        <v>2949.3978664001829</v>
      </c>
      <c r="K114" s="23">
        <v>14453.996748482656</v>
      </c>
      <c r="L114" s="23">
        <v>2159.8221561405567</v>
      </c>
      <c r="M114" s="23">
        <v>15359.285491329283</v>
      </c>
      <c r="N114" s="23">
        <v>67426.626657597968</v>
      </c>
      <c r="O114" s="23">
        <v>5955.326537899602</v>
      </c>
      <c r="P114" s="23">
        <v>7417.5250844037637</v>
      </c>
      <c r="Q114" s="23">
        <v>1151.9961704097855</v>
      </c>
      <c r="R114" s="23">
        <v>14567.329944229628</v>
      </c>
      <c r="S114" s="23">
        <v>65750.141098104374</v>
      </c>
      <c r="T114" s="23">
        <v>22542.643611181171</v>
      </c>
      <c r="U114" s="23">
        <v>51334.434679867998</v>
      </c>
      <c r="V114" s="23">
        <v>3796.9699149331218</v>
      </c>
      <c r="W114" s="23">
        <v>4217.5919863539639</v>
      </c>
      <c r="X114" s="23">
        <v>26505.833796654726</v>
      </c>
      <c r="Y114" s="23">
        <v>6484.4535230822585</v>
      </c>
      <c r="Z114" s="23">
        <v>15022.777320167625</v>
      </c>
      <c r="AA114" s="23">
        <v>15594.260342915863</v>
      </c>
      <c r="AB114" s="23">
        <v>51364.848018772333</v>
      </c>
      <c r="AC114" s="23">
        <v>76110.898039995081</v>
      </c>
      <c r="AD114" s="23">
        <v>12846.966135945066</v>
      </c>
      <c r="AE114" s="23">
        <v>178680.5007749798</v>
      </c>
      <c r="AF114" s="23">
        <v>144134.62823095659</v>
      </c>
      <c r="AG114" s="23">
        <v>33967.025987801811</v>
      </c>
      <c r="AH114" s="23">
        <v>17662.074599651049</v>
      </c>
      <c r="AI114" s="23">
        <v>72773.786062907442</v>
      </c>
      <c r="AJ114" s="23">
        <v>47754.218337155129</v>
      </c>
      <c r="AK114" s="23">
        <v>93387.794266044904</v>
      </c>
      <c r="AL114" s="23">
        <v>12103.521643867689</v>
      </c>
      <c r="AM114" s="23">
        <v>188680.84912214518</v>
      </c>
      <c r="AN114" s="23">
        <v>91634.052896061679</v>
      </c>
      <c r="AO114" s="23">
        <v>887084.18102034705</v>
      </c>
      <c r="AP114" s="23">
        <v>939858.46373285179</v>
      </c>
      <c r="AQ114" s="23">
        <v>395560.11170901445</v>
      </c>
      <c r="AR114" s="23">
        <v>81777.282854100224</v>
      </c>
      <c r="AS114" s="23">
        <v>71762.579962671647</v>
      </c>
      <c r="AT114" s="23">
        <v>30040.586530244283</v>
      </c>
      <c r="AU114" s="23">
        <v>10555.999471949239</v>
      </c>
      <c r="AV114" s="23">
        <v>342.94112388081953</v>
      </c>
      <c r="AW114" s="23">
        <v>310.13495541039345</v>
      </c>
      <c r="AX114" s="23">
        <v>182630.7234016179</v>
      </c>
      <c r="AY114" s="23">
        <v>343897.20238235366</v>
      </c>
      <c r="AZ114" s="23">
        <v>70231.801039531652</v>
      </c>
      <c r="BA114" s="23">
        <v>23577.393778768266</v>
      </c>
      <c r="BB114" s="23">
        <v>32181.126475906625</v>
      </c>
      <c r="BC114" s="23">
        <v>47102.600154437394</v>
      </c>
      <c r="BD114" s="23">
        <v>65137.019012439639</v>
      </c>
      <c r="BE114" s="23">
        <v>28114.542706149557</v>
      </c>
      <c r="BF114" s="23">
        <v>2635.9902296008017</v>
      </c>
      <c r="BG114" s="23">
        <v>74933.360683468141</v>
      </c>
      <c r="BH114" s="23">
        <v>209322.65232200458</v>
      </c>
      <c r="BI114" s="23">
        <v>8102.4525030491204</v>
      </c>
      <c r="BJ114" s="23">
        <v>83878.386304668224</v>
      </c>
      <c r="BK114" s="23">
        <v>7011.1276485728768</v>
      </c>
      <c r="BL114" s="23">
        <v>98624.31175502218</v>
      </c>
      <c r="BM114" s="23">
        <v>48964.809991485839</v>
      </c>
      <c r="BN114" s="23">
        <v>27914.147407754506</v>
      </c>
      <c r="BO114" s="23">
        <v>13607.753131835956</v>
      </c>
      <c r="BP114" s="23">
        <v>120145.36881670661</v>
      </c>
      <c r="BQ114" s="23">
        <v>13439.903676020471</v>
      </c>
      <c r="BR114" s="23">
        <v>15678.718470174179</v>
      </c>
      <c r="BS114" s="23">
        <v>0</v>
      </c>
      <c r="BT114" s="64">
        <v>5347633.9200542774</v>
      </c>
      <c r="BU114" s="23">
        <v>203180.05832301403</v>
      </c>
      <c r="BV114" s="23">
        <v>0</v>
      </c>
      <c r="BW114" s="23">
        <v>649.60151277824787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12841.542558759224</v>
      </c>
      <c r="CE114" s="23">
        <v>0</v>
      </c>
      <c r="CF114" s="23">
        <v>1228681.2507071088</v>
      </c>
      <c r="CG114" s="23">
        <v>0</v>
      </c>
      <c r="CH114" s="23">
        <v>-1298.8729063024598</v>
      </c>
      <c r="CI114" s="23">
        <v>144909.11314004593</v>
      </c>
      <c r="CJ114" s="34">
        <f t="shared" si="4"/>
        <v>6936596.6133896811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30759.721585713938</v>
      </c>
      <c r="D115" s="23">
        <v>6496.8597692221474</v>
      </c>
      <c r="E115" s="23">
        <v>3607.9419578432594</v>
      </c>
      <c r="F115" s="23">
        <v>2951.218283028149</v>
      </c>
      <c r="G115" s="23">
        <v>62591.991851265942</v>
      </c>
      <c r="H115" s="23">
        <v>10136.893752510354</v>
      </c>
      <c r="I115" s="23">
        <v>5885.5970601143736</v>
      </c>
      <c r="J115" s="23">
        <v>5423.0880376277546</v>
      </c>
      <c r="K115" s="23">
        <v>6290.9333125907033</v>
      </c>
      <c r="L115" s="23">
        <v>6253.3947801095155</v>
      </c>
      <c r="M115" s="23">
        <v>12955.54639962225</v>
      </c>
      <c r="N115" s="23">
        <v>16261.480546821884</v>
      </c>
      <c r="O115" s="23">
        <v>9225.9494418354425</v>
      </c>
      <c r="P115" s="23">
        <v>6730.901957278983</v>
      </c>
      <c r="Q115" s="23">
        <v>4688.184263172825</v>
      </c>
      <c r="R115" s="23">
        <v>12485.950670131324</v>
      </c>
      <c r="S115" s="23">
        <v>13290.906861656793</v>
      </c>
      <c r="T115" s="23">
        <v>6019.30432521894</v>
      </c>
      <c r="U115" s="23">
        <v>31742.875710603883</v>
      </c>
      <c r="V115" s="23">
        <v>3557.2518657511123</v>
      </c>
      <c r="W115" s="23">
        <v>4249.2060564449466</v>
      </c>
      <c r="X115" s="23">
        <v>19092.651970413615</v>
      </c>
      <c r="Y115" s="23">
        <v>4428.2395528068646</v>
      </c>
      <c r="Z115" s="23">
        <v>35325.79037417387</v>
      </c>
      <c r="AA115" s="23">
        <v>2226.7008082019061</v>
      </c>
      <c r="AB115" s="23">
        <v>1492.5466151920471</v>
      </c>
      <c r="AC115" s="23">
        <v>63054.888186927565</v>
      </c>
      <c r="AD115" s="23">
        <v>25804.165975364082</v>
      </c>
      <c r="AE115" s="23">
        <v>149895.1294888421</v>
      </c>
      <c r="AF115" s="23">
        <v>64276.752879888867</v>
      </c>
      <c r="AG115" s="23">
        <v>25653.559603795598</v>
      </c>
      <c r="AH115" s="23">
        <v>46345.562169462341</v>
      </c>
      <c r="AI115" s="23">
        <v>9923.8168021515467</v>
      </c>
      <c r="AJ115" s="23">
        <v>11196.097249227372</v>
      </c>
      <c r="AK115" s="23">
        <v>4057.4357524481866</v>
      </c>
      <c r="AL115" s="23">
        <v>14290.73661478097</v>
      </c>
      <c r="AM115" s="23">
        <v>11020.141443113711</v>
      </c>
      <c r="AN115" s="23">
        <v>1167.4092389721545</v>
      </c>
      <c r="AO115" s="23">
        <v>19429.746576268735</v>
      </c>
      <c r="AP115" s="23">
        <v>34393.474463800085</v>
      </c>
      <c r="AQ115" s="23">
        <v>121498.03767184344</v>
      </c>
      <c r="AR115" s="23">
        <v>8405.3650109457376</v>
      </c>
      <c r="AS115" s="23">
        <v>11009.170548542616</v>
      </c>
      <c r="AT115" s="23">
        <v>1634.0723886620353</v>
      </c>
      <c r="AU115" s="23">
        <v>4092.0783903343813</v>
      </c>
      <c r="AV115" s="23">
        <v>3129.3002004096011</v>
      </c>
      <c r="AW115" s="23">
        <v>19235.646750064858</v>
      </c>
      <c r="AX115" s="23">
        <v>36790.915102720188</v>
      </c>
      <c r="AY115" s="23">
        <v>39738.398874248778</v>
      </c>
      <c r="AZ115" s="23">
        <v>2794.3829685490773</v>
      </c>
      <c r="BA115" s="23">
        <v>45.86836628037161</v>
      </c>
      <c r="BB115" s="23">
        <v>24931.115424135169</v>
      </c>
      <c r="BC115" s="23">
        <v>9800.2030427138179</v>
      </c>
      <c r="BD115" s="23">
        <v>2691.3672890255411</v>
      </c>
      <c r="BE115" s="23">
        <v>2608.4712249637596</v>
      </c>
      <c r="BF115" s="23">
        <v>2932.0766589089717</v>
      </c>
      <c r="BG115" s="23">
        <v>26991.314327597494</v>
      </c>
      <c r="BH115" s="23">
        <v>2743.5143013774946</v>
      </c>
      <c r="BI115" s="23">
        <v>5375.1826180192529</v>
      </c>
      <c r="BJ115" s="23">
        <v>2008.8741263187906</v>
      </c>
      <c r="BK115" s="23">
        <v>12428.66015339759</v>
      </c>
      <c r="BL115" s="23">
        <v>2710.5845938838293</v>
      </c>
      <c r="BM115" s="23">
        <v>588.23612113142622</v>
      </c>
      <c r="BN115" s="23">
        <v>802.82796697881952</v>
      </c>
      <c r="BO115" s="23">
        <v>242.46098364495623</v>
      </c>
      <c r="BP115" s="23">
        <v>1074.4637062782006</v>
      </c>
      <c r="BQ115" s="23">
        <v>3993.4461483160994</v>
      </c>
      <c r="BR115" s="23">
        <v>195.35940066773512</v>
      </c>
      <c r="BS115" s="23">
        <v>0</v>
      </c>
      <c r="BT115" s="64">
        <v>1155171.4386143559</v>
      </c>
      <c r="BU115" s="23">
        <v>638502.82197082182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96.862857117025115</v>
      </c>
      <c r="CH115" s="23">
        <v>0</v>
      </c>
      <c r="CI115" s="23">
        <v>11.96303243818935</v>
      </c>
      <c r="CJ115" s="34">
        <f t="shared" si="4"/>
        <v>1793783.086474733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9690.9540921492207</v>
      </c>
      <c r="D116" s="23">
        <v>274.80484811555857</v>
      </c>
      <c r="E116" s="23">
        <v>1194.8538708353456</v>
      </c>
      <c r="F116" s="23">
        <v>549.19532128339313</v>
      </c>
      <c r="G116" s="23">
        <v>11151.891060755084</v>
      </c>
      <c r="H116" s="23">
        <v>2010.9788031644321</v>
      </c>
      <c r="I116" s="23">
        <v>1014.8843958576756</v>
      </c>
      <c r="J116" s="23">
        <v>1008.3077178569127</v>
      </c>
      <c r="K116" s="23">
        <v>970.35230332459025</v>
      </c>
      <c r="L116" s="23">
        <v>358.05730501928616</v>
      </c>
      <c r="M116" s="23">
        <v>1329.8801319518006</v>
      </c>
      <c r="N116" s="23">
        <v>690.73870747956335</v>
      </c>
      <c r="O116" s="23">
        <v>1186.7398676111729</v>
      </c>
      <c r="P116" s="23">
        <v>1811.3047122965847</v>
      </c>
      <c r="Q116" s="23">
        <v>1169.7982463545632</v>
      </c>
      <c r="R116" s="23">
        <v>2223.9781832184631</v>
      </c>
      <c r="S116" s="23">
        <v>1723.0438717100917</v>
      </c>
      <c r="T116" s="23">
        <v>885.81298044751964</v>
      </c>
      <c r="U116" s="23">
        <v>4242.4424232860538</v>
      </c>
      <c r="V116" s="23">
        <v>593.20207571799938</v>
      </c>
      <c r="W116" s="23">
        <v>4083.4664047361089</v>
      </c>
      <c r="X116" s="23">
        <v>1915.3893068431103</v>
      </c>
      <c r="Y116" s="23">
        <v>702.97827444522238</v>
      </c>
      <c r="Z116" s="23">
        <v>2828.7664597083253</v>
      </c>
      <c r="AA116" s="23">
        <v>188.94341481870291</v>
      </c>
      <c r="AB116" s="23">
        <v>728.87736059119698</v>
      </c>
      <c r="AC116" s="23">
        <v>9946.5767445999118</v>
      </c>
      <c r="AD116" s="23">
        <v>2828.5841304854494</v>
      </c>
      <c r="AE116" s="23">
        <v>28564.923382707726</v>
      </c>
      <c r="AF116" s="23">
        <v>2940.0414524133876</v>
      </c>
      <c r="AG116" s="23">
        <v>2232.3714132413161</v>
      </c>
      <c r="AH116" s="23">
        <v>49442.096374618122</v>
      </c>
      <c r="AI116" s="23">
        <v>12021.192778750141</v>
      </c>
      <c r="AJ116" s="23">
        <v>19445.565373495585</v>
      </c>
      <c r="AK116" s="23">
        <v>447.49389527676357</v>
      </c>
      <c r="AL116" s="23">
        <v>1257.1183200186197</v>
      </c>
      <c r="AM116" s="23">
        <v>1611.9469730536184</v>
      </c>
      <c r="AN116" s="23">
        <v>353.97788787128297</v>
      </c>
      <c r="AO116" s="23">
        <v>1876.5796292569844</v>
      </c>
      <c r="AP116" s="23">
        <v>2531.8936542222323</v>
      </c>
      <c r="AQ116" s="23">
        <v>5798.5800787105727</v>
      </c>
      <c r="AR116" s="23">
        <v>1623878.2610203321</v>
      </c>
      <c r="AS116" s="23">
        <v>1620.9783785358209</v>
      </c>
      <c r="AT116" s="23">
        <v>1046.3484817418318</v>
      </c>
      <c r="AU116" s="23">
        <v>13522.24639961438</v>
      </c>
      <c r="AV116" s="23">
        <v>0</v>
      </c>
      <c r="AW116" s="23">
        <v>0</v>
      </c>
      <c r="AX116" s="23">
        <v>6279.2079118013289</v>
      </c>
      <c r="AY116" s="23">
        <v>6012.5883452109047</v>
      </c>
      <c r="AZ116" s="23">
        <v>106.79935839224909</v>
      </c>
      <c r="BA116" s="23">
        <v>538.86115807419253</v>
      </c>
      <c r="BB116" s="23">
        <v>4311.939547429407</v>
      </c>
      <c r="BC116" s="23">
        <v>944.58897226773854</v>
      </c>
      <c r="BD116" s="23">
        <v>4643.0420930663877</v>
      </c>
      <c r="BE116" s="23">
        <v>841.90634242252838</v>
      </c>
      <c r="BF116" s="23">
        <v>4108.0235930488843</v>
      </c>
      <c r="BG116" s="23">
        <v>1313.1722728159498</v>
      </c>
      <c r="BH116" s="23">
        <v>15456.38028322135</v>
      </c>
      <c r="BI116" s="23">
        <v>333.65232454045719</v>
      </c>
      <c r="BJ116" s="23">
        <v>6688.3836490911472</v>
      </c>
      <c r="BK116" s="23">
        <v>133.99568671070935</v>
      </c>
      <c r="BL116" s="23">
        <v>3576.9258886513953</v>
      </c>
      <c r="BM116" s="23">
        <v>9257.6833771775346</v>
      </c>
      <c r="BN116" s="23">
        <v>1088.1173778847663</v>
      </c>
      <c r="BO116" s="23">
        <v>442.78085626793774</v>
      </c>
      <c r="BP116" s="23">
        <v>3859.8756677940005</v>
      </c>
      <c r="BQ116" s="23">
        <v>172.88992832527279</v>
      </c>
      <c r="BR116" s="23">
        <v>127.65980639031328</v>
      </c>
      <c r="BS116" s="23">
        <v>0</v>
      </c>
      <c r="BT116" s="64">
        <v>1906134.8929491078</v>
      </c>
      <c r="BU116" s="23">
        <v>988209.63973681384</v>
      </c>
      <c r="BV116" s="23">
        <v>0</v>
      </c>
      <c r="BW116" s="23">
        <v>41955.9139647591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2936300.4466506806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2598.7363105426803</v>
      </c>
      <c r="D117" s="23">
        <v>55.642988391711071</v>
      </c>
      <c r="E117" s="23">
        <v>739.36202864549853</v>
      </c>
      <c r="F117" s="23">
        <v>299.35527642464228</v>
      </c>
      <c r="G117" s="23">
        <v>6464.9399980578555</v>
      </c>
      <c r="H117" s="23">
        <v>1181.0026492636061</v>
      </c>
      <c r="I117" s="23">
        <v>2826.7391300647073</v>
      </c>
      <c r="J117" s="23">
        <v>1032.4032349234417</v>
      </c>
      <c r="K117" s="23">
        <v>2104.8457470670592</v>
      </c>
      <c r="L117" s="23">
        <v>60.300879049775148</v>
      </c>
      <c r="M117" s="23">
        <v>2715.4728888940799</v>
      </c>
      <c r="N117" s="23">
        <v>4388.8929237165003</v>
      </c>
      <c r="O117" s="23">
        <v>3905.0853866468465</v>
      </c>
      <c r="P117" s="23">
        <v>2897.2805126202102</v>
      </c>
      <c r="Q117" s="23">
        <v>576.49051264373099</v>
      </c>
      <c r="R117" s="23">
        <v>6812.4969850506541</v>
      </c>
      <c r="S117" s="23">
        <v>4246.3611068089049</v>
      </c>
      <c r="T117" s="23">
        <v>2060.0944483336093</v>
      </c>
      <c r="U117" s="23">
        <v>12870.791368703038</v>
      </c>
      <c r="V117" s="23">
        <v>1281.2720707907697</v>
      </c>
      <c r="W117" s="23">
        <v>1570.6932622869647</v>
      </c>
      <c r="X117" s="23">
        <v>5209.171135991407</v>
      </c>
      <c r="Y117" s="23">
        <v>1639.9203150103872</v>
      </c>
      <c r="Z117" s="23">
        <v>6686.3185784025445</v>
      </c>
      <c r="AA117" s="23">
        <v>388.67799850424092</v>
      </c>
      <c r="AB117" s="23">
        <v>3232.4369826776169</v>
      </c>
      <c r="AC117" s="23">
        <v>14847.74849965746</v>
      </c>
      <c r="AD117" s="23">
        <v>4764.3952062163353</v>
      </c>
      <c r="AE117" s="23">
        <v>32084.03693760181</v>
      </c>
      <c r="AF117" s="23">
        <v>21069.560594782593</v>
      </c>
      <c r="AG117" s="23">
        <v>10509.883995881544</v>
      </c>
      <c r="AH117" s="23">
        <v>6708.9888664970895</v>
      </c>
      <c r="AI117" s="23">
        <v>2668.1868596389686</v>
      </c>
      <c r="AJ117" s="23">
        <v>3450.9069403709123</v>
      </c>
      <c r="AK117" s="23">
        <v>2842.1950566915161</v>
      </c>
      <c r="AL117" s="23">
        <v>2650.619379120576</v>
      </c>
      <c r="AM117" s="23">
        <v>3499.9007092402539</v>
      </c>
      <c r="AN117" s="23">
        <v>1043.9103921937781</v>
      </c>
      <c r="AO117" s="23">
        <v>15714.780886996145</v>
      </c>
      <c r="AP117" s="23">
        <v>6552.7421945836049</v>
      </c>
      <c r="AQ117" s="23">
        <v>608005.29140620586</v>
      </c>
      <c r="AR117" s="23">
        <v>9761.1730674569226</v>
      </c>
      <c r="AS117" s="23">
        <v>58973.358808699071</v>
      </c>
      <c r="AT117" s="23">
        <v>842.4849357262018</v>
      </c>
      <c r="AU117" s="23">
        <v>1250.8326719295603</v>
      </c>
      <c r="AV117" s="23">
        <v>466.7681239764043</v>
      </c>
      <c r="AW117" s="23">
        <v>1118.9894992682994</v>
      </c>
      <c r="AX117" s="23">
        <v>9534.1395025187576</v>
      </c>
      <c r="AY117" s="23">
        <v>8786.8349946983508</v>
      </c>
      <c r="AZ117" s="23">
        <v>2524.31316526726</v>
      </c>
      <c r="BA117" s="23">
        <v>1803.5687946411294</v>
      </c>
      <c r="BB117" s="23">
        <v>1581.8399066511965</v>
      </c>
      <c r="BC117" s="23">
        <v>2680.9636526928311</v>
      </c>
      <c r="BD117" s="23">
        <v>1714.4471684444104</v>
      </c>
      <c r="BE117" s="23">
        <v>690.58657649831969</v>
      </c>
      <c r="BF117" s="23">
        <v>137.83288993774016</v>
      </c>
      <c r="BG117" s="23">
        <v>6866.0305414085096</v>
      </c>
      <c r="BH117" s="23">
        <v>19854.322027138795</v>
      </c>
      <c r="BI117" s="23">
        <v>719.3808674966341</v>
      </c>
      <c r="BJ117" s="23">
        <v>16055.48390745787</v>
      </c>
      <c r="BK117" s="23">
        <v>693.75922395529631</v>
      </c>
      <c r="BL117" s="23">
        <v>16472.023819457321</v>
      </c>
      <c r="BM117" s="23">
        <v>24955.151375375073</v>
      </c>
      <c r="BN117" s="23">
        <v>2370.7499105318279</v>
      </c>
      <c r="BO117" s="23">
        <v>1406.9176504725031</v>
      </c>
      <c r="BP117" s="23">
        <v>7956.2064575711165</v>
      </c>
      <c r="BQ117" s="23">
        <v>1397.194250174553</v>
      </c>
      <c r="BR117" s="23">
        <v>1131.7669975547974</v>
      </c>
      <c r="BS117" s="23">
        <v>0</v>
      </c>
      <c r="BT117" s="64">
        <v>1016005.0534321917</v>
      </c>
      <c r="BU117" s="23">
        <v>83483.565914731706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1099488.6193469234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12508.344063173783</v>
      </c>
      <c r="D122" s="23">
        <v>3047.3044019898143</v>
      </c>
      <c r="E122" s="23">
        <v>1120.8090523700494</v>
      </c>
      <c r="F122" s="23">
        <v>908.20627845083413</v>
      </c>
      <c r="G122" s="23">
        <v>43623.959236967712</v>
      </c>
      <c r="H122" s="23">
        <v>4916.0537321239299</v>
      </c>
      <c r="I122" s="23">
        <v>3062.5574019704204</v>
      </c>
      <c r="J122" s="23">
        <v>3860.9026571762092</v>
      </c>
      <c r="K122" s="23">
        <v>6028.594273466475</v>
      </c>
      <c r="L122" s="23">
        <v>3064.4322191249248</v>
      </c>
      <c r="M122" s="23">
        <v>26951.207013358926</v>
      </c>
      <c r="N122" s="23">
        <v>201681.65044496089</v>
      </c>
      <c r="O122" s="23">
        <v>7804.3347610277342</v>
      </c>
      <c r="P122" s="23">
        <v>7522.6777584568927</v>
      </c>
      <c r="Q122" s="23">
        <v>882.504109613938</v>
      </c>
      <c r="R122" s="23">
        <v>16332.38648528217</v>
      </c>
      <c r="S122" s="23">
        <v>23081.717018902982</v>
      </c>
      <c r="T122" s="23">
        <v>8355.3458721745301</v>
      </c>
      <c r="U122" s="23">
        <v>39628.910645861106</v>
      </c>
      <c r="V122" s="23">
        <v>3085.6819254790244</v>
      </c>
      <c r="W122" s="23">
        <v>3225.525197324172</v>
      </c>
      <c r="X122" s="23">
        <v>26943.611487759128</v>
      </c>
      <c r="Y122" s="23">
        <v>5033.0806398700215</v>
      </c>
      <c r="Z122" s="23">
        <v>10349.849973583703</v>
      </c>
      <c r="AA122" s="23">
        <v>16627.446189787504</v>
      </c>
      <c r="AB122" s="23">
        <v>43874.826536002911</v>
      </c>
      <c r="AC122" s="23">
        <v>134897.07056901295</v>
      </c>
      <c r="AD122" s="23">
        <v>39495.690895948428</v>
      </c>
      <c r="AE122" s="23">
        <v>264927.90593161638</v>
      </c>
      <c r="AF122" s="23">
        <v>192429.89250779003</v>
      </c>
      <c r="AG122" s="23">
        <v>54398.334757897923</v>
      </c>
      <c r="AH122" s="23">
        <v>12925.199174519721</v>
      </c>
      <c r="AI122" s="23">
        <v>54635.415453661459</v>
      </c>
      <c r="AJ122" s="23">
        <v>49784.90299098329</v>
      </c>
      <c r="AK122" s="23">
        <v>7137.3198005632094</v>
      </c>
      <c r="AL122" s="23">
        <v>22364.905197128755</v>
      </c>
      <c r="AM122" s="23">
        <v>36993.269823685245</v>
      </c>
      <c r="AN122" s="23">
        <v>18379.538296532624</v>
      </c>
      <c r="AO122" s="23">
        <v>65066.96508136527</v>
      </c>
      <c r="AP122" s="23">
        <v>292591.47762963455</v>
      </c>
      <c r="AQ122" s="23">
        <v>131793.43544862539</v>
      </c>
      <c r="AR122" s="23">
        <v>35210.301970686109</v>
      </c>
      <c r="AS122" s="23">
        <v>37142.008352978577</v>
      </c>
      <c r="AT122" s="23">
        <v>41879.253448008552</v>
      </c>
      <c r="AU122" s="23">
        <v>90374.214339708124</v>
      </c>
      <c r="AV122" s="23">
        <v>16781.375981383495</v>
      </c>
      <c r="AW122" s="23">
        <v>5948.7792526287121</v>
      </c>
      <c r="AX122" s="23">
        <v>137959.7393229467</v>
      </c>
      <c r="AY122" s="23">
        <v>237842.4696882937</v>
      </c>
      <c r="AZ122" s="23">
        <v>27968.456577240424</v>
      </c>
      <c r="BA122" s="23">
        <v>1418.2423530716749</v>
      </c>
      <c r="BB122" s="23">
        <v>30621.838628395813</v>
      </c>
      <c r="BC122" s="23">
        <v>58132.104894530283</v>
      </c>
      <c r="BD122" s="23">
        <v>130171.139884574</v>
      </c>
      <c r="BE122" s="23">
        <v>14553.607716832859</v>
      </c>
      <c r="BF122" s="23">
        <v>1783.7449365862451</v>
      </c>
      <c r="BG122" s="23">
        <v>77709.784241349262</v>
      </c>
      <c r="BH122" s="23">
        <v>140518.21263393879</v>
      </c>
      <c r="BI122" s="23">
        <v>4845.0117143328798</v>
      </c>
      <c r="BJ122" s="23">
        <v>51298.850280971106</v>
      </c>
      <c r="BK122" s="23">
        <v>6176.8747539084079</v>
      </c>
      <c r="BL122" s="23">
        <v>51015.6535369833</v>
      </c>
      <c r="BM122" s="23">
        <v>24853.540038081235</v>
      </c>
      <c r="BN122" s="23">
        <v>28054.708047858614</v>
      </c>
      <c r="BO122" s="23">
        <v>13982.818598960415</v>
      </c>
      <c r="BP122" s="23">
        <v>50101.279548642764</v>
      </c>
      <c r="BQ122" s="23">
        <v>20010.775634312427</v>
      </c>
      <c r="BR122" s="23">
        <v>19117.275221837863</v>
      </c>
      <c r="BS122" s="23">
        <v>0</v>
      </c>
      <c r="BT122" s="64">
        <v>3256815.3045342676</v>
      </c>
      <c r="BU122" s="23">
        <v>61376.639522782883</v>
      </c>
      <c r="BV122" s="23">
        <v>0</v>
      </c>
      <c r="BW122" s="23">
        <v>0</v>
      </c>
      <c r="BX122" s="23">
        <v>0</v>
      </c>
      <c r="BY122" s="23">
        <v>0</v>
      </c>
      <c r="BZ122" s="23">
        <v>203114.7518391065</v>
      </c>
      <c r="CA122" s="23">
        <v>93766.229941805635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3615072.9258379629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3827.302776887876</v>
      </c>
      <c r="D123" s="23">
        <v>235.21719169048325</v>
      </c>
      <c r="E123" s="23">
        <v>1457.552377653552</v>
      </c>
      <c r="F123" s="23">
        <v>6537.3984668359653</v>
      </c>
      <c r="G123" s="23">
        <v>19715.257730890786</v>
      </c>
      <c r="H123" s="23">
        <v>1272.6951116066393</v>
      </c>
      <c r="I123" s="23">
        <v>668.60061249822866</v>
      </c>
      <c r="J123" s="23">
        <v>5101.7436371499016</v>
      </c>
      <c r="K123" s="23">
        <v>2070.4064971633247</v>
      </c>
      <c r="L123" s="23">
        <v>815.08712228939123</v>
      </c>
      <c r="M123" s="23">
        <v>14631.880466653349</v>
      </c>
      <c r="N123" s="23">
        <v>40595.892954592593</v>
      </c>
      <c r="O123" s="23">
        <v>5830.8829257153002</v>
      </c>
      <c r="P123" s="23">
        <v>6755.3404455834634</v>
      </c>
      <c r="Q123" s="23">
        <v>401.72515613743485</v>
      </c>
      <c r="R123" s="23">
        <v>9003.2853378277177</v>
      </c>
      <c r="S123" s="23">
        <v>9164.8745257213486</v>
      </c>
      <c r="T123" s="23">
        <v>4225.9724487435933</v>
      </c>
      <c r="U123" s="23">
        <v>29947.446077874556</v>
      </c>
      <c r="V123" s="23">
        <v>1451.7375913011656</v>
      </c>
      <c r="W123" s="23">
        <v>1343.3110858842347</v>
      </c>
      <c r="X123" s="23">
        <v>19352.125472601172</v>
      </c>
      <c r="Y123" s="23">
        <v>2600.4038805936884</v>
      </c>
      <c r="Z123" s="23">
        <v>12729.453917963241</v>
      </c>
      <c r="AA123" s="23">
        <v>9128.6388382613623</v>
      </c>
      <c r="AB123" s="23">
        <v>35628.624548617277</v>
      </c>
      <c r="AC123" s="23">
        <v>500372.96946921677</v>
      </c>
      <c r="AD123" s="23">
        <v>1430.5288689269214</v>
      </c>
      <c r="AE123" s="23">
        <v>55835.448953433377</v>
      </c>
      <c r="AF123" s="23">
        <v>8085.1038701677871</v>
      </c>
      <c r="AG123" s="23">
        <v>4909.1049665353103</v>
      </c>
      <c r="AH123" s="23">
        <v>1194.7116455799408</v>
      </c>
      <c r="AI123" s="23">
        <v>644.92380743322758</v>
      </c>
      <c r="AJ123" s="23">
        <v>4642.4901023360244</v>
      </c>
      <c r="AK123" s="23">
        <v>5918.8857780764201</v>
      </c>
      <c r="AL123" s="23">
        <v>2548.3333119785088</v>
      </c>
      <c r="AM123" s="23">
        <v>6027.0382346668384</v>
      </c>
      <c r="AN123" s="23">
        <v>6988.405524922875</v>
      </c>
      <c r="AO123" s="23">
        <v>55913.100527379043</v>
      </c>
      <c r="AP123" s="23">
        <v>46056.19842671755</v>
      </c>
      <c r="AQ123" s="23">
        <v>12153.093386435021</v>
      </c>
      <c r="AR123" s="23">
        <v>2335.0420678642986</v>
      </c>
      <c r="AS123" s="23">
        <v>5345.0237891424722</v>
      </c>
      <c r="AT123" s="23">
        <v>5672.2671785485527</v>
      </c>
      <c r="AU123" s="23">
        <v>1056.1062504049219</v>
      </c>
      <c r="AV123" s="23">
        <v>752.27847834057877</v>
      </c>
      <c r="AW123" s="23">
        <v>672.75903624372427</v>
      </c>
      <c r="AX123" s="23">
        <v>26165.452048289968</v>
      </c>
      <c r="AY123" s="23">
        <v>60527.659873952762</v>
      </c>
      <c r="AZ123" s="23">
        <v>3785.2306395931751</v>
      </c>
      <c r="BA123" s="23">
        <v>9.9507359375691067</v>
      </c>
      <c r="BB123" s="23">
        <v>10223.379583857868</v>
      </c>
      <c r="BC123" s="23">
        <v>16111.280191019896</v>
      </c>
      <c r="BD123" s="23">
        <v>11399.798686276803</v>
      </c>
      <c r="BE123" s="23">
        <v>2564.7809584027436</v>
      </c>
      <c r="BF123" s="23">
        <v>15.796703263914292</v>
      </c>
      <c r="BG123" s="23">
        <v>19439.029086162896</v>
      </c>
      <c r="BH123" s="23">
        <v>46997.908758091806</v>
      </c>
      <c r="BI123" s="23">
        <v>277.94324856567647</v>
      </c>
      <c r="BJ123" s="23">
        <v>18529.024554662403</v>
      </c>
      <c r="BK123" s="23">
        <v>441.24234987726152</v>
      </c>
      <c r="BL123" s="23">
        <v>10531.762508416421</v>
      </c>
      <c r="BM123" s="23">
        <v>1807.7044403308525</v>
      </c>
      <c r="BN123" s="23">
        <v>4656.0512913246384</v>
      </c>
      <c r="BO123" s="23">
        <v>2912.031513374076</v>
      </c>
      <c r="BP123" s="23">
        <v>9809.3651160087684</v>
      </c>
      <c r="BQ123" s="23">
        <v>537.11115655535718</v>
      </c>
      <c r="BR123" s="23">
        <v>483.17071694293332</v>
      </c>
      <c r="BS123" s="23">
        <v>0</v>
      </c>
      <c r="BT123" s="64">
        <v>1220272.3450339958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38265.434039622683</v>
      </c>
      <c r="CE123" s="23">
        <v>0</v>
      </c>
      <c r="CF123" s="23">
        <v>63958.252550196754</v>
      </c>
      <c r="CG123" s="23">
        <v>0</v>
      </c>
      <c r="CH123" s="23">
        <v>0</v>
      </c>
      <c r="CI123" s="23">
        <v>0</v>
      </c>
      <c r="CJ123" s="34">
        <f t="shared" si="4"/>
        <v>1322496.0316238154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5.0810689919289187</v>
      </c>
      <c r="D124" s="23">
        <v>0.44778574569621443</v>
      </c>
      <c r="E124" s="23">
        <v>8.0297794198161387</v>
      </c>
      <c r="F124" s="23">
        <v>2.1918499111094265</v>
      </c>
      <c r="G124" s="23">
        <v>66.705246020820368</v>
      </c>
      <c r="H124" s="23">
        <v>1.5722289098855984</v>
      </c>
      <c r="I124" s="23">
        <v>0.32802547781259722</v>
      </c>
      <c r="J124" s="23">
        <v>7.2885267919765928</v>
      </c>
      <c r="K124" s="23">
        <v>8.9531080783942389</v>
      </c>
      <c r="L124" s="23">
        <v>0.11303074976383234</v>
      </c>
      <c r="M124" s="23">
        <v>71.097556715353363</v>
      </c>
      <c r="N124" s="23">
        <v>165.62045551031167</v>
      </c>
      <c r="O124" s="23">
        <v>28.926918602023417</v>
      </c>
      <c r="P124" s="23">
        <v>26.953074508677929</v>
      </c>
      <c r="Q124" s="23">
        <v>3.0336598629034155</v>
      </c>
      <c r="R124" s="23">
        <v>13.461451651577205</v>
      </c>
      <c r="S124" s="23">
        <v>16.47137933966134</v>
      </c>
      <c r="T124" s="23">
        <v>5.2088321600596856</v>
      </c>
      <c r="U124" s="23">
        <v>66.495323318049742</v>
      </c>
      <c r="V124" s="23">
        <v>49.483878769093877</v>
      </c>
      <c r="W124" s="23">
        <v>1.8907352752822646</v>
      </c>
      <c r="X124" s="23">
        <v>416.5180989534266</v>
      </c>
      <c r="Y124" s="23">
        <v>4.627503180919569</v>
      </c>
      <c r="Z124" s="23">
        <v>1.3974617074449058</v>
      </c>
      <c r="AA124" s="23">
        <v>0.59377633127532348</v>
      </c>
      <c r="AB124" s="23">
        <v>3.3726022367530417</v>
      </c>
      <c r="AC124" s="23">
        <v>3.2192443398071413</v>
      </c>
      <c r="AD124" s="23">
        <v>1.8986514414762869</v>
      </c>
      <c r="AE124" s="23">
        <v>0</v>
      </c>
      <c r="AF124" s="23">
        <v>23.902864821869329</v>
      </c>
      <c r="AG124" s="23">
        <v>8.4380734080588518</v>
      </c>
      <c r="AH124" s="23">
        <v>0.27785613729855002</v>
      </c>
      <c r="AI124" s="23">
        <v>0.34376801209623614</v>
      </c>
      <c r="AJ124" s="23">
        <v>26.134869539037307</v>
      </c>
      <c r="AK124" s="23">
        <v>1.2605444787041262</v>
      </c>
      <c r="AL124" s="23">
        <v>21.263979285565203</v>
      </c>
      <c r="AM124" s="23">
        <v>10.432414392571271</v>
      </c>
      <c r="AN124" s="23">
        <v>189.64383927048868</v>
      </c>
      <c r="AO124" s="23">
        <v>6.5689867216968407</v>
      </c>
      <c r="AP124" s="23">
        <v>80.769380293617729</v>
      </c>
      <c r="AQ124" s="23">
        <v>365.78785180784604</v>
      </c>
      <c r="AR124" s="23">
        <v>47.067259084772978</v>
      </c>
      <c r="AS124" s="23">
        <v>188.93483338777622</v>
      </c>
      <c r="AT124" s="23">
        <v>2.3636698151763937</v>
      </c>
      <c r="AU124" s="23">
        <v>1.2116994244030115</v>
      </c>
      <c r="AV124" s="23">
        <v>22.814061300110691</v>
      </c>
      <c r="AW124" s="23">
        <v>18.443381152983179</v>
      </c>
      <c r="AX124" s="23">
        <v>86.048895097364948</v>
      </c>
      <c r="AY124" s="23">
        <v>18.95802683551884</v>
      </c>
      <c r="AZ124" s="23">
        <v>34227.027015213986</v>
      </c>
      <c r="BA124" s="23">
        <v>0</v>
      </c>
      <c r="BB124" s="23">
        <v>505.48552007363946</v>
      </c>
      <c r="BC124" s="23">
        <v>49.259112294915766</v>
      </c>
      <c r="BD124" s="23">
        <v>104.25383285804193</v>
      </c>
      <c r="BE124" s="23">
        <v>116.23941692058933</v>
      </c>
      <c r="BF124" s="23">
        <v>0.65249062951184789</v>
      </c>
      <c r="BG124" s="23">
        <v>65.456396113132456</v>
      </c>
      <c r="BH124" s="23">
        <v>63856.63580149546</v>
      </c>
      <c r="BI124" s="23">
        <v>0.55271050464878557</v>
      </c>
      <c r="BJ124" s="23">
        <v>18553.051393606882</v>
      </c>
      <c r="BK124" s="23">
        <v>0.64563684619568207</v>
      </c>
      <c r="BL124" s="23">
        <v>28765.22634863522</v>
      </c>
      <c r="BM124" s="23">
        <v>7940.5630059249661</v>
      </c>
      <c r="BN124" s="23">
        <v>132.20085639833539</v>
      </c>
      <c r="BO124" s="23">
        <v>65.167916092963807</v>
      </c>
      <c r="BP124" s="23">
        <v>7300.7835851995023</v>
      </c>
      <c r="BQ124" s="23">
        <v>0.3146079556567668</v>
      </c>
      <c r="BR124" s="23">
        <v>0</v>
      </c>
      <c r="BS124" s="23">
        <v>0</v>
      </c>
      <c r="BT124" s="64">
        <v>163785.16315503189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664230.43974846206</v>
      </c>
      <c r="CG124" s="23">
        <v>0</v>
      </c>
      <c r="CH124" s="23">
        <v>0</v>
      </c>
      <c r="CI124" s="23">
        <v>0</v>
      </c>
      <c r="CJ124" s="34">
        <f t="shared" si="4"/>
        <v>828015.60290349391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8461.954608248021</v>
      </c>
      <c r="D126" s="23">
        <v>179.19913704361909</v>
      </c>
      <c r="E126" s="23">
        <v>57.059143258723694</v>
      </c>
      <c r="F126" s="23">
        <v>835.86627454797951</v>
      </c>
      <c r="G126" s="23">
        <v>239085.76865613629</v>
      </c>
      <c r="H126" s="23">
        <v>13245.041670367551</v>
      </c>
      <c r="I126" s="23">
        <v>4795.0642668600585</v>
      </c>
      <c r="J126" s="23">
        <v>5566.4586173664056</v>
      </c>
      <c r="K126" s="23">
        <v>10288.698150732336</v>
      </c>
      <c r="L126" s="23">
        <v>5284.3961491135478</v>
      </c>
      <c r="M126" s="23">
        <v>55850.442402369357</v>
      </c>
      <c r="N126" s="23">
        <v>80489.556833905852</v>
      </c>
      <c r="O126" s="23">
        <v>22466.852549023064</v>
      </c>
      <c r="P126" s="23">
        <v>16503.212743002878</v>
      </c>
      <c r="Q126" s="23">
        <v>1532.127482564262</v>
      </c>
      <c r="R126" s="23">
        <v>24797.249483504693</v>
      </c>
      <c r="S126" s="23">
        <v>21885.459576641493</v>
      </c>
      <c r="T126" s="23">
        <v>12197.532784565203</v>
      </c>
      <c r="U126" s="23">
        <v>63984.078125132677</v>
      </c>
      <c r="V126" s="23">
        <v>4496.6687939791509</v>
      </c>
      <c r="W126" s="23">
        <v>2067.8862121199086</v>
      </c>
      <c r="X126" s="23">
        <v>69364.029132727941</v>
      </c>
      <c r="Y126" s="23">
        <v>7373.1831427239995</v>
      </c>
      <c r="Z126" s="23">
        <v>9658.3654529123341</v>
      </c>
      <c r="AA126" s="23">
        <v>5584.2937051038662</v>
      </c>
      <c r="AB126" s="23">
        <v>18335.197973384988</v>
      </c>
      <c r="AC126" s="23">
        <v>3104.2782507133288</v>
      </c>
      <c r="AD126" s="23">
        <v>57399.164999563887</v>
      </c>
      <c r="AE126" s="23">
        <v>711295.73835302086</v>
      </c>
      <c r="AF126" s="23">
        <v>270513.06273661798</v>
      </c>
      <c r="AG126" s="23">
        <v>42412.782811807192</v>
      </c>
      <c r="AH126" s="23">
        <v>7432.0953899124488</v>
      </c>
      <c r="AI126" s="23">
        <v>29990.16283214101</v>
      </c>
      <c r="AJ126" s="23">
        <v>43975.525052047546</v>
      </c>
      <c r="AK126" s="23">
        <v>6976.7536066947387</v>
      </c>
      <c r="AL126" s="23">
        <v>29341.721739984856</v>
      </c>
      <c r="AM126" s="23">
        <v>51728.678365116859</v>
      </c>
      <c r="AN126" s="23">
        <v>33087.53788935113</v>
      </c>
      <c r="AO126" s="23">
        <v>66755.919747806707</v>
      </c>
      <c r="AP126" s="23">
        <v>52318.033185489192</v>
      </c>
      <c r="AQ126" s="23">
        <v>86862.677945526651</v>
      </c>
      <c r="AR126" s="23">
        <v>5660.6554015953898</v>
      </c>
      <c r="AS126" s="23">
        <v>23308.274253179548</v>
      </c>
      <c r="AT126" s="23">
        <v>21505.929729491923</v>
      </c>
      <c r="AU126" s="23">
        <v>3951.8147574643676</v>
      </c>
      <c r="AV126" s="23">
        <v>220.79016776096219</v>
      </c>
      <c r="AW126" s="23">
        <v>502.54749749412167</v>
      </c>
      <c r="AX126" s="23">
        <v>40778.917278612083</v>
      </c>
      <c r="AY126" s="23">
        <v>81828.9057206984</v>
      </c>
      <c r="AZ126" s="23">
        <v>1199.8271682578852</v>
      </c>
      <c r="BA126" s="23">
        <v>836.63221178592983</v>
      </c>
      <c r="BB126" s="23">
        <v>31678.877562089336</v>
      </c>
      <c r="BC126" s="23">
        <v>14400.045520633699</v>
      </c>
      <c r="BD126" s="23">
        <v>29955.602829963715</v>
      </c>
      <c r="BE126" s="23">
        <v>4285.565796349938</v>
      </c>
      <c r="BF126" s="23">
        <v>3336.1379054499212</v>
      </c>
      <c r="BG126" s="23">
        <v>20673.04558110363</v>
      </c>
      <c r="BH126" s="23">
        <v>14328.524785567462</v>
      </c>
      <c r="BI126" s="23">
        <v>1982.4783040695465</v>
      </c>
      <c r="BJ126" s="23">
        <v>6026.0632269693297</v>
      </c>
      <c r="BK126" s="23">
        <v>8948.3987950767369</v>
      </c>
      <c r="BL126" s="23">
        <v>7414.3738118686033</v>
      </c>
      <c r="BM126" s="23">
        <v>6223.9800133042245</v>
      </c>
      <c r="BN126" s="23">
        <v>38267.713211369526</v>
      </c>
      <c r="BO126" s="23">
        <v>18547.879120738959</v>
      </c>
      <c r="BP126" s="23">
        <v>17384.519018835108</v>
      </c>
      <c r="BQ126" s="23">
        <v>24542.993962633711</v>
      </c>
      <c r="BR126" s="23">
        <v>25737.831604826835</v>
      </c>
      <c r="BS126" s="23">
        <v>0</v>
      </c>
      <c r="BT126" s="64">
        <v>2651108.1012103222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2651108.1012103222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97.619628657549683</v>
      </c>
      <c r="D127" s="23">
        <v>121.82272518871883</v>
      </c>
      <c r="E127" s="23">
        <v>89.914687697332226</v>
      </c>
      <c r="F127" s="23">
        <v>9.4933570728974086</v>
      </c>
      <c r="G127" s="23">
        <v>2659.7658471144982</v>
      </c>
      <c r="H127" s="23">
        <v>156.21601328663832</v>
      </c>
      <c r="I127" s="23">
        <v>69.436631061331198</v>
      </c>
      <c r="J127" s="23">
        <v>588.68582172383208</v>
      </c>
      <c r="K127" s="23">
        <v>296.99919002620754</v>
      </c>
      <c r="L127" s="23">
        <v>105.67482157388652</v>
      </c>
      <c r="M127" s="23">
        <v>2977.9421148670685</v>
      </c>
      <c r="N127" s="23">
        <v>13556.896487745864</v>
      </c>
      <c r="O127" s="23">
        <v>2460.7046071466107</v>
      </c>
      <c r="P127" s="23">
        <v>1071.5863937479808</v>
      </c>
      <c r="Q127" s="23">
        <v>153.75082432800929</v>
      </c>
      <c r="R127" s="23">
        <v>1390.3955808397648</v>
      </c>
      <c r="S127" s="23">
        <v>2193.163681152052</v>
      </c>
      <c r="T127" s="23">
        <v>779.59898708306082</v>
      </c>
      <c r="U127" s="23">
        <v>6719.4109294480731</v>
      </c>
      <c r="V127" s="23">
        <v>529.76823092880659</v>
      </c>
      <c r="W127" s="23">
        <v>143.58470899347313</v>
      </c>
      <c r="X127" s="23">
        <v>9176.8195352603307</v>
      </c>
      <c r="Y127" s="23">
        <v>462.20968271293179</v>
      </c>
      <c r="Z127" s="23">
        <v>267.95437629509803</v>
      </c>
      <c r="AA127" s="23">
        <v>175.53427172003981</v>
      </c>
      <c r="AB127" s="23">
        <v>301.60215579550419</v>
      </c>
      <c r="AC127" s="23">
        <v>912.0323509118607</v>
      </c>
      <c r="AD127" s="23">
        <v>168.02034928603496</v>
      </c>
      <c r="AE127" s="23">
        <v>3498.3539974607893</v>
      </c>
      <c r="AF127" s="23">
        <v>1099.327660354005</v>
      </c>
      <c r="AG127" s="23">
        <v>1045.1513519916709</v>
      </c>
      <c r="AH127" s="23">
        <v>111.81259079493742</v>
      </c>
      <c r="AI127" s="23">
        <v>111.13094277226855</v>
      </c>
      <c r="AJ127" s="23">
        <v>307.30337620987001</v>
      </c>
      <c r="AK127" s="23">
        <v>350.77702528854002</v>
      </c>
      <c r="AL127" s="23">
        <v>594.55507806843343</v>
      </c>
      <c r="AM127" s="23">
        <v>15411.69532363689</v>
      </c>
      <c r="AN127" s="23">
        <v>24512.086252578672</v>
      </c>
      <c r="AO127" s="23">
        <v>2353.8752054481256</v>
      </c>
      <c r="AP127" s="23">
        <v>12820.163753470832</v>
      </c>
      <c r="AQ127" s="23">
        <v>3224.7292025438355</v>
      </c>
      <c r="AR127" s="23">
        <v>816.89280857329777</v>
      </c>
      <c r="AS127" s="23">
        <v>2261.2059482159812</v>
      </c>
      <c r="AT127" s="23">
        <v>314.18957352351185</v>
      </c>
      <c r="AU127" s="23">
        <v>58.668200966811327</v>
      </c>
      <c r="AV127" s="23">
        <v>198.7686677966463</v>
      </c>
      <c r="AW127" s="23">
        <v>235.23932547306322</v>
      </c>
      <c r="AX127" s="23">
        <v>8115.0406229920145</v>
      </c>
      <c r="AY127" s="23">
        <v>4531.3286916011029</v>
      </c>
      <c r="AZ127" s="23">
        <v>2855.5595692031225</v>
      </c>
      <c r="BA127" s="23">
        <v>166.19149332584055</v>
      </c>
      <c r="BB127" s="23">
        <v>5609.0187644376429</v>
      </c>
      <c r="BC127" s="23">
        <v>4519.3829014142275</v>
      </c>
      <c r="BD127" s="23">
        <v>1467.654397734598</v>
      </c>
      <c r="BE127" s="23">
        <v>1498.8245264019663</v>
      </c>
      <c r="BF127" s="23">
        <v>44.572216705008259</v>
      </c>
      <c r="BG127" s="23">
        <v>6415.0776575234549</v>
      </c>
      <c r="BH127" s="23">
        <v>4259.2278707577725</v>
      </c>
      <c r="BI127" s="23">
        <v>52.32238412434684</v>
      </c>
      <c r="BJ127" s="23">
        <v>4452.8501633261476</v>
      </c>
      <c r="BK127" s="23">
        <v>113.71437101868995</v>
      </c>
      <c r="BL127" s="23">
        <v>686.40359763565868</v>
      </c>
      <c r="BM127" s="23">
        <v>3331.8154668155703</v>
      </c>
      <c r="BN127" s="23">
        <v>2499.4673113683907</v>
      </c>
      <c r="BO127" s="23">
        <v>1414.3366724456109</v>
      </c>
      <c r="BP127" s="23">
        <v>589.56251012235396</v>
      </c>
      <c r="BQ127" s="23">
        <v>165.51095076642852</v>
      </c>
      <c r="BR127" s="23">
        <v>12.604839910620056</v>
      </c>
      <c r="BS127" s="23">
        <v>0</v>
      </c>
      <c r="BT127" s="64">
        <v>169762.99725646421</v>
      </c>
      <c r="BU127" s="23">
        <v>10910.162838923721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3.3257283885916658</v>
      </c>
      <c r="CE127" s="23">
        <v>0</v>
      </c>
      <c r="CF127" s="23">
        <v>14.099306336868025</v>
      </c>
      <c r="CG127" s="23">
        <v>0</v>
      </c>
      <c r="CH127" s="23">
        <v>0</v>
      </c>
      <c r="CI127" s="23">
        <v>0</v>
      </c>
      <c r="CJ127" s="34">
        <f t="shared" si="4"/>
        <v>180690.58513011338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14523.773878851318</v>
      </c>
      <c r="D128" s="23">
        <v>2729.277857627731</v>
      </c>
      <c r="E128" s="23">
        <v>6319.7261869098102</v>
      </c>
      <c r="F128" s="23">
        <v>3981.5454105142558</v>
      </c>
      <c r="G128" s="23">
        <v>47727.736052467742</v>
      </c>
      <c r="H128" s="23">
        <v>6879.9821618041869</v>
      </c>
      <c r="I128" s="23">
        <v>2685.9169634054465</v>
      </c>
      <c r="J128" s="23">
        <v>4429.0008916791312</v>
      </c>
      <c r="K128" s="23">
        <v>6455.3910621229033</v>
      </c>
      <c r="L128" s="23">
        <v>927.18121799838741</v>
      </c>
      <c r="M128" s="23">
        <v>49580.398252921208</v>
      </c>
      <c r="N128" s="23">
        <v>103951.77564532557</v>
      </c>
      <c r="O128" s="23">
        <v>18940.145753923407</v>
      </c>
      <c r="P128" s="23">
        <v>11478.96095069854</v>
      </c>
      <c r="Q128" s="23">
        <v>1434.1823003783652</v>
      </c>
      <c r="R128" s="23">
        <v>21484.994876207511</v>
      </c>
      <c r="S128" s="23">
        <v>42718.632664144359</v>
      </c>
      <c r="T128" s="23">
        <v>15280.399732717482</v>
      </c>
      <c r="U128" s="23">
        <v>104980.48908669877</v>
      </c>
      <c r="V128" s="23">
        <v>6256.4182630399073</v>
      </c>
      <c r="W128" s="23">
        <v>5493.7436455154984</v>
      </c>
      <c r="X128" s="23">
        <v>114200.02386157481</v>
      </c>
      <c r="Y128" s="23">
        <v>9281.6648922304976</v>
      </c>
      <c r="Z128" s="23">
        <v>5661.8743671310003</v>
      </c>
      <c r="AA128" s="23">
        <v>11398.721223644457</v>
      </c>
      <c r="AB128" s="23">
        <v>35349.551522065383</v>
      </c>
      <c r="AC128" s="23">
        <v>103923.6154869435</v>
      </c>
      <c r="AD128" s="23">
        <v>10490.591900738296</v>
      </c>
      <c r="AE128" s="23">
        <v>199281.9002135607</v>
      </c>
      <c r="AF128" s="23">
        <v>132955.15934861163</v>
      </c>
      <c r="AG128" s="23">
        <v>22482.521618083032</v>
      </c>
      <c r="AH128" s="23">
        <v>3612.614090043985</v>
      </c>
      <c r="AI128" s="23">
        <v>16830.080105011624</v>
      </c>
      <c r="AJ128" s="23">
        <v>41063.349766431129</v>
      </c>
      <c r="AK128" s="23">
        <v>3848.8559663414953</v>
      </c>
      <c r="AL128" s="23">
        <v>38755.400544016462</v>
      </c>
      <c r="AM128" s="23">
        <v>32178.71586733306</v>
      </c>
      <c r="AN128" s="23">
        <v>79946.185655632973</v>
      </c>
      <c r="AO128" s="23">
        <v>35136.59979001552</v>
      </c>
      <c r="AP128" s="23">
        <v>220978.65384254709</v>
      </c>
      <c r="AQ128" s="23">
        <v>39707.370456336619</v>
      </c>
      <c r="AR128" s="23">
        <v>19122.834227313182</v>
      </c>
      <c r="AS128" s="23">
        <v>14256.761227289151</v>
      </c>
      <c r="AT128" s="23">
        <v>12107.436711003535</v>
      </c>
      <c r="AU128" s="23">
        <v>2613.858559254355</v>
      </c>
      <c r="AV128" s="23">
        <v>428.75667909288182</v>
      </c>
      <c r="AW128" s="23">
        <v>727.02845840389773</v>
      </c>
      <c r="AX128" s="23">
        <v>85941.131800155985</v>
      </c>
      <c r="AY128" s="23">
        <v>84876.220401191764</v>
      </c>
      <c r="AZ128" s="23">
        <v>2835.1424529134442</v>
      </c>
      <c r="BA128" s="23">
        <v>106.41250161177409</v>
      </c>
      <c r="BB128" s="23">
        <v>56444.822792482773</v>
      </c>
      <c r="BC128" s="23">
        <v>42135.979430402374</v>
      </c>
      <c r="BD128" s="23">
        <v>79862.41442953865</v>
      </c>
      <c r="BE128" s="23">
        <v>12655.219171475361</v>
      </c>
      <c r="BF128" s="23">
        <v>1047.2832705185576</v>
      </c>
      <c r="BG128" s="23">
        <v>57499.436091072115</v>
      </c>
      <c r="BH128" s="23">
        <v>39305.858537215398</v>
      </c>
      <c r="BI128" s="23">
        <v>7058.8620457927727</v>
      </c>
      <c r="BJ128" s="23">
        <v>53127.655900867569</v>
      </c>
      <c r="BK128" s="23">
        <v>1166.7338692744986</v>
      </c>
      <c r="BL128" s="23">
        <v>42869.70324695477</v>
      </c>
      <c r="BM128" s="23">
        <v>20295.749821967504</v>
      </c>
      <c r="BN128" s="23">
        <v>20616.860748849802</v>
      </c>
      <c r="BO128" s="23">
        <v>34138.432125310341</v>
      </c>
      <c r="BP128" s="23">
        <v>9256.5673099987362</v>
      </c>
      <c r="BQ128" s="23">
        <v>12988.693314187825</v>
      </c>
      <c r="BR128" s="23">
        <v>12387.044213362176</v>
      </c>
      <c r="BS128" s="23">
        <v>0</v>
      </c>
      <c r="BT128" s="64">
        <v>2361216.0227107462</v>
      </c>
      <c r="BU128" s="23">
        <v>5901.9268605536299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125.41519377365269</v>
      </c>
      <c r="CE128" s="23">
        <v>0</v>
      </c>
      <c r="CF128" s="23">
        <v>748.80449936000366</v>
      </c>
      <c r="CG128" s="23">
        <v>0</v>
      </c>
      <c r="CH128" s="23">
        <v>0</v>
      </c>
      <c r="CI128" s="23">
        <v>0</v>
      </c>
      <c r="CJ128" s="34">
        <f t="shared" si="4"/>
        <v>2367992.1692644334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2821.0911665855015</v>
      </c>
      <c r="D129" s="23">
        <v>5.911678014396748</v>
      </c>
      <c r="E129" s="23">
        <v>2.3307317002829357</v>
      </c>
      <c r="F129" s="23">
        <v>37.192428711256525</v>
      </c>
      <c r="G129" s="23">
        <v>20530.65303972183</v>
      </c>
      <c r="H129" s="23">
        <v>765.3069692252941</v>
      </c>
      <c r="I129" s="23">
        <v>1303.6730792826374</v>
      </c>
      <c r="J129" s="23">
        <v>919.91343583619221</v>
      </c>
      <c r="K129" s="23">
        <v>3746.3245824932628</v>
      </c>
      <c r="L129" s="23">
        <v>1581.7762112805874</v>
      </c>
      <c r="M129" s="23">
        <v>7839.2361882566302</v>
      </c>
      <c r="N129" s="23">
        <v>38681.055496595218</v>
      </c>
      <c r="O129" s="23">
        <v>2384.8430302722204</v>
      </c>
      <c r="P129" s="23">
        <v>2467.5094533756455</v>
      </c>
      <c r="Q129" s="23">
        <v>143.70074105565982</v>
      </c>
      <c r="R129" s="23">
        <v>4574.3443240941006</v>
      </c>
      <c r="S129" s="23">
        <v>3772.2891033640553</v>
      </c>
      <c r="T129" s="23">
        <v>1660.5616929834562</v>
      </c>
      <c r="U129" s="23">
        <v>10763.942118659981</v>
      </c>
      <c r="V129" s="23">
        <v>913.04649583963942</v>
      </c>
      <c r="W129" s="23">
        <v>1010.7356388293257</v>
      </c>
      <c r="X129" s="23">
        <v>9708.7969824546235</v>
      </c>
      <c r="Y129" s="23">
        <v>1350.1073932676745</v>
      </c>
      <c r="Z129" s="23">
        <v>17333.072467628212</v>
      </c>
      <c r="AA129" s="23">
        <v>2920.7487185869554</v>
      </c>
      <c r="AB129" s="23">
        <v>15814.426420431148</v>
      </c>
      <c r="AC129" s="23">
        <v>5623.2008237906111</v>
      </c>
      <c r="AD129" s="23">
        <v>2531.8644604418432</v>
      </c>
      <c r="AE129" s="23">
        <v>88569.553323780056</v>
      </c>
      <c r="AF129" s="23">
        <v>22228.221061576973</v>
      </c>
      <c r="AG129" s="23">
        <v>8858.5738473035472</v>
      </c>
      <c r="AH129" s="23">
        <v>1616.6879930925143</v>
      </c>
      <c r="AI129" s="23">
        <v>1472.1671071042679</v>
      </c>
      <c r="AJ129" s="23">
        <v>8253.7106225315038</v>
      </c>
      <c r="AK129" s="23">
        <v>329.53148078628078</v>
      </c>
      <c r="AL129" s="23">
        <v>1329.4657528444502</v>
      </c>
      <c r="AM129" s="23">
        <v>9197.2631737993652</v>
      </c>
      <c r="AN129" s="23">
        <v>4123.8504470217449</v>
      </c>
      <c r="AO129" s="23">
        <v>3138.1554826914398</v>
      </c>
      <c r="AP129" s="23">
        <v>49861.313237487797</v>
      </c>
      <c r="AQ129" s="23">
        <v>8597.5943131340537</v>
      </c>
      <c r="AR129" s="23">
        <v>4595.8334116901751</v>
      </c>
      <c r="AS129" s="23">
        <v>10507.25836382862</v>
      </c>
      <c r="AT129" s="23">
        <v>21165.480747552843</v>
      </c>
      <c r="AU129" s="23">
        <v>1501.9612241938082</v>
      </c>
      <c r="AV129" s="23">
        <v>45.590774203654789</v>
      </c>
      <c r="AW129" s="23">
        <v>110.80997202435663</v>
      </c>
      <c r="AX129" s="23">
        <v>23896.128036136579</v>
      </c>
      <c r="AY129" s="23">
        <v>33518.750447224818</v>
      </c>
      <c r="AZ129" s="23">
        <v>269.32429696459786</v>
      </c>
      <c r="BA129" s="23">
        <v>1818.9311615161027</v>
      </c>
      <c r="BB129" s="23">
        <v>8272.4463924413722</v>
      </c>
      <c r="BC129" s="23">
        <v>11386.371799486973</v>
      </c>
      <c r="BD129" s="23">
        <v>15495.118458281746</v>
      </c>
      <c r="BE129" s="23">
        <v>3197.4464181257754</v>
      </c>
      <c r="BF129" s="23">
        <v>439.69270439604918</v>
      </c>
      <c r="BG129" s="23">
        <v>12791.530253112065</v>
      </c>
      <c r="BH129" s="23">
        <v>17127.289486257727</v>
      </c>
      <c r="BI129" s="23">
        <v>892.19385884387202</v>
      </c>
      <c r="BJ129" s="23">
        <v>6065.7143548599252</v>
      </c>
      <c r="BK129" s="23">
        <v>1069.6213175217708</v>
      </c>
      <c r="BL129" s="23">
        <v>133333.69959826488</v>
      </c>
      <c r="BM129" s="23">
        <v>7894.8266349162768</v>
      </c>
      <c r="BN129" s="23">
        <v>2334.43935667397</v>
      </c>
      <c r="BO129" s="23">
        <v>1919.0624066647133</v>
      </c>
      <c r="BP129" s="23">
        <v>6614.1471179920391</v>
      </c>
      <c r="BQ129" s="23">
        <v>2085.4330041680478</v>
      </c>
      <c r="BR129" s="23">
        <v>4454.8346110506272</v>
      </c>
      <c r="BS129" s="23">
        <v>0</v>
      </c>
      <c r="BT129" s="64">
        <v>701587.67892432562</v>
      </c>
      <c r="BU129" s="23">
        <v>13719.998003365075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715307.67692769074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1.5375880699200251</v>
      </c>
      <c r="D130" s="23">
        <v>0.15110245571799988</v>
      </c>
      <c r="E130" s="23">
        <v>0.10239125054194484</v>
      </c>
      <c r="F130" s="23">
        <v>1.293591175298721</v>
      </c>
      <c r="G130" s="23">
        <v>19.63183393065653</v>
      </c>
      <c r="H130" s="23">
        <v>1.5903610925742566</v>
      </c>
      <c r="I130" s="23">
        <v>2.3020406567170331</v>
      </c>
      <c r="J130" s="23">
        <v>1.379764072885268</v>
      </c>
      <c r="K130" s="23">
        <v>1.1466494639728513</v>
      </c>
      <c r="L130" s="23">
        <v>0.2668724706556011</v>
      </c>
      <c r="M130" s="23">
        <v>8.7310067060867436</v>
      </c>
      <c r="N130" s="23">
        <v>13.101662054440451</v>
      </c>
      <c r="O130" s="23">
        <v>3.6234757704812299</v>
      </c>
      <c r="P130" s="23">
        <v>4.0720915806613647</v>
      </c>
      <c r="Q130" s="23">
        <v>0.47524052409510431</v>
      </c>
      <c r="R130" s="23">
        <v>5.9220197968088</v>
      </c>
      <c r="S130" s="23">
        <v>6.7602421602116127</v>
      </c>
      <c r="T130" s="23">
        <v>1.8296286817198777</v>
      </c>
      <c r="U130" s="23">
        <v>13.79903769472881</v>
      </c>
      <c r="V130" s="23">
        <v>1.1692616029496861</v>
      </c>
      <c r="W130" s="23">
        <v>0.55406783092168366</v>
      </c>
      <c r="X130" s="23">
        <v>6.9344919612565761</v>
      </c>
      <c r="Y130" s="23">
        <v>1.6615276085330002</v>
      </c>
      <c r="Z130" s="23">
        <v>2.6316685139543918</v>
      </c>
      <c r="AA130" s="23">
        <v>0.49508475166798394</v>
      </c>
      <c r="AB130" s="23">
        <v>4.3443685556134035</v>
      </c>
      <c r="AC130" s="23">
        <v>4.8214331351318842</v>
      </c>
      <c r="AD130" s="23">
        <v>3.9694326443553414</v>
      </c>
      <c r="AE130" s="23">
        <v>29.50056582878122</v>
      </c>
      <c r="AF130" s="23">
        <v>17.00556470825455</v>
      </c>
      <c r="AG130" s="23">
        <v>6.4183470987922675</v>
      </c>
      <c r="AH130" s="23">
        <v>1.0765989167621326</v>
      </c>
      <c r="AI130" s="23">
        <v>0.84531908814231949</v>
      </c>
      <c r="AJ130" s="23">
        <v>1.7003594377726841</v>
      </c>
      <c r="AK130" s="23">
        <v>0.27601488088371584</v>
      </c>
      <c r="AL130" s="23">
        <v>4.1065288169408642</v>
      </c>
      <c r="AM130" s="23">
        <v>3.1934452430219329</v>
      </c>
      <c r="AN130" s="23">
        <v>10.133224941310445</v>
      </c>
      <c r="AO130" s="23">
        <v>2.7375998930839298</v>
      </c>
      <c r="AP130" s="23">
        <v>14.49602908800286</v>
      </c>
      <c r="AQ130" s="23">
        <v>9.8372613802040512</v>
      </c>
      <c r="AR130" s="23">
        <v>1.5557023708695317</v>
      </c>
      <c r="AS130" s="23">
        <v>1.1185160809912</v>
      </c>
      <c r="AT130" s="23">
        <v>0.6330310482554159</v>
      </c>
      <c r="AU130" s="23">
        <v>2.4135172398681788</v>
      </c>
      <c r="AV130" s="23">
        <v>5.161825535878925E-2</v>
      </c>
      <c r="AW130" s="23">
        <v>8.3680717216015901E-2</v>
      </c>
      <c r="AX130" s="23">
        <v>5.1776806784881604</v>
      </c>
      <c r="AY130" s="23">
        <v>8.9990640681558904</v>
      </c>
      <c r="AZ130" s="23">
        <v>7.0711526060788952</v>
      </c>
      <c r="BA130" s="23">
        <v>3.2077341597348263E-2</v>
      </c>
      <c r="BB130" s="23">
        <v>2.9129750186404402</v>
      </c>
      <c r="BC130" s="23">
        <v>1.5367482403954222</v>
      </c>
      <c r="BD130" s="23">
        <v>7.8122955818495194</v>
      </c>
      <c r="BE130" s="23">
        <v>0.36513819682273496</v>
      </c>
      <c r="BF130" s="23">
        <v>9.5390371968808188E-2</v>
      </c>
      <c r="BG130" s="23">
        <v>2.2283201766452088</v>
      </c>
      <c r="BH130" s="23">
        <v>2.4186786460459739</v>
      </c>
      <c r="BI130" s="23">
        <v>0.23235004639766443</v>
      </c>
      <c r="BJ130" s="23">
        <v>193.41273872835438</v>
      </c>
      <c r="BK130" s="23">
        <v>0.46332162302816643</v>
      </c>
      <c r="BL130" s="23">
        <v>2.8915482294105717</v>
      </c>
      <c r="BM130" s="23">
        <v>253.81542798821096</v>
      </c>
      <c r="BN130" s="23">
        <v>35.984630208743376</v>
      </c>
      <c r="BO130" s="23">
        <v>20.855106438047422</v>
      </c>
      <c r="BP130" s="23">
        <v>21.551956893161464</v>
      </c>
      <c r="BQ130" s="23">
        <v>1.4003670223452955</v>
      </c>
      <c r="BR130" s="23">
        <v>2.07530332967211</v>
      </c>
      <c r="BS130" s="23">
        <v>0</v>
      </c>
      <c r="BT130" s="64">
        <v>792.81313268113013</v>
      </c>
      <c r="BU130" s="23">
        <v>831.12938248222633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1623.9425151633563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943.26594649444974</v>
      </c>
      <c r="D131" s="23">
        <v>21.589882903788506</v>
      </c>
      <c r="E131" s="23">
        <v>52.174151140493144</v>
      </c>
      <c r="F131" s="23">
        <v>48.059070717344596</v>
      </c>
      <c r="G131" s="23">
        <v>7932.2777281088074</v>
      </c>
      <c r="H131" s="23">
        <v>528.66020198221293</v>
      </c>
      <c r="I131" s="23">
        <v>210.39196328047115</v>
      </c>
      <c r="J131" s="23">
        <v>1163.1444956668263</v>
      </c>
      <c r="K131" s="23">
        <v>668.55725245488293</v>
      </c>
      <c r="L131" s="23">
        <v>141.08521104110935</v>
      </c>
      <c r="M131" s="23">
        <v>5230.9218639466108</v>
      </c>
      <c r="N131" s="23">
        <v>24198.194781839891</v>
      </c>
      <c r="O131" s="23">
        <v>4672.2430236462969</v>
      </c>
      <c r="P131" s="23">
        <v>1918.7758707166911</v>
      </c>
      <c r="Q131" s="23">
        <v>319.65027601449702</v>
      </c>
      <c r="R131" s="23">
        <v>3094.8452435539839</v>
      </c>
      <c r="S131" s="23">
        <v>5152.9189045842486</v>
      </c>
      <c r="T131" s="23">
        <v>1847.4180654896625</v>
      </c>
      <c r="U131" s="23">
        <v>13864.035402993972</v>
      </c>
      <c r="V131" s="23">
        <v>1048.255072090979</v>
      </c>
      <c r="W131" s="23">
        <v>352.30841234222549</v>
      </c>
      <c r="X131" s="23">
        <v>18199.267910443668</v>
      </c>
      <c r="Y131" s="23">
        <v>979.05808855497366</v>
      </c>
      <c r="Z131" s="23">
        <v>667.44623769286545</v>
      </c>
      <c r="AA131" s="23">
        <v>495.16258199213729</v>
      </c>
      <c r="AB131" s="23">
        <v>2243.3597983033014</v>
      </c>
      <c r="AC131" s="23">
        <v>1498.894296889978</v>
      </c>
      <c r="AD131" s="23">
        <v>795.20565337445316</v>
      </c>
      <c r="AE131" s="23">
        <v>10792.102051214308</v>
      </c>
      <c r="AF131" s="23">
        <v>3510.1435515571375</v>
      </c>
      <c r="AG131" s="23">
        <v>2609.0895255298592</v>
      </c>
      <c r="AH131" s="23">
        <v>323.56327829549804</v>
      </c>
      <c r="AI131" s="23">
        <v>286.41661753929037</v>
      </c>
      <c r="AJ131" s="23">
        <v>1389.2576552883229</v>
      </c>
      <c r="AK131" s="23">
        <v>776.77342939128107</v>
      </c>
      <c r="AL131" s="23">
        <v>1254.5480189216478</v>
      </c>
      <c r="AM131" s="23">
        <v>3107.0031460235232</v>
      </c>
      <c r="AN131" s="23">
        <v>6324.5135837978423</v>
      </c>
      <c r="AO131" s="23">
        <v>5445.2335949329126</v>
      </c>
      <c r="AP131" s="23">
        <v>14432.665122252085</v>
      </c>
      <c r="AQ131" s="23">
        <v>10238.363964068962</v>
      </c>
      <c r="AR131" s="23">
        <v>2447.5427578469485</v>
      </c>
      <c r="AS131" s="23">
        <v>3452.1847641065433</v>
      </c>
      <c r="AT131" s="23">
        <v>811.12741467865885</v>
      </c>
      <c r="AU131" s="23">
        <v>298.62959780551012</v>
      </c>
      <c r="AV131" s="23">
        <v>606.73077429984062</v>
      </c>
      <c r="AW131" s="23">
        <v>667.46486665050918</v>
      </c>
      <c r="AX131" s="23">
        <v>20110.573684331172</v>
      </c>
      <c r="AY131" s="23">
        <v>10686.055797726032</v>
      </c>
      <c r="AZ131" s="23">
        <v>327.31233061327453</v>
      </c>
      <c r="BA131" s="23">
        <v>0</v>
      </c>
      <c r="BB131" s="23">
        <v>12738.758207221408</v>
      </c>
      <c r="BC131" s="23">
        <v>9385.6279078981152</v>
      </c>
      <c r="BD131" s="23">
        <v>4638.1398476799623</v>
      </c>
      <c r="BE131" s="23">
        <v>4192.7014237901703</v>
      </c>
      <c r="BF131" s="23">
        <v>203.36945534380655</v>
      </c>
      <c r="BG131" s="23">
        <v>12673.598207808787</v>
      </c>
      <c r="BH131" s="23">
        <v>9912.5146166779141</v>
      </c>
      <c r="BI131" s="23">
        <v>214.81601001842259</v>
      </c>
      <c r="BJ131" s="23">
        <v>4091.577380593184</v>
      </c>
      <c r="BK131" s="23">
        <v>217.02658451151646</v>
      </c>
      <c r="BL131" s="23">
        <v>978.52434252050216</v>
      </c>
      <c r="BM131" s="23">
        <v>394.92090363480077</v>
      </c>
      <c r="BN131" s="23">
        <v>5865.8710950847544</v>
      </c>
      <c r="BO131" s="23">
        <v>4237.0504818748586</v>
      </c>
      <c r="BP131" s="23">
        <v>4980.553897717522</v>
      </c>
      <c r="BQ131" s="23">
        <v>326.2291686416238</v>
      </c>
      <c r="BR131" s="23">
        <v>60.914072598046403</v>
      </c>
      <c r="BS131" s="23">
        <v>0</v>
      </c>
      <c r="BT131" s="64">
        <v>273296.65651874727</v>
      </c>
      <c r="BU131" s="23">
        <v>436.10044995746921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273732.75696870475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323.66207986187771</v>
      </c>
      <c r="D133" s="23">
        <v>4.4630815614122739</v>
      </c>
      <c r="E133" s="23">
        <v>0.48395040147528007</v>
      </c>
      <c r="F133" s="23">
        <v>9.6446347532473133</v>
      </c>
      <c r="G133" s="23">
        <v>1535.7243332206401</v>
      </c>
      <c r="H133" s="23">
        <v>99.22155581189844</v>
      </c>
      <c r="I133" s="23">
        <v>9.6952373295735743</v>
      </c>
      <c r="J133" s="23">
        <v>463.13500157342804</v>
      </c>
      <c r="K133" s="23">
        <v>36.848997531433866</v>
      </c>
      <c r="L133" s="23">
        <v>42.564477200173272</v>
      </c>
      <c r="M133" s="23">
        <v>2213.3313825038404</v>
      </c>
      <c r="N133" s="23">
        <v>8848.4260405153291</v>
      </c>
      <c r="O133" s="23">
        <v>1803.1411747841705</v>
      </c>
      <c r="P133" s="23">
        <v>818.49725510946087</v>
      </c>
      <c r="Q133" s="23">
        <v>141.51995260598375</v>
      </c>
      <c r="R133" s="23">
        <v>999.18728821837999</v>
      </c>
      <c r="S133" s="23">
        <v>1714.0372078379755</v>
      </c>
      <c r="T133" s="23">
        <v>482.97316956221425</v>
      </c>
      <c r="U133" s="23">
        <v>5344.485209307597</v>
      </c>
      <c r="V133" s="23">
        <v>1.4048711299382046</v>
      </c>
      <c r="W133" s="23">
        <v>78.141251229418899</v>
      </c>
      <c r="X133" s="23">
        <v>8015.2825625375999</v>
      </c>
      <c r="Y133" s="23">
        <v>389.32484149222648</v>
      </c>
      <c r="Z133" s="23">
        <v>1.4984111335910981</v>
      </c>
      <c r="AA133" s="23">
        <v>5.1424488754373732</v>
      </c>
      <c r="AB133" s="23">
        <v>40.964271054159752</v>
      </c>
      <c r="AC133" s="23">
        <v>142.29274291016134</v>
      </c>
      <c r="AD133" s="23">
        <v>75.83140253459672</v>
      </c>
      <c r="AE133" s="23">
        <v>349.68804007275116</v>
      </c>
      <c r="AF133" s="23">
        <v>196.00989611826265</v>
      </c>
      <c r="AG133" s="23">
        <v>389.13398618510428</v>
      </c>
      <c r="AH133" s="23">
        <v>6.0401754820689525E-2</v>
      </c>
      <c r="AI133" s="23">
        <v>5.5485999669103805</v>
      </c>
      <c r="AJ133" s="23">
        <v>113.53248419232497</v>
      </c>
      <c r="AK133" s="23">
        <v>197.30166585072325</v>
      </c>
      <c r="AL133" s="23">
        <v>140.08038157613476</v>
      </c>
      <c r="AM133" s="23">
        <v>566.20224082082586</v>
      </c>
      <c r="AN133" s="23">
        <v>1232.8251944181839</v>
      </c>
      <c r="AO133" s="23">
        <v>1034.0824286859402</v>
      </c>
      <c r="AP133" s="23">
        <v>3750.6094402468198</v>
      </c>
      <c r="AQ133" s="23">
        <v>2262.6228780808729</v>
      </c>
      <c r="AR133" s="23">
        <v>744.1407104703834</v>
      </c>
      <c r="AS133" s="23">
        <v>1653.8605329074401</v>
      </c>
      <c r="AT133" s="23">
        <v>13.149579966380104</v>
      </c>
      <c r="AU133" s="23">
        <v>61.867840773364513</v>
      </c>
      <c r="AV133" s="23">
        <v>2504.8058937954584</v>
      </c>
      <c r="AW133" s="23">
        <v>241.38671083140616</v>
      </c>
      <c r="AX133" s="23">
        <v>5371.9129147117901</v>
      </c>
      <c r="AY133" s="23">
        <v>1244.4282769885715</v>
      </c>
      <c r="AZ133" s="23">
        <v>95.879558489768868</v>
      </c>
      <c r="BA133" s="23">
        <v>0</v>
      </c>
      <c r="BB133" s="23">
        <v>4202.4798239069733</v>
      </c>
      <c r="BC133" s="23">
        <v>3074.310663872272</v>
      </c>
      <c r="BD133" s="23">
        <v>114.1115750886258</v>
      </c>
      <c r="BE133" s="23">
        <v>1111.9704087822859</v>
      </c>
      <c r="BF133" s="23">
        <v>0.41387242834695004</v>
      </c>
      <c r="BG133" s="23">
        <v>4259.3851261429454</v>
      </c>
      <c r="BH133" s="23">
        <v>1893.8375131141568</v>
      </c>
      <c r="BI133" s="23">
        <v>2.9673945437481652</v>
      </c>
      <c r="BJ133" s="23">
        <v>575.82757587211131</v>
      </c>
      <c r="BK133" s="23">
        <v>30.621016435834399</v>
      </c>
      <c r="BL133" s="23">
        <v>5422.9606049217828</v>
      </c>
      <c r="BM133" s="23">
        <v>1367.0221845206606</v>
      </c>
      <c r="BN133" s="23">
        <v>949.20177862543687</v>
      </c>
      <c r="BO133" s="23">
        <v>324.11262968043263</v>
      </c>
      <c r="BP133" s="23">
        <v>117.49862191716642</v>
      </c>
      <c r="BQ133" s="23">
        <v>13.117612046382293</v>
      </c>
      <c r="BR133" s="23">
        <v>20.428312909115672</v>
      </c>
      <c r="BS133" s="23">
        <v>0</v>
      </c>
      <c r="BT133" s="64">
        <v>79290.321204299777</v>
      </c>
      <c r="BU133" s="23">
        <v>5504.0677071834762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84794.388911483256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45.445878883351156</v>
      </c>
      <c r="D134" s="23">
        <v>42.130870892240623</v>
      </c>
      <c r="E134" s="23">
        <v>3.1674054374203409</v>
      </c>
      <c r="F134" s="23">
        <v>0.71012150496570303</v>
      </c>
      <c r="G134" s="23">
        <v>38.809637750401251</v>
      </c>
      <c r="H134" s="23">
        <v>3.3255055475580932</v>
      </c>
      <c r="I134" s="23">
        <v>3.3243684712568329</v>
      </c>
      <c r="J134" s="23">
        <v>3.8617708799589665</v>
      </c>
      <c r="K134" s="23">
        <v>5.9525896419698077</v>
      </c>
      <c r="L134" s="23">
        <v>2.7828941656355153</v>
      </c>
      <c r="M134" s="23">
        <v>18.345789313463918</v>
      </c>
      <c r="N134" s="23">
        <v>2244.777023672882</v>
      </c>
      <c r="O134" s="23">
        <v>11.473634060896369</v>
      </c>
      <c r="P134" s="23">
        <v>10.796167118087581</v>
      </c>
      <c r="Q134" s="23">
        <v>1.9542142556585451</v>
      </c>
      <c r="R134" s="23">
        <v>20.280142921763257</v>
      </c>
      <c r="S134" s="23">
        <v>21.181881118053358</v>
      </c>
      <c r="T134" s="23">
        <v>7.6397791309595071</v>
      </c>
      <c r="U134" s="23">
        <v>45.427514657216513</v>
      </c>
      <c r="V134" s="23">
        <v>3.641995101811843</v>
      </c>
      <c r="W134" s="23">
        <v>11.725848854998858</v>
      </c>
      <c r="X134" s="23">
        <v>12.451696648762782</v>
      </c>
      <c r="Y134" s="23">
        <v>6.8483935904477606</v>
      </c>
      <c r="Z134" s="23">
        <v>23.845894991385762</v>
      </c>
      <c r="AA134" s="23">
        <v>25.81797273911377</v>
      </c>
      <c r="AB134" s="23">
        <v>46.09484048302599</v>
      </c>
      <c r="AC134" s="23">
        <v>107.87488215288623</v>
      </c>
      <c r="AD134" s="23">
        <v>37.515497312183172</v>
      </c>
      <c r="AE134" s="23">
        <v>302.0338281881543</v>
      </c>
      <c r="AF134" s="23">
        <v>224.82234154611044</v>
      </c>
      <c r="AG134" s="23">
        <v>184.81481172061018</v>
      </c>
      <c r="AH134" s="23">
        <v>0.23000112993450864</v>
      </c>
      <c r="AI134" s="23">
        <v>24.476681120964294</v>
      </c>
      <c r="AJ134" s="23">
        <v>76.149796148077769</v>
      </c>
      <c r="AK134" s="23">
        <v>42.675079781158352</v>
      </c>
      <c r="AL134" s="23">
        <v>36.68496649775949</v>
      </c>
      <c r="AM134" s="23">
        <v>63.515821291606358</v>
      </c>
      <c r="AN134" s="23">
        <v>27.854215491561703</v>
      </c>
      <c r="AO134" s="23">
        <v>219.50416864772964</v>
      </c>
      <c r="AP134" s="23">
        <v>380.22206792101241</v>
      </c>
      <c r="AQ134" s="23">
        <v>2359.9413236730811</v>
      </c>
      <c r="AR134" s="23">
        <v>1404.7937732347896</v>
      </c>
      <c r="AS134" s="23">
        <v>27.652458409544501</v>
      </c>
      <c r="AT134" s="23">
        <v>67.117611370131158</v>
      </c>
      <c r="AU134" s="23">
        <v>1.1035759447174052</v>
      </c>
      <c r="AV134" s="23">
        <v>0.21995528605586384</v>
      </c>
      <c r="AW134" s="23">
        <v>0.2224232475953212</v>
      </c>
      <c r="AX134" s="23">
        <v>1169.6733270003922</v>
      </c>
      <c r="AY134" s="23">
        <v>2065.4798371081838</v>
      </c>
      <c r="AZ134" s="23">
        <v>26.694188318724041</v>
      </c>
      <c r="BA134" s="23">
        <v>0</v>
      </c>
      <c r="BB134" s="23">
        <v>91.098845179112075</v>
      </c>
      <c r="BC134" s="23">
        <v>522.96411000097828</v>
      </c>
      <c r="BD134" s="23">
        <v>442.13635474259911</v>
      </c>
      <c r="BE134" s="23">
        <v>174.80804415849025</v>
      </c>
      <c r="BF134" s="23">
        <v>0</v>
      </c>
      <c r="BG134" s="23">
        <v>676.83764369074208</v>
      </c>
      <c r="BH134" s="23">
        <v>257.9011372879973</v>
      </c>
      <c r="BI134" s="23">
        <v>0.21335612854589409</v>
      </c>
      <c r="BJ134" s="23">
        <v>17627.096976245371</v>
      </c>
      <c r="BK134" s="23">
        <v>31.18101674189548</v>
      </c>
      <c r="BL134" s="23">
        <v>51.498232395579485</v>
      </c>
      <c r="BM134" s="23">
        <v>1.1601142116074958</v>
      </c>
      <c r="BN134" s="23">
        <v>54.607578700652432</v>
      </c>
      <c r="BO134" s="23">
        <v>10.398789309408329</v>
      </c>
      <c r="BP134" s="23">
        <v>63.222831579092066</v>
      </c>
      <c r="BQ134" s="23">
        <v>7.9779416045336999</v>
      </c>
      <c r="BR134" s="23">
        <v>18.963666019612418</v>
      </c>
      <c r="BS134" s="23">
        <v>0</v>
      </c>
      <c r="BT134" s="64">
        <v>31545.153102372471</v>
      </c>
      <c r="BU134" s="23">
        <v>6432.7555085443873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37977.908610916857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55.9967851512435</v>
      </c>
      <c r="D135" s="23">
        <v>12.733440258551768</v>
      </c>
      <c r="E135" s="23">
        <v>3.6269171333620269</v>
      </c>
      <c r="F135" s="23">
        <v>1.4511636699183605</v>
      </c>
      <c r="G135" s="23">
        <v>285.11023081476287</v>
      </c>
      <c r="H135" s="23">
        <v>37.963569237061002</v>
      </c>
      <c r="I135" s="23">
        <v>19.74179756713928</v>
      </c>
      <c r="J135" s="23">
        <v>31.660996692487341</v>
      </c>
      <c r="K135" s="23">
        <v>40.568067725827191</v>
      </c>
      <c r="L135" s="23">
        <v>15.326157118022099</v>
      </c>
      <c r="M135" s="23">
        <v>190.4699519412095</v>
      </c>
      <c r="N135" s="23">
        <v>1056.2620259325824</v>
      </c>
      <c r="O135" s="23">
        <v>61.160130927706099</v>
      </c>
      <c r="P135" s="23">
        <v>43.776944056182984</v>
      </c>
      <c r="Q135" s="23">
        <v>13.241564676044449</v>
      </c>
      <c r="R135" s="23">
        <v>104.65367312527918</v>
      </c>
      <c r="S135" s="23">
        <v>158.62331134581638</v>
      </c>
      <c r="T135" s="23">
        <v>48.489247261516553</v>
      </c>
      <c r="U135" s="23">
        <v>270.81951929913066</v>
      </c>
      <c r="V135" s="23">
        <v>21.786296112840763</v>
      </c>
      <c r="W135" s="23">
        <v>20.824531159225479</v>
      </c>
      <c r="X135" s="23">
        <v>251.50478510378059</v>
      </c>
      <c r="Y135" s="23">
        <v>46.594206003662926</v>
      </c>
      <c r="Z135" s="23">
        <v>23.687893959457796</v>
      </c>
      <c r="AA135" s="23">
        <v>57.637155351773323</v>
      </c>
      <c r="AB135" s="23">
        <v>89.328340407638649</v>
      </c>
      <c r="AC135" s="23">
        <v>534.39732491631014</v>
      </c>
      <c r="AD135" s="23">
        <v>80.740959329137254</v>
      </c>
      <c r="AE135" s="23">
        <v>452.40529072452512</v>
      </c>
      <c r="AF135" s="23">
        <v>395.34693575918783</v>
      </c>
      <c r="AG135" s="23">
        <v>183.004114312208</v>
      </c>
      <c r="AH135" s="23">
        <v>33.913654836001314</v>
      </c>
      <c r="AI135" s="23">
        <v>179.83330090988198</v>
      </c>
      <c r="AJ135" s="23">
        <v>79.137713732936163</v>
      </c>
      <c r="AK135" s="23">
        <v>39.689001383088637</v>
      </c>
      <c r="AL135" s="23">
        <v>88.041325808424176</v>
      </c>
      <c r="AM135" s="23">
        <v>145.19963488710647</v>
      </c>
      <c r="AN135" s="23">
        <v>125.38967100045558</v>
      </c>
      <c r="AO135" s="23">
        <v>294.58081238444635</v>
      </c>
      <c r="AP135" s="23">
        <v>860.65465008721333</v>
      </c>
      <c r="AQ135" s="23">
        <v>1306.0772010817129</v>
      </c>
      <c r="AR135" s="23">
        <v>32.429904806620854</v>
      </c>
      <c r="AS135" s="23">
        <v>60.6871067788285</v>
      </c>
      <c r="AT135" s="23">
        <v>28.241322399233987</v>
      </c>
      <c r="AU135" s="23">
        <v>47.31155732860752</v>
      </c>
      <c r="AV135" s="23">
        <v>16.907683415145215</v>
      </c>
      <c r="AW135" s="23">
        <v>2.8975181841644395</v>
      </c>
      <c r="AX135" s="23">
        <v>334.36212238026377</v>
      </c>
      <c r="AY135" s="23">
        <v>727.07785737305562</v>
      </c>
      <c r="AZ135" s="23">
        <v>115.1478013331721</v>
      </c>
      <c r="BA135" s="23">
        <v>0</v>
      </c>
      <c r="BB135" s="23">
        <v>70.371517718579</v>
      </c>
      <c r="BC135" s="23">
        <v>180.92124868240117</v>
      </c>
      <c r="BD135" s="23">
        <v>461.0547611518607</v>
      </c>
      <c r="BE135" s="23">
        <v>37.290133916378068</v>
      </c>
      <c r="BF135" s="23">
        <v>3.736528712528663</v>
      </c>
      <c r="BG135" s="23">
        <v>235.03533342356661</v>
      </c>
      <c r="BH135" s="23">
        <v>1192.1484252408904</v>
      </c>
      <c r="BI135" s="23">
        <v>49.8283959027546</v>
      </c>
      <c r="BJ135" s="23">
        <v>1062.6101579364063</v>
      </c>
      <c r="BK135" s="23">
        <v>25.938391649183686</v>
      </c>
      <c r="BL135" s="23">
        <v>427.34017036137914</v>
      </c>
      <c r="BM135" s="23">
        <v>449.8938952258963</v>
      </c>
      <c r="BN135" s="23">
        <v>301.74132810207834</v>
      </c>
      <c r="BO135" s="23">
        <v>114.33500212452833</v>
      </c>
      <c r="BP135" s="23">
        <v>1645.5939685261162</v>
      </c>
      <c r="BQ135" s="23">
        <v>54.296583303884503</v>
      </c>
      <c r="BR135" s="23">
        <v>41.883631464361919</v>
      </c>
      <c r="BS135" s="23">
        <v>0</v>
      </c>
      <c r="BT135" s="64">
        <v>15480.532640626745</v>
      </c>
      <c r="BU135" s="23">
        <v>50074.301910011949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65554.834550638698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0.10058012189218117</v>
      </c>
      <c r="D136" s="23">
        <v>1.2622433027276499E-3</v>
      </c>
      <c r="E136" s="23">
        <v>0</v>
      </c>
      <c r="F136" s="23">
        <v>2.8347246512167969E-3</v>
      </c>
      <c r="G136" s="23">
        <v>0.53647468392601871</v>
      </c>
      <c r="H136" s="23">
        <v>3.0547739032546033E-2</v>
      </c>
      <c r="I136" s="23">
        <v>2.9263773018614186E-3</v>
      </c>
      <c r="J136" s="23">
        <v>0.17062671182479613</v>
      </c>
      <c r="K136" s="23">
        <v>1.2550601246711887E-2</v>
      </c>
      <c r="L136" s="23">
        <v>1.4665198890099257E-2</v>
      </c>
      <c r="M136" s="23">
        <v>0.74638339809424614</v>
      </c>
      <c r="N136" s="23">
        <v>3.6888676924121024</v>
      </c>
      <c r="O136" s="23">
        <v>0.6675813788934406</v>
      </c>
      <c r="P136" s="23">
        <v>0.29200521189507267</v>
      </c>
      <c r="Q136" s="23">
        <v>4.2721908486215245E-2</v>
      </c>
      <c r="R136" s="23">
        <v>0.33675871683306702</v>
      </c>
      <c r="S136" s="23">
        <v>0.5986285502521812</v>
      </c>
      <c r="T136" s="23">
        <v>0.22001111438023821</v>
      </c>
      <c r="U136" s="23">
        <v>1.7767186769232368</v>
      </c>
      <c r="V136" s="23">
        <v>0.14864453293888974</v>
      </c>
      <c r="W136" s="23">
        <v>2.8509409691290392E-2</v>
      </c>
      <c r="X136" s="23">
        <v>2.4968899713342663</v>
      </c>
      <c r="Y136" s="23">
        <v>0.1441187398710613</v>
      </c>
      <c r="Z136" s="23">
        <v>0</v>
      </c>
      <c r="AA136" s="23">
        <v>0</v>
      </c>
      <c r="AB136" s="23">
        <v>0</v>
      </c>
      <c r="AC136" s="23">
        <v>1.5973061507557819E-2</v>
      </c>
      <c r="AD136" s="23">
        <v>0</v>
      </c>
      <c r="AE136" s="23">
        <v>0</v>
      </c>
      <c r="AF136" s="23">
        <v>3.2976269627522606E-2</v>
      </c>
      <c r="AG136" s="23">
        <v>0</v>
      </c>
      <c r="AH136" s="23">
        <v>0</v>
      </c>
      <c r="AI136" s="23">
        <v>1.0428012552262064E-3</v>
      </c>
      <c r="AJ136" s="23">
        <v>1.7142896539012981E-2</v>
      </c>
      <c r="AK136" s="23">
        <v>6.1077698232416829E-2</v>
      </c>
      <c r="AL136" s="23">
        <v>5.7436394834971219E-2</v>
      </c>
      <c r="AM136" s="23">
        <v>0.19079400524520226</v>
      </c>
      <c r="AN136" s="23">
        <v>0.55953748044997997</v>
      </c>
      <c r="AO136" s="23">
        <v>0.3439214925458699</v>
      </c>
      <c r="AP136" s="23">
        <v>1.3185465076519551</v>
      </c>
      <c r="AQ136" s="23">
        <v>0.86294084006085214</v>
      </c>
      <c r="AR136" s="23">
        <v>0.14144679797215451</v>
      </c>
      <c r="AS136" s="23">
        <v>0.56729098521313703</v>
      </c>
      <c r="AT136" s="23">
        <v>0</v>
      </c>
      <c r="AU136" s="23">
        <v>4.3741319587013404E-3</v>
      </c>
      <c r="AV136" s="23">
        <v>6.4309541696798631E-2</v>
      </c>
      <c r="AW136" s="23">
        <v>5.1989226016586856E-2</v>
      </c>
      <c r="AX136" s="23">
        <v>2.0357361372154048</v>
      </c>
      <c r="AY136" s="23">
        <v>0.45833533516767677</v>
      </c>
      <c r="AZ136" s="23">
        <v>3.4016817465001764E-2</v>
      </c>
      <c r="BA136" s="23">
        <v>0</v>
      </c>
      <c r="BB136" s="23">
        <v>1.5333745713004805</v>
      </c>
      <c r="BC136" s="23">
        <v>1.3643677104712628</v>
      </c>
      <c r="BD136" s="23">
        <v>3.0181781170678591E-2</v>
      </c>
      <c r="BE136" s="23">
        <v>0.34499113094119765</v>
      </c>
      <c r="BF136" s="23">
        <v>0</v>
      </c>
      <c r="BG136" s="23">
        <v>1.5620452325515071</v>
      </c>
      <c r="BH136" s="23">
        <v>32.528203141224608</v>
      </c>
      <c r="BI136" s="23">
        <v>8.9773439870696162E-4</v>
      </c>
      <c r="BJ136" s="23">
        <v>2.2896405595977858</v>
      </c>
      <c r="BK136" s="23">
        <v>1.8081455153158036E-3</v>
      </c>
      <c r="BL136" s="23">
        <v>17216.704706129538</v>
      </c>
      <c r="BM136" s="23">
        <v>59.892924616126535</v>
      </c>
      <c r="BN136" s="23">
        <v>0.36971458874280566</v>
      </c>
      <c r="BO136" s="23">
        <v>0.18585201025307882</v>
      </c>
      <c r="BP136" s="23">
        <v>3.2598223643328081E-2</v>
      </c>
      <c r="BQ136" s="23">
        <v>0</v>
      </c>
      <c r="BR136" s="23">
        <v>0</v>
      </c>
      <c r="BS136" s="23">
        <v>0</v>
      </c>
      <c r="BT136" s="64">
        <v>17335.720501700205</v>
      </c>
      <c r="BU136" s="23">
        <v>14202.767273743459</v>
      </c>
      <c r="BV136" s="23">
        <v>0</v>
      </c>
      <c r="BW136" s="23">
        <v>530.16206690411946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32068.649842347782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102.26379122533858</v>
      </c>
      <c r="D138" s="23">
        <v>5.7497366069114637</v>
      </c>
      <c r="E138" s="23">
        <v>286.99776534854925</v>
      </c>
      <c r="F138" s="23">
        <v>13.125067670391722</v>
      </c>
      <c r="G138" s="23">
        <v>760.00588496360001</v>
      </c>
      <c r="H138" s="23">
        <v>71.091776970880133</v>
      </c>
      <c r="I138" s="23">
        <v>39.066373836941914</v>
      </c>
      <c r="J138" s="23">
        <v>156.32362365977829</v>
      </c>
      <c r="K138" s="23">
        <v>38.40314243086538</v>
      </c>
      <c r="L138" s="23">
        <v>15.008350782312039</v>
      </c>
      <c r="M138" s="23">
        <v>694.33031563242116</v>
      </c>
      <c r="N138" s="23">
        <v>3318.839068473405</v>
      </c>
      <c r="O138" s="23">
        <v>585.78777794755797</v>
      </c>
      <c r="P138" s="23">
        <v>277.79410152196186</v>
      </c>
      <c r="Q138" s="23">
        <v>39.698796516941144</v>
      </c>
      <c r="R138" s="23">
        <v>330.50085818410776</v>
      </c>
      <c r="S138" s="23">
        <v>575.98430818719157</v>
      </c>
      <c r="T138" s="23">
        <v>207.27959489297439</v>
      </c>
      <c r="U138" s="23">
        <v>1621.7266218533778</v>
      </c>
      <c r="V138" s="23">
        <v>135.98392124293983</v>
      </c>
      <c r="W138" s="23">
        <v>33.640586671984458</v>
      </c>
      <c r="X138" s="23">
        <v>2155.4619632241197</v>
      </c>
      <c r="Y138" s="23">
        <v>140.62466233526482</v>
      </c>
      <c r="Z138" s="23">
        <v>124.56460562319347</v>
      </c>
      <c r="AA138" s="23">
        <v>56.762690608034561</v>
      </c>
      <c r="AB138" s="23">
        <v>174.69590177394235</v>
      </c>
      <c r="AC138" s="23">
        <v>298.96000350041732</v>
      </c>
      <c r="AD138" s="23">
        <v>89.967400542574566</v>
      </c>
      <c r="AE138" s="23">
        <v>228.97058703143458</v>
      </c>
      <c r="AF138" s="23">
        <v>181.64718865672978</v>
      </c>
      <c r="AG138" s="23">
        <v>224.62252552530228</v>
      </c>
      <c r="AH138" s="23">
        <v>29.113197356645145</v>
      </c>
      <c r="AI138" s="23">
        <v>7.4315067844443519</v>
      </c>
      <c r="AJ138" s="23">
        <v>88.763816329475247</v>
      </c>
      <c r="AK138" s="23">
        <v>68.312323387003886</v>
      </c>
      <c r="AL138" s="23">
        <v>89.174601653231491</v>
      </c>
      <c r="AM138" s="23">
        <v>379.52643047618199</v>
      </c>
      <c r="AN138" s="23">
        <v>13724.647440933357</v>
      </c>
      <c r="AO138" s="23">
        <v>470.29471061802707</v>
      </c>
      <c r="AP138" s="23">
        <v>1308.8330663543429</v>
      </c>
      <c r="AQ138" s="23">
        <v>1003.45925284907</v>
      </c>
      <c r="AR138" s="23">
        <v>134.46969624958032</v>
      </c>
      <c r="AS138" s="23">
        <v>492.72774060443646</v>
      </c>
      <c r="AT138" s="23">
        <v>127.35091316314158</v>
      </c>
      <c r="AU138" s="23">
        <v>67.963304021884312</v>
      </c>
      <c r="AV138" s="23">
        <v>59.006509591385324</v>
      </c>
      <c r="AW138" s="23">
        <v>48.052210794332488</v>
      </c>
      <c r="AX138" s="23">
        <v>1915.9040527090544</v>
      </c>
      <c r="AY138" s="23">
        <v>895.01301548101208</v>
      </c>
      <c r="AZ138" s="23">
        <v>85.959261778041196</v>
      </c>
      <c r="BA138" s="23">
        <v>468.06137094696737</v>
      </c>
      <c r="BB138" s="23">
        <v>1319.809688003739</v>
      </c>
      <c r="BC138" s="23">
        <v>987.68347213109428</v>
      </c>
      <c r="BD138" s="23">
        <v>88.934089351417086</v>
      </c>
      <c r="BE138" s="23">
        <v>301.37410217300879</v>
      </c>
      <c r="BF138" s="23">
        <v>17.024778674553456</v>
      </c>
      <c r="BG138" s="23">
        <v>1383.1336296353934</v>
      </c>
      <c r="BH138" s="23">
        <v>1142.4306120509141</v>
      </c>
      <c r="BI138" s="23">
        <v>12.666355046279975</v>
      </c>
      <c r="BJ138" s="23">
        <v>21140.347718940324</v>
      </c>
      <c r="BK138" s="23">
        <v>32.402596196853857</v>
      </c>
      <c r="BL138" s="23">
        <v>649.49449290243558</v>
      </c>
      <c r="BM138" s="23">
        <v>13084.302198037887</v>
      </c>
      <c r="BN138" s="23">
        <v>1825.8630493172582</v>
      </c>
      <c r="BO138" s="23">
        <v>1224.652375562194</v>
      </c>
      <c r="BP138" s="23">
        <v>1160.4990832452713</v>
      </c>
      <c r="BQ138" s="23">
        <v>46.128307054619157</v>
      </c>
      <c r="BR138" s="23">
        <v>23.024113983948141</v>
      </c>
      <c r="BS138" s="23">
        <v>0</v>
      </c>
      <c r="BT138" s="64">
        <v>78889.714077830242</v>
      </c>
      <c r="BU138" s="23">
        <v>170946.48410214827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32518.411421970704</v>
      </c>
      <c r="CH138" s="23">
        <v>553.42182001675826</v>
      </c>
      <c r="CI138" s="23">
        <v>49089.953094394041</v>
      </c>
      <c r="CJ138" s="34">
        <f t="shared" si="4"/>
        <v>331997.98451636004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42.886195853212271</v>
      </c>
      <c r="D139" s="23">
        <v>1.5932718332633677</v>
      </c>
      <c r="E139" s="23">
        <v>192.55576292793813</v>
      </c>
      <c r="F139" s="23">
        <v>1.4073547055574316</v>
      </c>
      <c r="G139" s="23">
        <v>298.11579946967549</v>
      </c>
      <c r="H139" s="23">
        <v>24.565243587262856</v>
      </c>
      <c r="I139" s="23">
        <v>4.0832119589415585</v>
      </c>
      <c r="J139" s="23">
        <v>69.588143971102923</v>
      </c>
      <c r="K139" s="23">
        <v>10.972293864686241</v>
      </c>
      <c r="L139" s="23">
        <v>6.3749477088800655</v>
      </c>
      <c r="M139" s="23">
        <v>299.65142388352348</v>
      </c>
      <c r="N139" s="23">
        <v>1535.831334518492</v>
      </c>
      <c r="O139" s="23">
        <v>266.65145149748952</v>
      </c>
      <c r="P139" s="23">
        <v>117.94174489947774</v>
      </c>
      <c r="Q139" s="23">
        <v>17.21953445888423</v>
      </c>
      <c r="R139" s="23">
        <v>136.05515682723234</v>
      </c>
      <c r="S139" s="23">
        <v>249.9627943067303</v>
      </c>
      <c r="T139" s="23">
        <v>92.182279600554793</v>
      </c>
      <c r="U139" s="23">
        <v>722.86900358532807</v>
      </c>
      <c r="V139" s="23">
        <v>60.643929981060424</v>
      </c>
      <c r="W139" s="23">
        <v>13.435810064273072</v>
      </c>
      <c r="X139" s="23">
        <v>1003.2662450688374</v>
      </c>
      <c r="Y139" s="23">
        <v>60.920716509308605</v>
      </c>
      <c r="Z139" s="23">
        <v>100.52386643738794</v>
      </c>
      <c r="AA139" s="23">
        <v>27.955309183356096</v>
      </c>
      <c r="AB139" s="23">
        <v>87.443074614368044</v>
      </c>
      <c r="AC139" s="23">
        <v>115.30801361024129</v>
      </c>
      <c r="AD139" s="23">
        <v>49.111174370740748</v>
      </c>
      <c r="AE139" s="23">
        <v>2947.9424206235603</v>
      </c>
      <c r="AF139" s="23">
        <v>1099.96245595556</v>
      </c>
      <c r="AG139" s="23">
        <v>215.77540313003095</v>
      </c>
      <c r="AH139" s="23">
        <v>10.118216224088215</v>
      </c>
      <c r="AI139" s="23">
        <v>0.42129767863535295</v>
      </c>
      <c r="AJ139" s="23">
        <v>32.02904133253638</v>
      </c>
      <c r="AK139" s="23">
        <v>31.439834916091645</v>
      </c>
      <c r="AL139" s="23">
        <v>26.059623921759705</v>
      </c>
      <c r="AM139" s="23">
        <v>691.81309153458096</v>
      </c>
      <c r="AN139" s="23">
        <v>4543.5851939266513</v>
      </c>
      <c r="AO139" s="23">
        <v>211.07263677314276</v>
      </c>
      <c r="AP139" s="23">
        <v>10683.159245855943</v>
      </c>
      <c r="AQ139" s="23">
        <v>795.36038953646278</v>
      </c>
      <c r="AR139" s="23">
        <v>57.68229240186681</v>
      </c>
      <c r="AS139" s="23">
        <v>231.5451232191559</v>
      </c>
      <c r="AT139" s="23">
        <v>64.892704535664976</v>
      </c>
      <c r="AU139" s="23">
        <v>28.062115591493058</v>
      </c>
      <c r="AV139" s="23">
        <v>27.95929443048524</v>
      </c>
      <c r="AW139" s="23">
        <v>22.602899026462119</v>
      </c>
      <c r="AX139" s="23">
        <v>6151.9387308170026</v>
      </c>
      <c r="AY139" s="23">
        <v>12047.059949804574</v>
      </c>
      <c r="AZ139" s="23">
        <v>14.829739795013847</v>
      </c>
      <c r="BA139" s="23">
        <v>0</v>
      </c>
      <c r="BB139" s="23">
        <v>10502.323233027702</v>
      </c>
      <c r="BC139" s="23">
        <v>466.71410817728321</v>
      </c>
      <c r="BD139" s="23">
        <v>2034.9001611085328</v>
      </c>
      <c r="BE139" s="23">
        <v>142.4547799428818</v>
      </c>
      <c r="BF139" s="23">
        <v>17.145039408944655</v>
      </c>
      <c r="BG139" s="23">
        <v>2581.6311550003352</v>
      </c>
      <c r="BH139" s="23">
        <v>259.13072769370166</v>
      </c>
      <c r="BI139" s="23">
        <v>550.29130598519271</v>
      </c>
      <c r="BJ139" s="23">
        <v>288.51787183872409</v>
      </c>
      <c r="BK139" s="23">
        <v>16.03814280144918</v>
      </c>
      <c r="BL139" s="23">
        <v>43.172744728699037</v>
      </c>
      <c r="BM139" s="23">
        <v>7640.4269307558307</v>
      </c>
      <c r="BN139" s="23">
        <v>3960.7161763827808</v>
      </c>
      <c r="BO139" s="23">
        <v>1221.2462449193549</v>
      </c>
      <c r="BP139" s="23">
        <v>2229.3971534581729</v>
      </c>
      <c r="BQ139" s="23">
        <v>21.151739503369683</v>
      </c>
      <c r="BR139" s="23">
        <v>5.5585159957177428</v>
      </c>
      <c r="BS139" s="23">
        <v>0</v>
      </c>
      <c r="BT139" s="64">
        <v>77525.24282105724</v>
      </c>
      <c r="BU139" s="23">
        <v>96959.876819829849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174485.11964088707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137.41789893517856</v>
      </c>
      <c r="D140" s="23">
        <v>14.166084748310686</v>
      </c>
      <c r="E140" s="23">
        <v>0.7619597252176874</v>
      </c>
      <c r="F140" s="23">
        <v>10.452557287654134</v>
      </c>
      <c r="G140" s="23">
        <v>891.84298535271216</v>
      </c>
      <c r="H140" s="23">
        <v>67.489672813486422</v>
      </c>
      <c r="I140" s="23">
        <v>44.015948331437642</v>
      </c>
      <c r="J140" s="23">
        <v>213.81210497096896</v>
      </c>
      <c r="K140" s="23">
        <v>97.850164939582385</v>
      </c>
      <c r="L140" s="23">
        <v>39.702980104378952</v>
      </c>
      <c r="M140" s="23">
        <v>721.05722352128669</v>
      </c>
      <c r="N140" s="23">
        <v>3237.1554964286684</v>
      </c>
      <c r="O140" s="23">
        <v>658.64307284806193</v>
      </c>
      <c r="P140" s="23">
        <v>351.60916552328274</v>
      </c>
      <c r="Q140" s="23">
        <v>53.573573475710639</v>
      </c>
      <c r="R140" s="23">
        <v>526.99642915288632</v>
      </c>
      <c r="S140" s="23">
        <v>791.38223875456652</v>
      </c>
      <c r="T140" s="23">
        <v>254.06290677062822</v>
      </c>
      <c r="U140" s="23">
        <v>2013.2199084227605</v>
      </c>
      <c r="V140" s="23">
        <v>173.1480768145735</v>
      </c>
      <c r="W140" s="23">
        <v>66.355241855764788</v>
      </c>
      <c r="X140" s="23">
        <v>2468.2059542415218</v>
      </c>
      <c r="Y140" s="23">
        <v>181.80891007046785</v>
      </c>
      <c r="Z140" s="23">
        <v>27.741583097018427</v>
      </c>
      <c r="AA140" s="23">
        <v>51.23971302675637</v>
      </c>
      <c r="AB140" s="23">
        <v>166.36177749194241</v>
      </c>
      <c r="AC140" s="23">
        <v>127.79482202204233</v>
      </c>
      <c r="AD140" s="23">
        <v>123.86519398013461</v>
      </c>
      <c r="AE140" s="23">
        <v>709.09800201930943</v>
      </c>
      <c r="AF140" s="23">
        <v>815.66097073969081</v>
      </c>
      <c r="AG140" s="23">
        <v>203.24634242769451</v>
      </c>
      <c r="AH140" s="23">
        <v>74.971899037474643</v>
      </c>
      <c r="AI140" s="23">
        <v>72.207265053097387</v>
      </c>
      <c r="AJ140" s="23">
        <v>235.79941155798167</v>
      </c>
      <c r="AK140" s="23">
        <v>164.29945843259645</v>
      </c>
      <c r="AL140" s="23">
        <v>152.25096286001812</v>
      </c>
      <c r="AM140" s="23">
        <v>421.34796477760699</v>
      </c>
      <c r="AN140" s="23">
        <v>469.80262808627845</v>
      </c>
      <c r="AO140" s="23">
        <v>950.83369761844142</v>
      </c>
      <c r="AP140" s="23">
        <v>2372.3986681406595</v>
      </c>
      <c r="AQ140" s="23">
        <v>951.91299894057215</v>
      </c>
      <c r="AR140" s="23">
        <v>428.90417998935442</v>
      </c>
      <c r="AS140" s="23">
        <v>581.3748369574356</v>
      </c>
      <c r="AT140" s="23">
        <v>254.51501284151198</v>
      </c>
      <c r="AU140" s="23">
        <v>68.39538146280033</v>
      </c>
      <c r="AV140" s="23">
        <v>18.730606184640067</v>
      </c>
      <c r="AW140" s="23">
        <v>1.5146690018933269</v>
      </c>
      <c r="AX140" s="23">
        <v>2171.9235663985246</v>
      </c>
      <c r="AY140" s="23">
        <v>1078.8428096730563</v>
      </c>
      <c r="AZ140" s="23">
        <v>207.19102855331039</v>
      </c>
      <c r="BA140" s="23">
        <v>0</v>
      </c>
      <c r="BB140" s="23">
        <v>1508.8779696543068</v>
      </c>
      <c r="BC140" s="23">
        <v>1159.7853560111373</v>
      </c>
      <c r="BD140" s="23">
        <v>310.90194873261623</v>
      </c>
      <c r="BE140" s="23">
        <v>412.58532219956186</v>
      </c>
      <c r="BF140" s="23">
        <v>3.5990661100972576</v>
      </c>
      <c r="BG140" s="23">
        <v>1604.5852506548295</v>
      </c>
      <c r="BH140" s="23">
        <v>99.188230470840892</v>
      </c>
      <c r="BI140" s="23">
        <v>7.2326215210019926</v>
      </c>
      <c r="BJ140" s="23">
        <v>0.22746562597757283</v>
      </c>
      <c r="BK140" s="23">
        <v>29.429291204546679</v>
      </c>
      <c r="BL140" s="23">
        <v>225.11489589162795</v>
      </c>
      <c r="BM140" s="23">
        <v>0</v>
      </c>
      <c r="BN140" s="23">
        <v>272.94007271973783</v>
      </c>
      <c r="BO140" s="23">
        <v>180.21405435466315</v>
      </c>
      <c r="BP140" s="23">
        <v>158.63560099124419</v>
      </c>
      <c r="BQ140" s="23">
        <v>96.487414665604035</v>
      </c>
      <c r="BR140" s="23">
        <v>47.385989111323347</v>
      </c>
      <c r="BS140" s="23">
        <v>0</v>
      </c>
      <c r="BT140" s="64">
        <v>32034.146555380059</v>
      </c>
      <c r="BU140" s="23">
        <v>6322.6997531408824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6421.773700900706</v>
      </c>
      <c r="CJ140" s="34">
        <f t="shared" si="5"/>
        <v>44778.620009421647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1451.7076872809896</v>
      </c>
      <c r="D141" s="23">
        <v>0.67955118448101604</v>
      </c>
      <c r="E141" s="23">
        <v>255.29770597153058</v>
      </c>
      <c r="F141" s="23">
        <v>984.77178760494246</v>
      </c>
      <c r="G141" s="23">
        <v>6073.360374471903</v>
      </c>
      <c r="H141" s="23">
        <v>550.52044609563677</v>
      </c>
      <c r="I141" s="23">
        <v>1089.6172886855829</v>
      </c>
      <c r="J141" s="23">
        <v>381.40326527885787</v>
      </c>
      <c r="K141" s="23">
        <v>332.9707109025473</v>
      </c>
      <c r="L141" s="23">
        <v>525.77112520934395</v>
      </c>
      <c r="M141" s="23">
        <v>1282.2452770689854</v>
      </c>
      <c r="N141" s="23">
        <v>2511.0313809927798</v>
      </c>
      <c r="O141" s="23">
        <v>1319.6083652307721</v>
      </c>
      <c r="P141" s="23">
        <v>1484.8173208458354</v>
      </c>
      <c r="Q141" s="23">
        <v>1021.0954966760617</v>
      </c>
      <c r="R141" s="23">
        <v>926.99929149658283</v>
      </c>
      <c r="S141" s="23">
        <v>848.26447073894917</v>
      </c>
      <c r="T141" s="23">
        <v>430.45370177348605</v>
      </c>
      <c r="U141" s="23">
        <v>2690.3168476174924</v>
      </c>
      <c r="V141" s="23">
        <v>206.86591959978085</v>
      </c>
      <c r="W141" s="23">
        <v>200.11715403873376</v>
      </c>
      <c r="X141" s="23">
        <v>1922.1737454795561</v>
      </c>
      <c r="Y141" s="23">
        <v>240.9049738082775</v>
      </c>
      <c r="Z141" s="23">
        <v>2099.8503107328625</v>
      </c>
      <c r="AA141" s="23">
        <v>75.106175033642785</v>
      </c>
      <c r="AB141" s="23">
        <v>2000.3218005899266</v>
      </c>
      <c r="AC141" s="23">
        <v>1894.5950226349917</v>
      </c>
      <c r="AD141" s="23">
        <v>566.28073311797652</v>
      </c>
      <c r="AE141" s="23">
        <v>1882.1789761244829</v>
      </c>
      <c r="AF141" s="23">
        <v>1081.0249246452627</v>
      </c>
      <c r="AG141" s="23">
        <v>3166.0876561034274</v>
      </c>
      <c r="AH141" s="23">
        <v>1189.1882550811424</v>
      </c>
      <c r="AI141" s="23">
        <v>690.66447129263338</v>
      </c>
      <c r="AJ141" s="23">
        <v>288.52060661852886</v>
      </c>
      <c r="AK141" s="23">
        <v>211.53457827360722</v>
      </c>
      <c r="AL141" s="23">
        <v>755.96688655437356</v>
      </c>
      <c r="AM141" s="23">
        <v>624.10787011152559</v>
      </c>
      <c r="AN141" s="23">
        <v>149.36642274261038</v>
      </c>
      <c r="AO141" s="23">
        <v>1470.1681398764536</v>
      </c>
      <c r="AP141" s="23">
        <v>2207.8679528905423</v>
      </c>
      <c r="AQ141" s="23">
        <v>487.27963046327983</v>
      </c>
      <c r="AR141" s="23">
        <v>459.95853574939775</v>
      </c>
      <c r="AS141" s="23">
        <v>244.40950288129787</v>
      </c>
      <c r="AT141" s="23">
        <v>69.613948849149551</v>
      </c>
      <c r="AU141" s="23">
        <v>195.36220536348864</v>
      </c>
      <c r="AV141" s="23">
        <v>0.56021294248554232</v>
      </c>
      <c r="AW141" s="23">
        <v>0.9042092493057603</v>
      </c>
      <c r="AX141" s="23">
        <v>245.07216216848613</v>
      </c>
      <c r="AY141" s="23">
        <v>957.78723974236254</v>
      </c>
      <c r="AZ141" s="23">
        <v>451.20064658837623</v>
      </c>
      <c r="BA141" s="23">
        <v>199.27561863139582</v>
      </c>
      <c r="BB141" s="23">
        <v>139.93583169168389</v>
      </c>
      <c r="BC141" s="23">
        <v>72.253348683120606</v>
      </c>
      <c r="BD141" s="23">
        <v>8.050464176638334</v>
      </c>
      <c r="BE141" s="23">
        <v>4.0203952143806099</v>
      </c>
      <c r="BF141" s="23">
        <v>70.304901370768135</v>
      </c>
      <c r="BG141" s="23">
        <v>99.453190805860501</v>
      </c>
      <c r="BH141" s="23">
        <v>1971.9746143907664</v>
      </c>
      <c r="BI141" s="23">
        <v>27.189343969046618</v>
      </c>
      <c r="BJ141" s="23">
        <v>875.94615941893471</v>
      </c>
      <c r="BK141" s="23">
        <v>41.432963483627695</v>
      </c>
      <c r="BL141" s="23">
        <v>608.82596864028574</v>
      </c>
      <c r="BM141" s="23">
        <v>600.32061229337523</v>
      </c>
      <c r="BN141" s="23">
        <v>384.62025779316087</v>
      </c>
      <c r="BO141" s="23">
        <v>146.83828183343235</v>
      </c>
      <c r="BP141" s="23">
        <v>571.08115974309248</v>
      </c>
      <c r="BQ141" s="23">
        <v>82.393704175104773</v>
      </c>
      <c r="BR141" s="23">
        <v>168.26872049481082</v>
      </c>
      <c r="BS141" s="23">
        <v>0</v>
      </c>
      <c r="BT141" s="64">
        <v>56268.158501284219</v>
      </c>
      <c r="BU141" s="23">
        <v>1201.0531878149675</v>
      </c>
      <c r="BV141" s="23">
        <v>0</v>
      </c>
      <c r="BW141" s="23">
        <v>2.1709536354027757E-3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13622.579380093946</v>
      </c>
      <c r="CE141" s="23">
        <v>0</v>
      </c>
      <c r="CF141" s="23">
        <v>0</v>
      </c>
      <c r="CG141" s="23">
        <v>0</v>
      </c>
      <c r="CH141" s="23">
        <v>7.2181934398479832</v>
      </c>
      <c r="CI141" s="23">
        <v>64.121105379457219</v>
      </c>
      <c r="CJ141" s="34">
        <f t="shared" si="5"/>
        <v>71163.132538966078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0.2942939636947744</v>
      </c>
      <c r="D142" s="23">
        <v>3.6932803193965935E-3</v>
      </c>
      <c r="E142" s="23">
        <v>0</v>
      </c>
      <c r="F142" s="23">
        <v>8.2943064483870978E-3</v>
      </c>
      <c r="G142" s="23">
        <v>1.5697064010693214</v>
      </c>
      <c r="H142" s="23">
        <v>8.9381629617018843E-2</v>
      </c>
      <c r="I142" s="23">
        <v>8.5624789394708918E-3</v>
      </c>
      <c r="J142" s="23">
        <v>0.49924786717750869</v>
      </c>
      <c r="K142" s="23">
        <v>3.6722625884335371E-2</v>
      </c>
      <c r="L142" s="23">
        <v>4.2909865573298955E-2</v>
      </c>
      <c r="M142" s="23">
        <v>2.1838920507234545</v>
      </c>
      <c r="N142" s="23">
        <v>10.793499493958622</v>
      </c>
      <c r="O142" s="23">
        <v>1.9533200635208838</v>
      </c>
      <c r="P142" s="23">
        <v>0.85439716726783788</v>
      </c>
      <c r="Q142" s="23">
        <v>0.12500282907283972</v>
      </c>
      <c r="R142" s="23">
        <v>0.98534437740896874</v>
      </c>
      <c r="S142" s="23">
        <v>1.7515664678098402</v>
      </c>
      <c r="T142" s="23">
        <v>0.64374492384561355</v>
      </c>
      <c r="U142" s="23">
        <v>5.1986174998155565</v>
      </c>
      <c r="V142" s="23">
        <v>0.43492877078671488</v>
      </c>
      <c r="W142" s="23">
        <v>8.34175483466012E-2</v>
      </c>
      <c r="X142" s="23">
        <v>7.3058138402476542</v>
      </c>
      <c r="Y142" s="23">
        <v>0.42168645654274012</v>
      </c>
      <c r="Z142" s="23">
        <v>0</v>
      </c>
      <c r="AA142" s="23">
        <v>0</v>
      </c>
      <c r="AB142" s="23">
        <v>0</v>
      </c>
      <c r="AC142" s="23">
        <v>4.673662643239497E-2</v>
      </c>
      <c r="AD142" s="23">
        <v>0</v>
      </c>
      <c r="AE142" s="23">
        <v>0</v>
      </c>
      <c r="AF142" s="23">
        <v>9.6487426282445665E-2</v>
      </c>
      <c r="AG142" s="23">
        <v>0</v>
      </c>
      <c r="AH142" s="23">
        <v>0</v>
      </c>
      <c r="AI142" s="23">
        <v>3.0512004655888505E-3</v>
      </c>
      <c r="AJ142" s="23">
        <v>5.0159523340841693E-2</v>
      </c>
      <c r="AK142" s="23">
        <v>0.17871123605755526</v>
      </c>
      <c r="AL142" s="23">
        <v>0.16805690804830653</v>
      </c>
      <c r="AM142" s="23">
        <v>0.55825667136298329</v>
      </c>
      <c r="AN142" s="23">
        <v>1.637187347356087</v>
      </c>
      <c r="AO142" s="23">
        <v>1.0063024118189599</v>
      </c>
      <c r="AP142" s="23">
        <v>3.8580215528945514</v>
      </c>
      <c r="AQ142" s="23">
        <v>2.524935101270231</v>
      </c>
      <c r="AR142" s="23">
        <v>0.41386844680683688</v>
      </c>
      <c r="AS142" s="23">
        <v>1.6598738345699504</v>
      </c>
      <c r="AT142" s="23">
        <v>0</v>
      </c>
      <c r="AU142" s="23">
        <v>1.2798559075421788E-2</v>
      </c>
      <c r="AV142" s="23">
        <v>0.18816749844102648</v>
      </c>
      <c r="AW142" s="23">
        <v>0.15211868017266963</v>
      </c>
      <c r="AX142" s="23">
        <v>5.9564936449374466</v>
      </c>
      <c r="AY142" s="23">
        <v>1.3410733646998512</v>
      </c>
      <c r="AZ142" s="23">
        <v>9.9532033325515606E-2</v>
      </c>
      <c r="BA142" s="23">
        <v>0</v>
      </c>
      <c r="BB142" s="23">
        <v>4.486601049266314</v>
      </c>
      <c r="BC142" s="23">
        <v>3.2553772351175518</v>
      </c>
      <c r="BD142" s="23">
        <v>8.8310849549465484E-2</v>
      </c>
      <c r="BE142" s="23">
        <v>1.0094321368298185</v>
      </c>
      <c r="BF142" s="23">
        <v>0</v>
      </c>
      <c r="BG142" s="23">
        <v>4.5704904141088019</v>
      </c>
      <c r="BH142" s="23">
        <v>1.2415043637117023</v>
      </c>
      <c r="BI142" s="23">
        <v>2.6267398524713339E-3</v>
      </c>
      <c r="BJ142" s="23">
        <v>1.5969446693414512E-2</v>
      </c>
      <c r="BK142" s="23">
        <v>5.2905713438053063E-3</v>
      </c>
      <c r="BL142" s="23">
        <v>0</v>
      </c>
      <c r="BM142" s="23">
        <v>0</v>
      </c>
      <c r="BN142" s="23">
        <v>1.0817721206734978</v>
      </c>
      <c r="BO142" s="23">
        <v>0.5437965646596844</v>
      </c>
      <c r="BP142" s="23">
        <v>9.5381276786357758E-2</v>
      </c>
      <c r="BQ142" s="23">
        <v>0</v>
      </c>
      <c r="BR142" s="23">
        <v>0</v>
      </c>
      <c r="BS142" s="23">
        <v>0</v>
      </c>
      <c r="BT142" s="64">
        <v>71.636428744022382</v>
      </c>
      <c r="BU142" s="23">
        <v>184035.46724138779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184107.10367013179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503174.02616935084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674838.24475142779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1178012.2709207786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247985.90248836114</v>
      </c>
      <c r="CG145" s="23">
        <v>0</v>
      </c>
      <c r="CH145" s="23">
        <v>0</v>
      </c>
      <c r="CI145" s="23">
        <v>0</v>
      </c>
      <c r="CJ145" s="34">
        <f>SUM(BT145:CI145)</f>
        <v>1425998.1734091397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7384.7943299828621</v>
      </c>
      <c r="D146" s="23">
        <v>3589.8900485844165</v>
      </c>
      <c r="E146" s="23">
        <v>52.404948145148609</v>
      </c>
      <c r="F146" s="23">
        <v>3190.0358971685955</v>
      </c>
      <c r="G146" s="23">
        <v>123896.34583292043</v>
      </c>
      <c r="H146" s="23">
        <v>27075.324134405193</v>
      </c>
      <c r="I146" s="23">
        <v>22631.920267049409</v>
      </c>
      <c r="J146" s="23">
        <v>11470.594986562613</v>
      </c>
      <c r="K146" s="23">
        <v>18575.013692201559</v>
      </c>
      <c r="L146" s="23">
        <v>7840.4148553345258</v>
      </c>
      <c r="M146" s="23">
        <v>51577.809544892116</v>
      </c>
      <c r="N146" s="23">
        <v>174156.19396428546</v>
      </c>
      <c r="O146" s="23">
        <v>35840.456865849061</v>
      </c>
      <c r="P146" s="23">
        <v>25529.418426373715</v>
      </c>
      <c r="Q146" s="23">
        <v>6692.1295787395156</v>
      </c>
      <c r="R146" s="23">
        <v>122011.67460165735</v>
      </c>
      <c r="S146" s="23">
        <v>114404.08162335689</v>
      </c>
      <c r="T146" s="23">
        <v>41609.15922438055</v>
      </c>
      <c r="U146" s="23">
        <v>303023.909093511</v>
      </c>
      <c r="V146" s="23">
        <v>19650.576498191211</v>
      </c>
      <c r="W146" s="23">
        <v>16568.707863786825</v>
      </c>
      <c r="X146" s="23">
        <v>147675.63299643729</v>
      </c>
      <c r="Y146" s="23">
        <v>35170.525196426359</v>
      </c>
      <c r="Z146" s="23">
        <v>10427.990091686785</v>
      </c>
      <c r="AA146" s="23">
        <v>11362.0124474197</v>
      </c>
      <c r="AB146" s="23">
        <v>26829.132910212174</v>
      </c>
      <c r="AC146" s="23">
        <v>2317.6467165490035</v>
      </c>
      <c r="AD146" s="23">
        <v>122882.18078911866</v>
      </c>
      <c r="AE146" s="23">
        <v>1485479.7434171075</v>
      </c>
      <c r="AF146" s="23">
        <v>442290.80236693379</v>
      </c>
      <c r="AG146" s="23">
        <v>1610851.6414124155</v>
      </c>
      <c r="AH146" s="23">
        <v>5732.6665457061072</v>
      </c>
      <c r="AI146" s="23">
        <v>253076.74519951409</v>
      </c>
      <c r="AJ146" s="23">
        <v>1127679.1238591354</v>
      </c>
      <c r="AK146" s="23">
        <v>17004.108451521377</v>
      </c>
      <c r="AL146" s="23">
        <v>12115.180555412313</v>
      </c>
      <c r="AM146" s="23">
        <v>76820.447086910222</v>
      </c>
      <c r="AN146" s="23">
        <v>34168.674934647606</v>
      </c>
      <c r="AO146" s="23">
        <v>89055.964982295001</v>
      </c>
      <c r="AP146" s="23">
        <v>312778.18683263782</v>
      </c>
      <c r="AQ146" s="23">
        <v>37550.550902359617</v>
      </c>
      <c r="AR146" s="23">
        <v>7111.9225528144634</v>
      </c>
      <c r="AS146" s="23">
        <v>18923.532238280848</v>
      </c>
      <c r="AT146" s="23">
        <v>68121.36710662987</v>
      </c>
      <c r="AU146" s="23">
        <v>10279.38813204661</v>
      </c>
      <c r="AV146" s="23">
        <v>96.877020007383422</v>
      </c>
      <c r="AW146" s="23">
        <v>240.72862946580358</v>
      </c>
      <c r="AX146" s="23">
        <v>118608.56061885272</v>
      </c>
      <c r="AY146" s="23">
        <v>260753.65389735423</v>
      </c>
      <c r="AZ146" s="23">
        <v>6392.0308307791975</v>
      </c>
      <c r="BA146" s="23">
        <v>8650.0720260207909</v>
      </c>
      <c r="BB146" s="23">
        <v>34512.777349665368</v>
      </c>
      <c r="BC146" s="23">
        <v>45441.197798084926</v>
      </c>
      <c r="BD146" s="23">
        <v>157498.70135845756</v>
      </c>
      <c r="BE146" s="23">
        <v>14273.550518910171</v>
      </c>
      <c r="BF146" s="23">
        <v>3895262.2531053605</v>
      </c>
      <c r="BG146" s="23">
        <v>56235.493025104828</v>
      </c>
      <c r="BH146" s="23">
        <v>503798.73194487026</v>
      </c>
      <c r="BI146" s="23">
        <v>32791.405516585561</v>
      </c>
      <c r="BJ146" s="23">
        <v>119206.1424852776</v>
      </c>
      <c r="BK146" s="23">
        <v>9151.3086705841561</v>
      </c>
      <c r="BL146" s="23">
        <v>43454.953137198005</v>
      </c>
      <c r="BM146" s="23">
        <v>94107.526430360842</v>
      </c>
      <c r="BN146" s="23">
        <v>73877.335663504899</v>
      </c>
      <c r="BO146" s="23">
        <v>40604.865224357694</v>
      </c>
      <c r="BP146" s="23">
        <v>43484.77138278124</v>
      </c>
      <c r="BQ146" s="23">
        <v>47233.38766220284</v>
      </c>
      <c r="BR146" s="23">
        <v>7485.5421939257185</v>
      </c>
      <c r="BS146" s="23">
        <v>0</v>
      </c>
      <c r="BT146" s="64">
        <v>12715637.890491307</v>
      </c>
      <c r="BU146" s="23">
        <v>-4708648.0926555283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34713102.034751192</v>
      </c>
      <c r="CJ146" s="34">
        <f>SUM(BT146:CI146)</f>
        <v>42720091.832586974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78144620.291437969</v>
      </c>
      <c r="AI147" s="23">
        <v>3131019.4850604297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81275639.776498392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81275639.776498392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634758.11510677717</v>
      </c>
      <c r="CI148" s="23">
        <v>590824.27665735502</v>
      </c>
      <c r="CJ148" s="34">
        <f>SUM(BT148:CI148)</f>
        <v>1225582.3917641323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-1154311.2890119655</v>
      </c>
      <c r="D151" s="23">
        <v>14657.245906754615</v>
      </c>
      <c r="E151" s="23">
        <v>67501.713879872914</v>
      </c>
      <c r="F151" s="23">
        <v>857441.66229714989</v>
      </c>
      <c r="G151" s="23">
        <v>-1088457.9545431407</v>
      </c>
      <c r="H151" s="23">
        <v>75284.931490012154</v>
      </c>
      <c r="I151" s="23">
        <v>27877.38829359728</v>
      </c>
      <c r="J151" s="23">
        <v>42476.654384774716</v>
      </c>
      <c r="K151" s="23">
        <v>43923.193473154868</v>
      </c>
      <c r="L151" s="23">
        <v>9338.3309918509512</v>
      </c>
      <c r="M151" s="23">
        <v>229423.42053214708</v>
      </c>
      <c r="N151" s="23">
        <v>68685.587169148814</v>
      </c>
      <c r="O151" s="23">
        <v>135494.15037324963</v>
      </c>
      <c r="P151" s="23">
        <v>245455.32121843778</v>
      </c>
      <c r="Q151" s="23">
        <v>153650.7742178599</v>
      </c>
      <c r="R151" s="23">
        <v>248514.86377295217</v>
      </c>
      <c r="S151" s="23">
        <v>78590.092977660403</v>
      </c>
      <c r="T151" s="23">
        <v>40177.339824795141</v>
      </c>
      <c r="U151" s="23">
        <v>272558.44548130105</v>
      </c>
      <c r="V151" s="23">
        <v>27046.284268593383</v>
      </c>
      <c r="W151" s="23">
        <v>34006.844095837492</v>
      </c>
      <c r="X151" s="23">
        <v>120130.52929242403</v>
      </c>
      <c r="Y151" s="23">
        <v>47022.563541992102</v>
      </c>
      <c r="Z151" s="23">
        <v>112622.26336134985</v>
      </c>
      <c r="AA151" s="23">
        <v>16211.927156499261</v>
      </c>
      <c r="AB151" s="23">
        <v>824100.11380960315</v>
      </c>
      <c r="AC151" s="23">
        <v>1299507.7419906727</v>
      </c>
      <c r="AD151" s="23">
        <v>468067.81686229596</v>
      </c>
      <c r="AE151" s="23">
        <v>1518725.27631925</v>
      </c>
      <c r="AF151" s="23">
        <v>619681.51642941369</v>
      </c>
      <c r="AG151" s="23">
        <v>937646.66276674625</v>
      </c>
      <c r="AH151" s="23">
        <v>52926.085851505944</v>
      </c>
      <c r="AI151" s="23">
        <v>47836.446889837825</v>
      </c>
      <c r="AJ151" s="23">
        <v>420041.2962327858</v>
      </c>
      <c r="AK151" s="23">
        <v>28063.561940805146</v>
      </c>
      <c r="AL151" s="23">
        <v>1836859.5636393889</v>
      </c>
      <c r="AM151" s="23">
        <v>-182529.78676996645</v>
      </c>
      <c r="AN151" s="23">
        <v>-193052.27106456639</v>
      </c>
      <c r="AO151" s="23">
        <v>118213.31821934797</v>
      </c>
      <c r="AP151" s="23">
        <v>181268.48455023445</v>
      </c>
      <c r="AQ151" s="23">
        <v>252306.0860751312</v>
      </c>
      <c r="AR151" s="23">
        <v>87917.140602393905</v>
      </c>
      <c r="AS151" s="23">
        <v>31413.695010334868</v>
      </c>
      <c r="AT151" s="23">
        <v>76606.418136592401</v>
      </c>
      <c r="AU151" s="23">
        <v>180875.76532950287</v>
      </c>
      <c r="AV151" s="23">
        <v>858788.740014893</v>
      </c>
      <c r="AW151" s="23">
        <v>1342757.8711781579</v>
      </c>
      <c r="AX151" s="23">
        <v>216310.43329267186</v>
      </c>
      <c r="AY151" s="23">
        <v>281515.92811703956</v>
      </c>
      <c r="AZ151" s="23">
        <v>5108.0519199819228</v>
      </c>
      <c r="BA151" s="23">
        <v>46043.177205338819</v>
      </c>
      <c r="BB151" s="23">
        <v>57377.491678541373</v>
      </c>
      <c r="BC151" s="23">
        <v>51722.505471040873</v>
      </c>
      <c r="BD151" s="23">
        <v>67207.158006526879</v>
      </c>
      <c r="BE151" s="23">
        <v>42909.69151042305</v>
      </c>
      <c r="BF151" s="23">
        <v>124252.37373521792</v>
      </c>
      <c r="BG151" s="23">
        <v>278199.24874470528</v>
      </c>
      <c r="BH151" s="23">
        <v>652803.87893584673</v>
      </c>
      <c r="BI151" s="23">
        <v>13472.949791334411</v>
      </c>
      <c r="BJ151" s="23">
        <v>558477.6095755162</v>
      </c>
      <c r="BK151" s="23">
        <v>12812.078865710768</v>
      </c>
      <c r="BL151" s="23">
        <v>474423.61844787723</v>
      </c>
      <c r="BM151" s="23">
        <v>629582.02452561818</v>
      </c>
      <c r="BN151" s="23">
        <v>-164173.26617543743</v>
      </c>
      <c r="BO151" s="23">
        <v>-69640.824915577439</v>
      </c>
      <c r="BP151" s="23">
        <v>33517.717073723317</v>
      </c>
      <c r="BQ151" s="23">
        <v>43230.859430578726</v>
      </c>
      <c r="BR151" s="23">
        <v>39805.985780046169</v>
      </c>
      <c r="BS151" s="23">
        <v>0</v>
      </c>
      <c r="BT151" s="64">
        <v>14928302.519477395</v>
      </c>
      <c r="BU151" s="23">
        <v>42655633.270648643</v>
      </c>
      <c r="BV151" s="23">
        <v>0</v>
      </c>
      <c r="BW151" s="23">
        <v>149649.11360417554</v>
      </c>
      <c r="BX151" s="23">
        <v>0</v>
      </c>
      <c r="BY151" s="23">
        <v>0</v>
      </c>
      <c r="BZ151" s="23">
        <v>917642.41849609488</v>
      </c>
      <c r="CA151" s="23">
        <v>399993.84840224264</v>
      </c>
      <c r="CB151" s="23">
        <v>-7234.7930504542837</v>
      </c>
      <c r="CC151" s="23">
        <v>7250793.3697519936</v>
      </c>
      <c r="CD151" s="23">
        <v>0</v>
      </c>
      <c r="CE151" s="23">
        <v>0</v>
      </c>
      <c r="CF151" s="23">
        <v>0</v>
      </c>
      <c r="CG151" s="23">
        <v>0</v>
      </c>
      <c r="CH151" s="23">
        <v>205199.54588211558</v>
      </c>
      <c r="CI151" s="23">
        <v>-3315038.2488203519</v>
      </c>
      <c r="CJ151" s="34">
        <f>SUM(BT151:CI151)</f>
        <v>63184941.044391848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9642.4582146669363</v>
      </c>
      <c r="D152" s="23">
        <v>2351.6798751967008</v>
      </c>
      <c r="E152" s="23">
        <v>1585.3342086624523</v>
      </c>
      <c r="F152" s="23">
        <v>2317.2376175791824</v>
      </c>
      <c r="G152" s="23">
        <v>43950.294564098724</v>
      </c>
      <c r="H152" s="23">
        <v>10509.204070128913</v>
      </c>
      <c r="I152" s="23">
        <v>9937.6333920246288</v>
      </c>
      <c r="J152" s="23">
        <v>5423.7630638908749</v>
      </c>
      <c r="K152" s="23">
        <v>10382.818974863503</v>
      </c>
      <c r="L152" s="23">
        <v>2692.505767168017</v>
      </c>
      <c r="M152" s="23">
        <v>26430.547775478317</v>
      </c>
      <c r="N152" s="23">
        <v>83944.329291864444</v>
      </c>
      <c r="O152" s="23">
        <v>20729.313650165161</v>
      </c>
      <c r="P152" s="23">
        <v>13002.030013941918</v>
      </c>
      <c r="Q152" s="23">
        <v>3525.3577409194486</v>
      </c>
      <c r="R152" s="23">
        <v>27036.091713096626</v>
      </c>
      <c r="S152" s="23">
        <v>25145.935342837583</v>
      </c>
      <c r="T152" s="23">
        <v>9164.6456692922184</v>
      </c>
      <c r="U152" s="23">
        <v>59763.530924361614</v>
      </c>
      <c r="V152" s="23">
        <v>8954.3501927612051</v>
      </c>
      <c r="W152" s="23">
        <v>5794.077801196062</v>
      </c>
      <c r="X152" s="23">
        <v>25220.572084141015</v>
      </c>
      <c r="Y152" s="23">
        <v>9653.6542834615848</v>
      </c>
      <c r="Z152" s="23">
        <v>5326.4316550756212</v>
      </c>
      <c r="AA152" s="23">
        <v>3784.741261907323</v>
      </c>
      <c r="AB152" s="23">
        <v>184338.9917426038</v>
      </c>
      <c r="AC152" s="23">
        <v>62816.957517587311</v>
      </c>
      <c r="AD152" s="23">
        <v>183325.71534653698</v>
      </c>
      <c r="AE152" s="23">
        <v>326599.63631397759</v>
      </c>
      <c r="AF152" s="23">
        <v>111197.98084607086</v>
      </c>
      <c r="AG152" s="23">
        <v>1197751.3722265407</v>
      </c>
      <c r="AH152" s="23">
        <v>96927.160097642511</v>
      </c>
      <c r="AI152" s="23">
        <v>400531.6438228378</v>
      </c>
      <c r="AJ152" s="23">
        <v>324589.67114958441</v>
      </c>
      <c r="AK152" s="23">
        <v>279021.34366583149</v>
      </c>
      <c r="AL152" s="23">
        <v>13313.750748366227</v>
      </c>
      <c r="AM152" s="23">
        <v>25899.683498869777</v>
      </c>
      <c r="AN152" s="23">
        <v>14781.77346189448</v>
      </c>
      <c r="AO152" s="23">
        <v>27811.596609546981</v>
      </c>
      <c r="AP152" s="23">
        <v>115624.42827896668</v>
      </c>
      <c r="AQ152" s="23">
        <v>2205142.9978683786</v>
      </c>
      <c r="AR152" s="23">
        <v>624217.70520177786</v>
      </c>
      <c r="AS152" s="23">
        <v>650101.56929141772</v>
      </c>
      <c r="AT152" s="23">
        <v>48832.195083533661</v>
      </c>
      <c r="AU152" s="23">
        <v>1073657.7454612488</v>
      </c>
      <c r="AV152" s="23">
        <v>1420979.6394969311</v>
      </c>
      <c r="AW152" s="23">
        <v>2117298.3518488947</v>
      </c>
      <c r="AX152" s="23">
        <v>106097.3413355994</v>
      </c>
      <c r="AY152" s="23">
        <v>127636.09365586782</v>
      </c>
      <c r="AZ152" s="23">
        <v>109220.11087061452</v>
      </c>
      <c r="BA152" s="23">
        <v>238454.40438898254</v>
      </c>
      <c r="BB152" s="23">
        <v>21619.739105281184</v>
      </c>
      <c r="BC152" s="23">
        <v>126785.87331199687</v>
      </c>
      <c r="BD152" s="23">
        <v>42428.640255392165</v>
      </c>
      <c r="BE152" s="23">
        <v>35316.154953445068</v>
      </c>
      <c r="BF152" s="23">
        <v>37321.938510946056</v>
      </c>
      <c r="BG152" s="23">
        <v>86702.581240241125</v>
      </c>
      <c r="BH152" s="23">
        <v>5120743.9195156191</v>
      </c>
      <c r="BI152" s="23">
        <v>97677.506909380725</v>
      </c>
      <c r="BJ152" s="23">
        <v>3070865.6609341656</v>
      </c>
      <c r="BK152" s="23">
        <v>59404.482227502274</v>
      </c>
      <c r="BL152" s="23">
        <v>3614037.4466225514</v>
      </c>
      <c r="BM152" s="23">
        <v>3274615.9864043556</v>
      </c>
      <c r="BN152" s="23">
        <v>711204.26142572332</v>
      </c>
      <c r="BO152" s="23">
        <v>430902.45494229969</v>
      </c>
      <c r="BP152" s="23">
        <v>807952.05426101899</v>
      </c>
      <c r="BQ152" s="23">
        <v>12936.553697676618</v>
      </c>
      <c r="BR152" s="23">
        <v>10933.41896820607</v>
      </c>
      <c r="BS152" s="23">
        <v>0</v>
      </c>
      <c r="BT152" s="64">
        <v>30073887.072264679</v>
      </c>
      <c r="BU152" s="23">
        <v>75452811.122993127</v>
      </c>
      <c r="BV152" s="23">
        <v>0</v>
      </c>
      <c r="BW152" s="23">
        <v>1669899.567452956</v>
      </c>
      <c r="BX152" s="23">
        <v>0</v>
      </c>
      <c r="BY152" s="23">
        <v>0</v>
      </c>
      <c r="BZ152" s="23">
        <v>9877048.1720077228</v>
      </c>
      <c r="CA152" s="23">
        <v>3643189.6651209267</v>
      </c>
      <c r="CB152" s="23">
        <v>1782857.6546080317</v>
      </c>
      <c r="CC152" s="23">
        <v>2025397.362675423</v>
      </c>
      <c r="CD152" s="23">
        <v>2825519.5707159596</v>
      </c>
      <c r="CE152" s="23">
        <v>0</v>
      </c>
      <c r="CF152" s="23">
        <v>228100.11107744259</v>
      </c>
      <c r="CG152" s="23">
        <v>133170.43210942947</v>
      </c>
      <c r="CH152" s="23">
        <v>0</v>
      </c>
      <c r="CI152" s="23">
        <v>0</v>
      </c>
      <c r="CJ152" s="34">
        <f>SUM(BT152:CI152)</f>
        <v>127711880.73102571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36930407.280454151</v>
      </c>
      <c r="D153" s="71">
        <f t="shared" si="6"/>
        <v>1341739.0908344337</v>
      </c>
      <c r="E153" s="71">
        <f t="shared" si="6"/>
        <v>2348374.8921952331</v>
      </c>
      <c r="F153" s="71">
        <f t="shared" si="6"/>
        <v>4196261.2701175883</v>
      </c>
      <c r="G153" s="71">
        <f t="shared" si="6"/>
        <v>97087561.102808326</v>
      </c>
      <c r="H153" s="71">
        <f t="shared" si="6"/>
        <v>8762483.9209590778</v>
      </c>
      <c r="I153" s="71">
        <f t="shared" si="6"/>
        <v>7826100.6338610565</v>
      </c>
      <c r="J153" s="71">
        <f t="shared" si="6"/>
        <v>7003667.8324608142</v>
      </c>
      <c r="K153" s="71">
        <f t="shared" si="6"/>
        <v>7224472.3486894816</v>
      </c>
      <c r="L153" s="71">
        <f t="shared" si="6"/>
        <v>15293836.450146327</v>
      </c>
      <c r="M153" s="71">
        <f t="shared" si="6"/>
        <v>15854635.13462998</v>
      </c>
      <c r="N153" s="71">
        <f t="shared" si="6"/>
        <v>18584740.274482582</v>
      </c>
      <c r="O153" s="71">
        <f t="shared" si="6"/>
        <v>11885397.2191099</v>
      </c>
      <c r="P153" s="71">
        <f t="shared" si="6"/>
        <v>10098398.111748565</v>
      </c>
      <c r="Q153" s="71">
        <f t="shared" si="6"/>
        <v>5687617.7081777388</v>
      </c>
      <c r="R153" s="71">
        <f t="shared" si="6"/>
        <v>18943776.727952879</v>
      </c>
      <c r="S153" s="71">
        <f t="shared" si="6"/>
        <v>18791143.582147367</v>
      </c>
      <c r="T153" s="71">
        <f t="shared" si="6"/>
        <v>9142311.9755225293</v>
      </c>
      <c r="U153" s="71">
        <f t="shared" si="6"/>
        <v>45740725.485066302</v>
      </c>
      <c r="V153" s="71">
        <f t="shared" si="6"/>
        <v>4671384.814135286</v>
      </c>
      <c r="W153" s="71">
        <f t="shared" si="6"/>
        <v>5956152.2280561049</v>
      </c>
      <c r="X153" s="71">
        <f t="shared" si="6"/>
        <v>17184730.301617414</v>
      </c>
      <c r="Y153" s="71">
        <f t="shared" si="6"/>
        <v>5406494.0402978277</v>
      </c>
      <c r="Z153" s="71">
        <f t="shared" si="6"/>
        <v>17812574.831983227</v>
      </c>
      <c r="AA153" s="71">
        <f t="shared" si="6"/>
        <v>1820791.3806534559</v>
      </c>
      <c r="AB153" s="71">
        <f t="shared" si="6"/>
        <v>10696010.455496762</v>
      </c>
      <c r="AC153" s="71">
        <f t="shared" si="6"/>
        <v>104986177.18809775</v>
      </c>
      <c r="AD153" s="71">
        <f t="shared" si="6"/>
        <v>17228026.456960011</v>
      </c>
      <c r="AE153" s="71">
        <f t="shared" si="6"/>
        <v>76636143.622573808</v>
      </c>
      <c r="AF153" s="71">
        <f t="shared" si="6"/>
        <v>25788546.812605176</v>
      </c>
      <c r="AG153" s="71">
        <f t="shared" si="6"/>
        <v>30352487.903408166</v>
      </c>
      <c r="AH153" s="71">
        <f t="shared" si="6"/>
        <v>82469926.06811662</v>
      </c>
      <c r="AI153" s="71">
        <f t="shared" ref="AI153:BN153" si="7">+SUM(AI5:AI152)</f>
        <v>13650219.327700341</v>
      </c>
      <c r="AJ153" s="71">
        <f t="shared" si="7"/>
        <v>10685732.575280473</v>
      </c>
      <c r="AK153" s="71">
        <f t="shared" si="7"/>
        <v>4399922.5068321899</v>
      </c>
      <c r="AL153" s="71">
        <f t="shared" si="7"/>
        <v>21094451.765222803</v>
      </c>
      <c r="AM153" s="71">
        <f t="shared" si="7"/>
        <v>13605499.573965296</v>
      </c>
      <c r="AN153" s="71">
        <f t="shared" si="7"/>
        <v>6010080.9263968999</v>
      </c>
      <c r="AO153" s="71">
        <f t="shared" si="7"/>
        <v>27842076.482738089</v>
      </c>
      <c r="AP153" s="71">
        <f t="shared" si="7"/>
        <v>24645624.104270753</v>
      </c>
      <c r="AQ153" s="71">
        <f t="shared" si="7"/>
        <v>22616255.173574083</v>
      </c>
      <c r="AR153" s="71">
        <f t="shared" si="7"/>
        <v>12595574.687512614</v>
      </c>
      <c r="AS153" s="71">
        <f t="shared" si="7"/>
        <v>5163102.070606526</v>
      </c>
      <c r="AT153" s="71">
        <f t="shared" si="7"/>
        <v>3531405.6111869127</v>
      </c>
      <c r="AU153" s="71">
        <f t="shared" si="7"/>
        <v>13494285.204103138</v>
      </c>
      <c r="AV153" s="71">
        <f t="shared" si="7"/>
        <v>10418870.380142789</v>
      </c>
      <c r="AW153" s="71">
        <f t="shared" si="7"/>
        <v>16870200.730454143</v>
      </c>
      <c r="AX153" s="71">
        <f t="shared" si="7"/>
        <v>11256778.862747569</v>
      </c>
      <c r="AY153" s="71">
        <f t="shared" si="7"/>
        <v>17323142.381695148</v>
      </c>
      <c r="AZ153" s="71">
        <f t="shared" si="7"/>
        <v>3442756.7762859212</v>
      </c>
      <c r="BA153" s="71">
        <f t="shared" si="7"/>
        <v>1505853.2464200733</v>
      </c>
      <c r="BB153" s="71">
        <f t="shared" si="7"/>
        <v>13576609.240143441</v>
      </c>
      <c r="BC153" s="71">
        <f t="shared" si="7"/>
        <v>4754352.861730556</v>
      </c>
      <c r="BD153" s="71">
        <f t="shared" si="7"/>
        <v>7605109.4712248957</v>
      </c>
      <c r="BE153" s="71">
        <f t="shared" si="7"/>
        <v>1419602.6932274206</v>
      </c>
      <c r="BF153" s="71">
        <f t="shared" si="7"/>
        <v>8232028.5902830362</v>
      </c>
      <c r="BG153" s="71">
        <f t="shared" si="7"/>
        <v>9920795.3940771874</v>
      </c>
      <c r="BH153" s="71">
        <f t="shared" si="7"/>
        <v>36248591.181029335</v>
      </c>
      <c r="BI153" s="71">
        <f t="shared" si="7"/>
        <v>1235712.4032007488</v>
      </c>
      <c r="BJ153" s="71">
        <f t="shared" si="7"/>
        <v>22272599.993627153</v>
      </c>
      <c r="BK153" s="71">
        <f t="shared" si="7"/>
        <v>1056247.4023011406</v>
      </c>
      <c r="BL153" s="71">
        <f t="shared" si="7"/>
        <v>22796788.08566777</v>
      </c>
      <c r="BM153" s="71">
        <f t="shared" si="7"/>
        <v>21814620.217868093</v>
      </c>
      <c r="BN153" s="71">
        <f t="shared" si="7"/>
        <v>6435498.1270814491</v>
      </c>
      <c r="BO153" s="71">
        <f t="shared" ref="BO153:BY153" si="8">+SUM(BO5:BO152)</f>
        <v>3708559.0128452266</v>
      </c>
      <c r="BP153" s="71">
        <f t="shared" si="8"/>
        <v>7522619.3324477244</v>
      </c>
      <c r="BQ153" s="71">
        <f t="shared" si="8"/>
        <v>2842625.9766107514</v>
      </c>
      <c r="BR153" s="71">
        <f t="shared" si="8"/>
        <v>2601285.5291494667</v>
      </c>
      <c r="BS153" s="71">
        <f t="shared" si="8"/>
        <v>0</v>
      </c>
      <c r="BT153" s="71">
        <f t="shared" si="8"/>
        <v>1157948575.0450175</v>
      </c>
      <c r="BU153" s="71">
        <f t="shared" si="8"/>
        <v>629021604.73652422</v>
      </c>
      <c r="BV153" s="71">
        <f t="shared" si="8"/>
        <v>20874082.211013883</v>
      </c>
      <c r="BW153" s="71">
        <f t="shared" si="8"/>
        <v>18828491.411044292</v>
      </c>
      <c r="BX153" s="71">
        <f t="shared" si="8"/>
        <v>215103559.31470406</v>
      </c>
      <c r="BY153" s="71">
        <f t="shared" si="8"/>
        <v>106799063.66330229</v>
      </c>
      <c r="BZ153" s="71">
        <f t="shared" ref="BZ153:CJ153" si="9">+SUM(BZ5:BZ152)</f>
        <v>59476216.568204828</v>
      </c>
      <c r="CA153" s="71">
        <f t="shared" si="9"/>
        <v>44356242.432064675</v>
      </c>
      <c r="CB153" s="71">
        <f t="shared" si="9"/>
        <v>26419812.443629272</v>
      </c>
      <c r="CC153" s="71">
        <f t="shared" si="9"/>
        <v>33282551.170478027</v>
      </c>
      <c r="CD153" s="71">
        <f t="shared" si="9"/>
        <v>73229266.280745</v>
      </c>
      <c r="CE153" s="71">
        <f t="shared" si="9"/>
        <v>-7285.2585929373363</v>
      </c>
      <c r="CF153" s="71">
        <f t="shared" si="9"/>
        <v>48723968.625161931</v>
      </c>
      <c r="CG153" s="71">
        <f t="shared" si="9"/>
        <v>1871902.7239792468</v>
      </c>
      <c r="CH153" s="71">
        <f t="shared" si="9"/>
        <v>8388327.7812222466</v>
      </c>
      <c r="CI153" s="71">
        <f t="shared" si="9"/>
        <v>652602439.84751761</v>
      </c>
      <c r="CJ153" s="71">
        <f t="shared" si="9"/>
        <v>3096918818.9960165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27004639.509717934</v>
      </c>
      <c r="D156" s="23">
        <v>1415308.4163060337</v>
      </c>
      <c r="E156" s="23">
        <v>2123667.1178489579</v>
      </c>
      <c r="F156" s="23">
        <v>31064577.616096124</v>
      </c>
      <c r="G156" s="23">
        <v>30654390.128844872</v>
      </c>
      <c r="H156" s="23">
        <v>4180562.2584191011</v>
      </c>
      <c r="I156" s="23">
        <v>4854823.3667241391</v>
      </c>
      <c r="J156" s="23">
        <v>4273588.7195238983</v>
      </c>
      <c r="K156" s="23">
        <v>5854357.6337935273</v>
      </c>
      <c r="L156" s="23">
        <v>594718.10737295449</v>
      </c>
      <c r="M156" s="23">
        <v>8217616.2381653357</v>
      </c>
      <c r="N156" s="23">
        <v>16875197.785724729</v>
      </c>
      <c r="O156" s="23">
        <v>9305613.6427476946</v>
      </c>
      <c r="P156" s="23">
        <v>7948976.3667111462</v>
      </c>
      <c r="Q156" s="23">
        <v>2928355.8761603804</v>
      </c>
      <c r="R156" s="23">
        <v>16816258.68845797</v>
      </c>
      <c r="S156" s="23">
        <v>15375684.82425859</v>
      </c>
      <c r="T156" s="23">
        <v>6017575.9454859365</v>
      </c>
      <c r="U156" s="23">
        <v>32277650.82662908</v>
      </c>
      <c r="V156" s="23">
        <v>2721311.6055916017</v>
      </c>
      <c r="W156" s="23">
        <v>2220807.696345523</v>
      </c>
      <c r="X156" s="23">
        <v>12783011.911183653</v>
      </c>
      <c r="Y156" s="23">
        <v>3940168.3269882714</v>
      </c>
      <c r="Z156" s="23">
        <v>20706571.137370061</v>
      </c>
      <c r="AA156" s="23">
        <v>1111841.3519839584</v>
      </c>
      <c r="AB156" s="23">
        <v>7389929.4208684862</v>
      </c>
      <c r="AC156" s="23">
        <v>60971653.88899716</v>
      </c>
      <c r="AD156" s="23">
        <v>15403789.266307583</v>
      </c>
      <c r="AE156" s="23">
        <v>79939554.984545484</v>
      </c>
      <c r="AF156" s="23">
        <v>43844968.360801741</v>
      </c>
      <c r="AG156" s="23">
        <v>27467934.224812035</v>
      </c>
      <c r="AH156" s="23">
        <v>16484120.283238456</v>
      </c>
      <c r="AI156" s="23">
        <v>4053142.4618177805</v>
      </c>
      <c r="AJ156" s="23">
        <v>18117464.073604312</v>
      </c>
      <c r="AK156" s="23">
        <v>8898441.7780852001</v>
      </c>
      <c r="AL156" s="23">
        <v>16836182.257481482</v>
      </c>
      <c r="AM156" s="23">
        <v>10265744.596001361</v>
      </c>
      <c r="AN156" s="23">
        <v>6812829.5563635193</v>
      </c>
      <c r="AO156" s="23">
        <v>20465704.000250947</v>
      </c>
      <c r="AP156" s="23">
        <v>18983496.72595809</v>
      </c>
      <c r="AQ156" s="23">
        <v>45904782.090999655</v>
      </c>
      <c r="AR156" s="23">
        <v>10304702.631651217</v>
      </c>
      <c r="AS156" s="23">
        <v>4691332.711672388</v>
      </c>
      <c r="AT156" s="23">
        <v>3068049.7476215721</v>
      </c>
      <c r="AU156" s="23">
        <v>24862288.426392924</v>
      </c>
      <c r="AV156" s="23">
        <v>32370599.669198122</v>
      </c>
      <c r="AW156" s="23">
        <v>50371039.184604928</v>
      </c>
      <c r="AX156" s="23">
        <v>18297832.969119713</v>
      </c>
      <c r="AY156" s="23">
        <v>19895659.191033889</v>
      </c>
      <c r="AZ156" s="23">
        <v>1180920.5413360861</v>
      </c>
      <c r="BA156" s="23">
        <v>3999208.3977355035</v>
      </c>
      <c r="BB156" s="23">
        <v>6200193.11356063</v>
      </c>
      <c r="BC156" s="23">
        <v>4881366.0599578936</v>
      </c>
      <c r="BD156" s="23">
        <v>5421730.3757167431</v>
      </c>
      <c r="BE156" s="23">
        <v>4560295.2515294189</v>
      </c>
      <c r="BF156" s="23">
        <v>1408260.0082005486</v>
      </c>
      <c r="BG156" s="23">
        <v>14497252.796885977</v>
      </c>
      <c r="BH156" s="23">
        <v>69441007.980237842</v>
      </c>
      <c r="BI156" s="23">
        <v>2004766.0311885031</v>
      </c>
      <c r="BJ156" s="23">
        <v>69555979.120481655</v>
      </c>
      <c r="BK156" s="23">
        <v>1560851.6978847808</v>
      </c>
      <c r="BL156" s="23">
        <v>51214088.086295769</v>
      </c>
      <c r="BM156" s="23">
        <v>72174448.191863745</v>
      </c>
      <c r="BN156" s="23">
        <v>11552657.185810074</v>
      </c>
      <c r="BO156" s="23">
        <v>6268318.1348533183</v>
      </c>
      <c r="BP156" s="23">
        <v>12638210.222796351</v>
      </c>
      <c r="BQ156" s="23">
        <v>1455605.7314180322</v>
      </c>
      <c r="BR156" s="23">
        <v>5880047.4934853157</v>
      </c>
      <c r="BS156" s="23">
        <v>1944061.5222113815</v>
      </c>
      <c r="BT156" s="68">
        <v>1184807785.5433288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63935046.790172085</v>
      </c>
      <c r="D157" s="6">
        <f t="shared" si="10"/>
        <v>2757047.5071404674</v>
      </c>
      <c r="E157" s="6">
        <f t="shared" si="10"/>
        <v>4472042.010044191</v>
      </c>
      <c r="F157" s="6">
        <f t="shared" si="10"/>
        <v>35260838.886213712</v>
      </c>
      <c r="G157" s="6">
        <f t="shared" si="10"/>
        <v>127741951.2316532</v>
      </c>
      <c r="H157" s="6">
        <f t="shared" si="10"/>
        <v>12943046.179378178</v>
      </c>
      <c r="I157" s="6">
        <f t="shared" si="10"/>
        <v>12680924.000585195</v>
      </c>
      <c r="J157" s="6">
        <f t="shared" si="10"/>
        <v>11277256.551984712</v>
      </c>
      <c r="K157" s="6">
        <f t="shared" si="10"/>
        <v>13078829.982483009</v>
      </c>
      <c r="L157" s="6">
        <f t="shared" si="10"/>
        <v>15888554.557519281</v>
      </c>
      <c r="M157" s="6">
        <f t="shared" si="10"/>
        <v>24072251.372795314</v>
      </c>
      <c r="N157" s="6">
        <f t="shared" si="10"/>
        <v>35459938.060207307</v>
      </c>
      <c r="O157" s="6">
        <f t="shared" si="10"/>
        <v>21191010.861857593</v>
      </c>
      <c r="P157" s="6">
        <f t="shared" si="10"/>
        <v>18047374.478459712</v>
      </c>
      <c r="Q157" s="6">
        <f t="shared" si="10"/>
        <v>8615973.5843381193</v>
      </c>
      <c r="R157" s="6">
        <f t="shared" si="10"/>
        <v>35760035.416410848</v>
      </c>
      <c r="S157" s="6">
        <f t="shared" si="10"/>
        <v>34166828.406405956</v>
      </c>
      <c r="T157" s="6">
        <f t="shared" si="10"/>
        <v>15159887.921008466</v>
      </c>
      <c r="U157" s="6">
        <f t="shared" si="10"/>
        <v>78018376.311695382</v>
      </c>
      <c r="V157" s="6">
        <f t="shared" si="10"/>
        <v>7392696.4197268877</v>
      </c>
      <c r="W157" s="6">
        <f t="shared" si="10"/>
        <v>8176959.9244016279</v>
      </c>
      <c r="X157" s="6">
        <f t="shared" si="10"/>
        <v>29967742.212801069</v>
      </c>
      <c r="Y157" s="6">
        <f t="shared" si="10"/>
        <v>9346662.3672860991</v>
      </c>
      <c r="Z157" s="6">
        <f t="shared" si="10"/>
        <v>38519145.969353288</v>
      </c>
      <c r="AA157" s="6">
        <f t="shared" si="10"/>
        <v>2932632.7326374142</v>
      </c>
      <c r="AB157" s="6">
        <f t="shared" si="10"/>
        <v>18085939.876365248</v>
      </c>
      <c r="AC157" s="6">
        <f t="shared" si="10"/>
        <v>165957831.07709491</v>
      </c>
      <c r="AD157" s="6">
        <f t="shared" si="10"/>
        <v>32631815.723267592</v>
      </c>
      <c r="AE157" s="6">
        <f t="shared" si="10"/>
        <v>156575698.60711929</v>
      </c>
      <c r="AF157" s="6">
        <f t="shared" si="10"/>
        <v>69633515.173406914</v>
      </c>
      <c r="AG157" s="6">
        <f t="shared" si="10"/>
        <v>57820422.128220201</v>
      </c>
      <c r="AH157" s="6">
        <f t="shared" si="10"/>
        <v>98954046.351355076</v>
      </c>
      <c r="AI157" s="6">
        <f t="shared" ref="AI157:BN157" si="11">AI153+AI156</f>
        <v>17703361.789518122</v>
      </c>
      <c r="AJ157" s="6">
        <f t="shared" si="11"/>
        <v>28803196.648884784</v>
      </c>
      <c r="AK157" s="6">
        <f t="shared" si="11"/>
        <v>13298364.28491739</v>
      </c>
      <c r="AL157" s="6">
        <f t="shared" si="11"/>
        <v>37930634.022704288</v>
      </c>
      <c r="AM157" s="6">
        <f t="shared" si="11"/>
        <v>23871244.169966657</v>
      </c>
      <c r="AN157" s="6">
        <f t="shared" si="11"/>
        <v>12822910.482760418</v>
      </c>
      <c r="AO157" s="6">
        <f t="shared" si="11"/>
        <v>48307780.482989036</v>
      </c>
      <c r="AP157" s="6">
        <f t="shared" si="11"/>
        <v>43629120.830228843</v>
      </c>
      <c r="AQ157" s="6">
        <f t="shared" si="11"/>
        <v>68521037.264573738</v>
      </c>
      <c r="AR157" s="6">
        <f t="shared" si="11"/>
        <v>22900277.319163829</v>
      </c>
      <c r="AS157" s="6">
        <f t="shared" si="11"/>
        <v>9854434.782278914</v>
      </c>
      <c r="AT157" s="6">
        <f t="shared" si="11"/>
        <v>6599455.3588084849</v>
      </c>
      <c r="AU157" s="6">
        <f t="shared" si="11"/>
        <v>38356573.630496062</v>
      </c>
      <c r="AV157" s="6">
        <f t="shared" si="11"/>
        <v>42789470.049340911</v>
      </c>
      <c r="AW157" s="6">
        <f t="shared" si="11"/>
        <v>67241239.915059075</v>
      </c>
      <c r="AX157" s="6">
        <f t="shared" si="11"/>
        <v>29554611.831867281</v>
      </c>
      <c r="AY157" s="6">
        <f t="shared" si="11"/>
        <v>37218801.572729036</v>
      </c>
      <c r="AZ157" s="6">
        <f t="shared" si="11"/>
        <v>4623677.3176220078</v>
      </c>
      <c r="BA157" s="6">
        <f t="shared" si="11"/>
        <v>5505061.6441555768</v>
      </c>
      <c r="BB157" s="6">
        <f t="shared" si="11"/>
        <v>19776802.353704073</v>
      </c>
      <c r="BC157" s="6">
        <f t="shared" si="11"/>
        <v>9635718.9216884486</v>
      </c>
      <c r="BD157" s="6">
        <f t="shared" si="11"/>
        <v>13026839.846941639</v>
      </c>
      <c r="BE157" s="6">
        <f t="shared" si="11"/>
        <v>5979897.9447568394</v>
      </c>
      <c r="BF157" s="6">
        <f t="shared" si="11"/>
        <v>9640288.5984835848</v>
      </c>
      <c r="BG157" s="6">
        <f t="shared" si="11"/>
        <v>24418048.190963164</v>
      </c>
      <c r="BH157" s="6">
        <f t="shared" ref="BH157" si="12">BH153+BH156</f>
        <v>105689599.16126718</v>
      </c>
      <c r="BI157" s="6">
        <f t="shared" si="11"/>
        <v>3240478.4343892522</v>
      </c>
      <c r="BJ157" s="6">
        <f t="shared" si="11"/>
        <v>91828579.114108801</v>
      </c>
      <c r="BK157" s="6">
        <f t="shared" si="11"/>
        <v>2617099.1001859214</v>
      </c>
      <c r="BL157" s="6">
        <f t="shared" si="11"/>
        <v>74010876.171963543</v>
      </c>
      <c r="BM157" s="6">
        <f t="shared" si="11"/>
        <v>93989068.409731835</v>
      </c>
      <c r="BN157" s="6">
        <f t="shared" si="11"/>
        <v>17988155.312891524</v>
      </c>
      <c r="BO157" s="6">
        <f t="shared" ref="BO157:BS157" si="13">BO153+BO156</f>
        <v>9976877.147698544</v>
      </c>
      <c r="BP157" s="6">
        <f t="shared" si="13"/>
        <v>20160829.555244073</v>
      </c>
      <c r="BQ157" s="6">
        <f t="shared" si="13"/>
        <v>4298231.708028784</v>
      </c>
      <c r="BR157" s="6">
        <f t="shared" si="13"/>
        <v>8481333.0226347819</v>
      </c>
      <c r="BS157" s="6">
        <f t="shared" si="13"/>
        <v>1944061.5222113815</v>
      </c>
      <c r="BT157" s="67">
        <f>SUM(C157:BS157)</f>
        <v>2342756360.588347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2002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1530483.0579310218</v>
      </c>
      <c r="D5" s="23">
        <v>0</v>
      </c>
      <c r="E5" s="23">
        <v>0</v>
      </c>
      <c r="F5" s="23">
        <v>0</v>
      </c>
      <c r="G5" s="23">
        <v>6.2260889147463796E-3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94.720942101782057</v>
      </c>
      <c r="O5" s="23">
        <v>0</v>
      </c>
      <c r="P5" s="23">
        <v>0</v>
      </c>
      <c r="Q5" s="23">
        <v>0</v>
      </c>
      <c r="R5" s="23">
        <v>2.3169265709081528E-2</v>
      </c>
      <c r="S5" s="23">
        <v>36.783915519639073</v>
      </c>
      <c r="T5" s="23">
        <v>7.5336755243347362</v>
      </c>
      <c r="U5" s="23">
        <v>0</v>
      </c>
      <c r="V5" s="23">
        <v>0</v>
      </c>
      <c r="W5" s="23">
        <v>0</v>
      </c>
      <c r="X5" s="23">
        <v>30832.853992611559</v>
      </c>
      <c r="Y5" s="23">
        <v>0</v>
      </c>
      <c r="Z5" s="23">
        <v>0</v>
      </c>
      <c r="AA5" s="23">
        <v>0</v>
      </c>
      <c r="AB5" s="23">
        <v>0</v>
      </c>
      <c r="AC5" s="23">
        <v>2118.0574198064478</v>
      </c>
      <c r="AD5" s="23">
        <v>45792.190203643935</v>
      </c>
      <c r="AE5" s="23">
        <v>656371.36715589883</v>
      </c>
      <c r="AF5" s="23">
        <v>199629.28195704063</v>
      </c>
      <c r="AG5" s="23">
        <v>2.5386633400385361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7.1622152177191527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93164.12732362932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2325.9626008959399</v>
      </c>
      <c r="Y6" s="23">
        <v>0</v>
      </c>
      <c r="Z6" s="23">
        <v>0</v>
      </c>
      <c r="AA6" s="23">
        <v>0</v>
      </c>
      <c r="AB6" s="23">
        <v>0</v>
      </c>
      <c r="AC6" s="23">
        <v>199.57885426969648</v>
      </c>
      <c r="AD6" s="23">
        <v>0</v>
      </c>
      <c r="AE6" s="23">
        <v>161551.41344039462</v>
      </c>
      <c r="AF6" s="23">
        <v>62002.440889439938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57242.138959298158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2782.0108964537262</v>
      </c>
      <c r="Y7" s="23">
        <v>0</v>
      </c>
      <c r="Z7" s="23">
        <v>0</v>
      </c>
      <c r="AA7" s="23">
        <v>0</v>
      </c>
      <c r="AB7" s="23">
        <v>0</v>
      </c>
      <c r="AC7" s="23">
        <v>315.9595391576338</v>
      </c>
      <c r="AD7" s="23">
        <v>0</v>
      </c>
      <c r="AE7" s="23">
        <v>1106.2852179660474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22777.615897629217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60.583874703770512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1.2971231598534316E-3</v>
      </c>
      <c r="T8" s="23">
        <v>0</v>
      </c>
      <c r="U8" s="23">
        <v>0</v>
      </c>
      <c r="V8" s="23">
        <v>0</v>
      </c>
      <c r="W8" s="23">
        <v>0</v>
      </c>
      <c r="X8" s="23">
        <v>15826.380093931175</v>
      </c>
      <c r="Y8" s="23">
        <v>0</v>
      </c>
      <c r="Z8" s="23">
        <v>0</v>
      </c>
      <c r="AA8" s="23">
        <v>0</v>
      </c>
      <c r="AB8" s="23">
        <v>0</v>
      </c>
      <c r="AC8" s="23">
        <v>551.44426734844762</v>
      </c>
      <c r="AD8" s="23">
        <v>0</v>
      </c>
      <c r="AE8" s="23">
        <v>31898.303612377542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20051231.224820249</v>
      </c>
      <c r="D9" s="23">
        <v>2919345.126688417</v>
      </c>
      <c r="E9" s="23">
        <v>1859624.95635529</v>
      </c>
      <c r="F9" s="23">
        <v>1665233.789695384</v>
      </c>
      <c r="G9" s="23">
        <v>2.4282666429618013E-2</v>
      </c>
      <c r="H9" s="23">
        <v>0</v>
      </c>
      <c r="I9" s="23">
        <v>0</v>
      </c>
      <c r="J9" s="23">
        <v>0</v>
      </c>
      <c r="K9" s="23">
        <v>0.76163977968576446</v>
      </c>
      <c r="L9" s="23">
        <v>0</v>
      </c>
      <c r="M9" s="23">
        <v>0</v>
      </c>
      <c r="N9" s="23">
        <v>10.181626233337131</v>
      </c>
      <c r="O9" s="23">
        <v>1.6816223637653657E-2</v>
      </c>
      <c r="P9" s="23">
        <v>0</v>
      </c>
      <c r="Q9" s="23">
        <v>76.618567498704977</v>
      </c>
      <c r="R9" s="23">
        <v>1.9025761399923222</v>
      </c>
      <c r="S9" s="23">
        <v>5107.9185275115633</v>
      </c>
      <c r="T9" s="23">
        <v>7485.8287313235869</v>
      </c>
      <c r="U9" s="23">
        <v>0</v>
      </c>
      <c r="V9" s="23">
        <v>0</v>
      </c>
      <c r="W9" s="23">
        <v>0</v>
      </c>
      <c r="X9" s="23">
        <v>102567.61653402734</v>
      </c>
      <c r="Y9" s="23">
        <v>0</v>
      </c>
      <c r="Z9" s="23">
        <v>0</v>
      </c>
      <c r="AA9" s="23">
        <v>0</v>
      </c>
      <c r="AB9" s="23">
        <v>0</v>
      </c>
      <c r="AC9" s="23">
        <v>3677.0533565677379</v>
      </c>
      <c r="AD9" s="23">
        <v>0</v>
      </c>
      <c r="AE9" s="23">
        <v>573513.02382193191</v>
      </c>
      <c r="AF9" s="23">
        <v>0</v>
      </c>
      <c r="AG9" s="23">
        <v>11.640019550424505</v>
      </c>
      <c r="AH9" s="23">
        <v>0</v>
      </c>
      <c r="AI9" s="23">
        <v>0</v>
      </c>
      <c r="AJ9" s="23">
        <v>0</v>
      </c>
      <c r="AK9" s="23">
        <v>0</v>
      </c>
      <c r="AL9" s="23">
        <v>127.91529549675381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463496.85914315778</v>
      </c>
      <c r="H10" s="23">
        <v>175834.09863571284</v>
      </c>
      <c r="I10" s="23">
        <v>0</v>
      </c>
      <c r="J10" s="23">
        <v>0</v>
      </c>
      <c r="K10" s="23">
        <v>47.552939705091482</v>
      </c>
      <c r="L10" s="23">
        <v>0</v>
      </c>
      <c r="M10" s="23">
        <v>0</v>
      </c>
      <c r="N10" s="23">
        <v>293375.88126744342</v>
      </c>
      <c r="O10" s="23">
        <v>112834.46725511823</v>
      </c>
      <c r="P10" s="23">
        <v>0</v>
      </c>
      <c r="Q10" s="23">
        <v>2927.1444127763675</v>
      </c>
      <c r="R10" s="23">
        <v>160.97380555671833</v>
      </c>
      <c r="S10" s="23">
        <v>12675.997378016931</v>
      </c>
      <c r="T10" s="23">
        <v>3963.4310175319733</v>
      </c>
      <c r="U10" s="23">
        <v>0</v>
      </c>
      <c r="V10" s="23">
        <v>0</v>
      </c>
      <c r="W10" s="23">
        <v>0</v>
      </c>
      <c r="X10" s="23">
        <v>36607.448081592222</v>
      </c>
      <c r="Y10" s="23">
        <v>0</v>
      </c>
      <c r="Z10" s="23">
        <v>0</v>
      </c>
      <c r="AA10" s="23">
        <v>0</v>
      </c>
      <c r="AB10" s="23">
        <v>0</v>
      </c>
      <c r="AC10" s="23">
        <v>1069.476219624494</v>
      </c>
      <c r="AD10" s="23">
        <v>0</v>
      </c>
      <c r="AE10" s="23">
        <v>61577.616531726526</v>
      </c>
      <c r="AF10" s="23">
        <v>0</v>
      </c>
      <c r="AG10" s="23">
        <v>165.14950201389988</v>
      </c>
      <c r="AH10" s="23">
        <v>0</v>
      </c>
      <c r="AI10" s="23">
        <v>0</v>
      </c>
      <c r="AJ10" s="23">
        <v>0</v>
      </c>
      <c r="AK10" s="23">
        <v>0</v>
      </c>
      <c r="AL10" s="23">
        <v>2575.0546243375029</v>
      </c>
      <c r="AM10" s="23">
        <v>21097.44273772938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895.49332063293946</v>
      </c>
      <c r="I11" s="23">
        <v>0</v>
      </c>
      <c r="J11" s="23">
        <v>0</v>
      </c>
      <c r="K11" s="23">
        <v>93363.029455710712</v>
      </c>
      <c r="L11" s="23">
        <v>0</v>
      </c>
      <c r="M11" s="23">
        <v>185088.77503085963</v>
      </c>
      <c r="N11" s="23">
        <v>93286.472575190579</v>
      </c>
      <c r="O11" s="23">
        <v>0.97321554601537463</v>
      </c>
      <c r="P11" s="23">
        <v>0</v>
      </c>
      <c r="Q11" s="23">
        <v>24378.742945219503</v>
      </c>
      <c r="R11" s="23">
        <v>22540.422891204467</v>
      </c>
      <c r="S11" s="23">
        <v>272.00103916443135</v>
      </c>
      <c r="T11" s="23">
        <v>0</v>
      </c>
      <c r="U11" s="23">
        <v>0</v>
      </c>
      <c r="V11" s="23">
        <v>0</v>
      </c>
      <c r="W11" s="23">
        <v>0</v>
      </c>
      <c r="X11" s="23">
        <v>20602.274198558083</v>
      </c>
      <c r="Y11" s="23">
        <v>0</v>
      </c>
      <c r="Z11" s="23">
        <v>0</v>
      </c>
      <c r="AA11" s="23">
        <v>0</v>
      </c>
      <c r="AB11" s="23">
        <v>0</v>
      </c>
      <c r="AC11" s="23">
        <v>457.18833126313655</v>
      </c>
      <c r="AD11" s="23">
        <v>164.01649194913952</v>
      </c>
      <c r="AE11" s="23">
        <v>6002.8841940008469</v>
      </c>
      <c r="AF11" s="23">
        <v>0</v>
      </c>
      <c r="AG11" s="23">
        <v>375.12182763466831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11.17421679426657</v>
      </c>
      <c r="H12" s="23">
        <v>0</v>
      </c>
      <c r="I12" s="23">
        <v>0</v>
      </c>
      <c r="J12" s="23">
        <v>0</v>
      </c>
      <c r="K12" s="23">
        <v>3063.0488411509709</v>
      </c>
      <c r="L12" s="23">
        <v>0</v>
      </c>
      <c r="M12" s="23">
        <v>0</v>
      </c>
      <c r="N12" s="23">
        <v>178.27355727649933</v>
      </c>
      <c r="O12" s="23">
        <v>0.40856251531001758</v>
      </c>
      <c r="P12" s="23">
        <v>0</v>
      </c>
      <c r="Q12" s="23">
        <v>763.53908525046779</v>
      </c>
      <c r="R12" s="23">
        <v>181.7370736868136</v>
      </c>
      <c r="S12" s="23">
        <v>18582.72662729651</v>
      </c>
      <c r="T12" s="23">
        <v>0</v>
      </c>
      <c r="U12" s="23">
        <v>0</v>
      </c>
      <c r="V12" s="23">
        <v>0</v>
      </c>
      <c r="W12" s="23">
        <v>0</v>
      </c>
      <c r="X12" s="23">
        <v>25198.458064329021</v>
      </c>
      <c r="Y12" s="23">
        <v>0</v>
      </c>
      <c r="Z12" s="23">
        <v>0</v>
      </c>
      <c r="AA12" s="23">
        <v>0</v>
      </c>
      <c r="AB12" s="23">
        <v>0</v>
      </c>
      <c r="AC12" s="23">
        <v>1078.9190617374632</v>
      </c>
      <c r="AD12" s="23">
        <v>970.76154156268979</v>
      </c>
      <c r="AE12" s="23">
        <v>8959.1313008311627</v>
      </c>
      <c r="AF12" s="23">
        <v>0</v>
      </c>
      <c r="AG12" s="23">
        <v>24958.236981069545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359.64932874173246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849.02341757940314</v>
      </c>
      <c r="O13" s="23">
        <v>658.32894796461335</v>
      </c>
      <c r="P13" s="23">
        <v>0</v>
      </c>
      <c r="Q13" s="23">
        <v>20.76672019267988</v>
      </c>
      <c r="R13" s="23">
        <v>90.236235131745318</v>
      </c>
      <c r="S13" s="23">
        <v>2795.8517163459751</v>
      </c>
      <c r="T13" s="23">
        <v>0</v>
      </c>
      <c r="U13" s="23">
        <v>0</v>
      </c>
      <c r="V13" s="23">
        <v>0</v>
      </c>
      <c r="W13" s="23">
        <v>0</v>
      </c>
      <c r="X13" s="23">
        <v>43868.376706320858</v>
      </c>
      <c r="Y13" s="23">
        <v>0</v>
      </c>
      <c r="Z13" s="23">
        <v>0</v>
      </c>
      <c r="AA13" s="23">
        <v>0</v>
      </c>
      <c r="AB13" s="23">
        <v>0</v>
      </c>
      <c r="AC13" s="23">
        <v>51263.866459914381</v>
      </c>
      <c r="AD13" s="23">
        <v>55.283862720999224</v>
      </c>
      <c r="AE13" s="23">
        <v>23893.971640220607</v>
      </c>
      <c r="AF13" s="23">
        <v>0</v>
      </c>
      <c r="AG13" s="23">
        <v>77395.911371881026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6.500741536635104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1073733.0933361002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178.78152539011336</v>
      </c>
      <c r="T14" s="23">
        <v>0</v>
      </c>
      <c r="U14" s="23">
        <v>0</v>
      </c>
      <c r="V14" s="23">
        <v>0</v>
      </c>
      <c r="W14" s="23">
        <v>0</v>
      </c>
      <c r="X14" s="23">
        <v>2417197.0529524758</v>
      </c>
      <c r="Y14" s="23">
        <v>0</v>
      </c>
      <c r="Z14" s="23">
        <v>0</v>
      </c>
      <c r="AA14" s="23">
        <v>0</v>
      </c>
      <c r="AB14" s="23">
        <v>0</v>
      </c>
      <c r="AC14" s="23">
        <v>282.2028143734413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99845.710144752884</v>
      </c>
      <c r="D15" s="23">
        <v>2682.2984567664889</v>
      </c>
      <c r="E15" s="23">
        <v>0.20986496911737218</v>
      </c>
      <c r="F15" s="23">
        <v>0</v>
      </c>
      <c r="G15" s="23">
        <v>567.68531225214383</v>
      </c>
      <c r="H15" s="23">
        <v>0</v>
      </c>
      <c r="I15" s="23">
        <v>0</v>
      </c>
      <c r="J15" s="23">
        <v>0</v>
      </c>
      <c r="K15" s="23">
        <v>175810.50365440536</v>
      </c>
      <c r="L15" s="23">
        <v>0</v>
      </c>
      <c r="M15" s="23">
        <v>0</v>
      </c>
      <c r="N15" s="23">
        <v>163.64382498420565</v>
      </c>
      <c r="O15" s="23">
        <v>9.6228162521072278</v>
      </c>
      <c r="P15" s="23">
        <v>18.514369881228866</v>
      </c>
      <c r="Q15" s="23">
        <v>16.423639558943822</v>
      </c>
      <c r="R15" s="23">
        <v>81.711065891578016</v>
      </c>
      <c r="S15" s="23">
        <v>223681.74694967878</v>
      </c>
      <c r="T15" s="23">
        <v>5384.1308711503279</v>
      </c>
      <c r="U15" s="23">
        <v>0</v>
      </c>
      <c r="V15" s="23">
        <v>0</v>
      </c>
      <c r="W15" s="23">
        <v>0</v>
      </c>
      <c r="X15" s="23">
        <v>72236.083466948068</v>
      </c>
      <c r="Y15" s="23">
        <v>0</v>
      </c>
      <c r="Z15" s="23">
        <v>0</v>
      </c>
      <c r="AA15" s="23">
        <v>0</v>
      </c>
      <c r="AB15" s="23">
        <v>0</v>
      </c>
      <c r="AC15" s="23">
        <v>2302.8733690041431</v>
      </c>
      <c r="AD15" s="23">
        <v>0</v>
      </c>
      <c r="AE15" s="23">
        <v>14121.732593343464</v>
      </c>
      <c r="AF15" s="23">
        <v>0</v>
      </c>
      <c r="AG15" s="23">
        <v>2238.4837599003099</v>
      </c>
      <c r="AH15" s="23">
        <v>0</v>
      </c>
      <c r="AI15" s="23">
        <v>0</v>
      </c>
      <c r="AJ15" s="23">
        <v>0</v>
      </c>
      <c r="AK15" s="23">
        <v>0</v>
      </c>
      <c r="AL15" s="23">
        <v>17854.369825435126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20519.828381390671</v>
      </c>
      <c r="D16" s="23">
        <v>1395.1806754235527</v>
      </c>
      <c r="E16" s="23">
        <v>2040.242502379806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2.1923671009315826</v>
      </c>
      <c r="L16" s="23">
        <v>0</v>
      </c>
      <c r="M16" s="23">
        <v>0</v>
      </c>
      <c r="N16" s="23">
        <v>0</v>
      </c>
      <c r="O16" s="23">
        <v>4.859706347650576E-3</v>
      </c>
      <c r="P16" s="23">
        <v>91.383570925668522</v>
      </c>
      <c r="Q16" s="23">
        <v>4.9893760901593645</v>
      </c>
      <c r="R16" s="23">
        <v>0</v>
      </c>
      <c r="S16" s="23">
        <v>16.011064249995819</v>
      </c>
      <c r="T16" s="23">
        <v>51947.42473512813</v>
      </c>
      <c r="U16" s="23">
        <v>0</v>
      </c>
      <c r="V16" s="23">
        <v>0</v>
      </c>
      <c r="W16" s="23">
        <v>0</v>
      </c>
      <c r="X16" s="23">
        <v>34019.685171394674</v>
      </c>
      <c r="Y16" s="23">
        <v>0</v>
      </c>
      <c r="Z16" s="23">
        <v>0</v>
      </c>
      <c r="AA16" s="23">
        <v>0</v>
      </c>
      <c r="AB16" s="23">
        <v>0</v>
      </c>
      <c r="AC16" s="23">
        <v>2116.6023025441441</v>
      </c>
      <c r="AD16" s="23">
        <v>0</v>
      </c>
      <c r="AE16" s="23">
        <v>2196.2263692695283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21.093312000468888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8357.8823992338894</v>
      </c>
      <c r="H17" s="23">
        <v>3012.4563549311483</v>
      </c>
      <c r="I17" s="23">
        <v>0</v>
      </c>
      <c r="J17" s="23">
        <v>0</v>
      </c>
      <c r="K17" s="23">
        <v>35713.952579612975</v>
      </c>
      <c r="L17" s="23">
        <v>0</v>
      </c>
      <c r="M17" s="23">
        <v>0</v>
      </c>
      <c r="N17" s="23">
        <v>153910.09090765408</v>
      </c>
      <c r="O17" s="23">
        <v>3399.7826024070296</v>
      </c>
      <c r="P17" s="23">
        <v>1379.4512935472308</v>
      </c>
      <c r="Q17" s="23">
        <v>68203.985211707855</v>
      </c>
      <c r="R17" s="23">
        <v>58332.615809598108</v>
      </c>
      <c r="S17" s="23">
        <v>19862.128083812895</v>
      </c>
      <c r="T17" s="23">
        <v>55970.33679777963</v>
      </c>
      <c r="U17" s="23">
        <v>0</v>
      </c>
      <c r="V17" s="23">
        <v>0</v>
      </c>
      <c r="W17" s="23">
        <v>210.52204408842579</v>
      </c>
      <c r="X17" s="23">
        <v>46028.22263344354</v>
      </c>
      <c r="Y17" s="23">
        <v>0</v>
      </c>
      <c r="Z17" s="23">
        <v>0</v>
      </c>
      <c r="AA17" s="23">
        <v>0</v>
      </c>
      <c r="AB17" s="23">
        <v>0</v>
      </c>
      <c r="AC17" s="23">
        <v>893.27368925833241</v>
      </c>
      <c r="AD17" s="23">
        <v>53.557281077028456</v>
      </c>
      <c r="AE17" s="23">
        <v>8776.2310947171572</v>
      </c>
      <c r="AF17" s="23">
        <v>0</v>
      </c>
      <c r="AG17" s="23">
        <v>57592.97908120964</v>
      </c>
      <c r="AH17" s="23">
        <v>0</v>
      </c>
      <c r="AI17" s="23">
        <v>0</v>
      </c>
      <c r="AJ17" s="23">
        <v>0</v>
      </c>
      <c r="AK17" s="23">
        <v>0</v>
      </c>
      <c r="AL17" s="23">
        <v>1574.6423759719451</v>
      </c>
      <c r="AM17" s="23">
        <v>21.001247985941468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261.42951469930154</v>
      </c>
      <c r="D18" s="23">
        <v>0</v>
      </c>
      <c r="E18" s="23">
        <v>0</v>
      </c>
      <c r="F18" s="23">
        <v>0</v>
      </c>
      <c r="G18" s="23">
        <v>5.931780533066652</v>
      </c>
      <c r="H18" s="23">
        <v>0</v>
      </c>
      <c r="I18" s="23">
        <v>0</v>
      </c>
      <c r="J18" s="23">
        <v>0</v>
      </c>
      <c r="K18" s="23">
        <v>72848.594492232878</v>
      </c>
      <c r="L18" s="23">
        <v>0</v>
      </c>
      <c r="M18" s="23">
        <v>0</v>
      </c>
      <c r="N18" s="23">
        <v>9438.1208989607258</v>
      </c>
      <c r="O18" s="23">
        <v>13.79502033040278</v>
      </c>
      <c r="P18" s="23">
        <v>0</v>
      </c>
      <c r="Q18" s="23">
        <v>86358.623956687166</v>
      </c>
      <c r="R18" s="23">
        <v>23.235065634077746</v>
      </c>
      <c r="S18" s="23">
        <v>773.34014573557374</v>
      </c>
      <c r="T18" s="23">
        <v>0</v>
      </c>
      <c r="U18" s="23">
        <v>0</v>
      </c>
      <c r="V18" s="23">
        <v>0</v>
      </c>
      <c r="W18" s="23">
        <v>0</v>
      </c>
      <c r="X18" s="23">
        <v>33953.637720966886</v>
      </c>
      <c r="Y18" s="23">
        <v>0</v>
      </c>
      <c r="Z18" s="23">
        <v>0</v>
      </c>
      <c r="AA18" s="23">
        <v>0</v>
      </c>
      <c r="AB18" s="23">
        <v>0</v>
      </c>
      <c r="AC18" s="23">
        <v>1017.0591116838281</v>
      </c>
      <c r="AD18" s="23">
        <v>0</v>
      </c>
      <c r="AE18" s="23">
        <v>21312.069111474018</v>
      </c>
      <c r="AF18" s="23">
        <v>0</v>
      </c>
      <c r="AG18" s="23">
        <v>109.32221870140403</v>
      </c>
      <c r="AH18" s="23">
        <v>0</v>
      </c>
      <c r="AI18" s="23">
        <v>0</v>
      </c>
      <c r="AJ18" s="23">
        <v>0</v>
      </c>
      <c r="AK18" s="23">
        <v>0</v>
      </c>
      <c r="AL18" s="23">
        <v>360.54235198299295</v>
      </c>
      <c r="AM18" s="23">
        <v>9509.3077732918809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204.41952197673419</v>
      </c>
      <c r="D19" s="23">
        <v>0</v>
      </c>
      <c r="E19" s="23">
        <v>0</v>
      </c>
      <c r="F19" s="23">
        <v>0</v>
      </c>
      <c r="G19" s="23">
        <v>1.1473478664920258</v>
      </c>
      <c r="H19" s="23">
        <v>0</v>
      </c>
      <c r="I19" s="23">
        <v>0</v>
      </c>
      <c r="J19" s="23">
        <v>0</v>
      </c>
      <c r="K19" s="23">
        <v>1696.4470896379098</v>
      </c>
      <c r="L19" s="23">
        <v>0</v>
      </c>
      <c r="M19" s="23">
        <v>0</v>
      </c>
      <c r="N19" s="23">
        <v>3538.6275554428162</v>
      </c>
      <c r="O19" s="23">
        <v>79.164072366079594</v>
      </c>
      <c r="P19" s="23">
        <v>10407.381942645301</v>
      </c>
      <c r="Q19" s="23">
        <v>958.64167293348453</v>
      </c>
      <c r="R19" s="23">
        <v>678.79891368357914</v>
      </c>
      <c r="S19" s="23">
        <v>1023.8670624623526</v>
      </c>
      <c r="T19" s="23">
        <v>1.4267580114919547</v>
      </c>
      <c r="U19" s="23">
        <v>0</v>
      </c>
      <c r="V19" s="23">
        <v>0</v>
      </c>
      <c r="W19" s="23">
        <v>0</v>
      </c>
      <c r="X19" s="23">
        <v>14743.985243235395</v>
      </c>
      <c r="Y19" s="23">
        <v>0</v>
      </c>
      <c r="Z19" s="23">
        <v>0</v>
      </c>
      <c r="AA19" s="23">
        <v>0</v>
      </c>
      <c r="AB19" s="23">
        <v>0</v>
      </c>
      <c r="AC19" s="23">
        <v>516.30573298282445</v>
      </c>
      <c r="AD19" s="23">
        <v>19.867916024351256</v>
      </c>
      <c r="AE19" s="23">
        <v>163.2027600699366</v>
      </c>
      <c r="AF19" s="23">
        <v>0</v>
      </c>
      <c r="AG19" s="23">
        <v>1240.4597458762782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88.622356722623564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34428.943123336845</v>
      </c>
      <c r="D20" s="23">
        <v>0</v>
      </c>
      <c r="E20" s="23">
        <v>0</v>
      </c>
      <c r="F20" s="23">
        <v>0</v>
      </c>
      <c r="G20" s="23">
        <v>15943.280635697283</v>
      </c>
      <c r="H20" s="23">
        <v>0</v>
      </c>
      <c r="I20" s="23">
        <v>0</v>
      </c>
      <c r="J20" s="23">
        <v>0</v>
      </c>
      <c r="K20" s="23">
        <v>11032.13014977181</v>
      </c>
      <c r="L20" s="23">
        <v>0</v>
      </c>
      <c r="M20" s="23">
        <v>0</v>
      </c>
      <c r="N20" s="23">
        <v>65130.422122769931</v>
      </c>
      <c r="O20" s="23">
        <v>12898.770563838529</v>
      </c>
      <c r="P20" s="23">
        <v>11980.555397908945</v>
      </c>
      <c r="Q20" s="23">
        <v>70533.412485085035</v>
      </c>
      <c r="R20" s="23">
        <v>39662.244220578781</v>
      </c>
      <c r="S20" s="23">
        <v>11793.157508843446</v>
      </c>
      <c r="T20" s="23">
        <v>940.50786322917065</v>
      </c>
      <c r="U20" s="23">
        <v>0</v>
      </c>
      <c r="V20" s="23">
        <v>0</v>
      </c>
      <c r="W20" s="23">
        <v>0</v>
      </c>
      <c r="X20" s="23">
        <v>80434.261646212981</v>
      </c>
      <c r="Y20" s="23">
        <v>0</v>
      </c>
      <c r="Z20" s="23">
        <v>0</v>
      </c>
      <c r="AA20" s="23">
        <v>0</v>
      </c>
      <c r="AB20" s="23">
        <v>0</v>
      </c>
      <c r="AC20" s="23">
        <v>19362.930557800832</v>
      </c>
      <c r="AD20" s="23">
        <v>403.0889641511871</v>
      </c>
      <c r="AE20" s="23">
        <v>7434.79310936809</v>
      </c>
      <c r="AF20" s="23">
        <v>0</v>
      </c>
      <c r="AG20" s="23">
        <v>89.414196084853117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2543.6676176979477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2847.6998825165888</v>
      </c>
      <c r="L21" s="23">
        <v>0</v>
      </c>
      <c r="M21" s="23">
        <v>0</v>
      </c>
      <c r="N21" s="23">
        <v>7390.4368623226792</v>
      </c>
      <c r="O21" s="23">
        <v>285.5335666292458</v>
      </c>
      <c r="P21" s="23">
        <v>14.771174089215339</v>
      </c>
      <c r="Q21" s="23">
        <v>8.4922935603749377</v>
      </c>
      <c r="R21" s="23">
        <v>6480.022886776349</v>
      </c>
      <c r="S21" s="23">
        <v>29.890397255176232</v>
      </c>
      <c r="T21" s="23">
        <v>204432.69616901805</v>
      </c>
      <c r="U21" s="23">
        <v>0</v>
      </c>
      <c r="V21" s="23">
        <v>0</v>
      </c>
      <c r="W21" s="23">
        <v>0</v>
      </c>
      <c r="X21" s="23">
        <v>40752.595344081041</v>
      </c>
      <c r="Y21" s="23">
        <v>0</v>
      </c>
      <c r="Z21" s="23">
        <v>0</v>
      </c>
      <c r="AA21" s="23">
        <v>66575.9594080221</v>
      </c>
      <c r="AB21" s="23">
        <v>0</v>
      </c>
      <c r="AC21" s="23">
        <v>129937.35568946226</v>
      </c>
      <c r="AD21" s="23">
        <v>939.09919905418076</v>
      </c>
      <c r="AE21" s="23">
        <v>2674.3871666069476</v>
      </c>
      <c r="AF21" s="23">
        <v>0</v>
      </c>
      <c r="AG21" s="23">
        <v>737.33103018878523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6990.045309162082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0.44298340313154699</v>
      </c>
      <c r="H22" s="23">
        <v>0</v>
      </c>
      <c r="I22" s="23">
        <v>0</v>
      </c>
      <c r="J22" s="23">
        <v>0</v>
      </c>
      <c r="K22" s="23">
        <v>5425.9945424191174</v>
      </c>
      <c r="L22" s="23">
        <v>0</v>
      </c>
      <c r="M22" s="23">
        <v>0</v>
      </c>
      <c r="N22" s="23">
        <v>272812.35775784723</v>
      </c>
      <c r="O22" s="23">
        <v>0.314035004453114</v>
      </c>
      <c r="P22" s="23">
        <v>564618.66419246583</v>
      </c>
      <c r="Q22" s="23">
        <v>31.063463182408892</v>
      </c>
      <c r="R22" s="23">
        <v>10879.988198791041</v>
      </c>
      <c r="S22" s="23">
        <v>93.057310088354441</v>
      </c>
      <c r="T22" s="23">
        <v>23.404795645127212</v>
      </c>
      <c r="U22" s="23">
        <v>0</v>
      </c>
      <c r="V22" s="23">
        <v>0</v>
      </c>
      <c r="W22" s="23">
        <v>0</v>
      </c>
      <c r="X22" s="23">
        <v>26587.280766543347</v>
      </c>
      <c r="Y22" s="23">
        <v>0</v>
      </c>
      <c r="Z22" s="23">
        <v>0</v>
      </c>
      <c r="AA22" s="23">
        <v>8.0948862589335455</v>
      </c>
      <c r="AB22" s="23">
        <v>0</v>
      </c>
      <c r="AC22" s="23">
        <v>4319.1762589390692</v>
      </c>
      <c r="AD22" s="23">
        <v>87.512820958794578</v>
      </c>
      <c r="AE22" s="23">
        <v>275.16392334780022</v>
      </c>
      <c r="AF22" s="23">
        <v>0</v>
      </c>
      <c r="AG22" s="23">
        <v>2.6983872231025132</v>
      </c>
      <c r="AH22" s="23">
        <v>0</v>
      </c>
      <c r="AI22" s="23">
        <v>0</v>
      </c>
      <c r="AJ22" s="23">
        <v>0</v>
      </c>
      <c r="AK22" s="23">
        <v>0</v>
      </c>
      <c r="AL22" s="23">
        <v>9653.6145723297832</v>
      </c>
      <c r="AM22" s="23">
        <v>43.296701133313981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833.55227345834192</v>
      </c>
      <c r="D23" s="23">
        <v>0</v>
      </c>
      <c r="E23" s="23">
        <v>0</v>
      </c>
      <c r="F23" s="23">
        <v>0</v>
      </c>
      <c r="G23" s="23">
        <v>57.66900667051403</v>
      </c>
      <c r="H23" s="23">
        <v>0</v>
      </c>
      <c r="I23" s="23">
        <v>0</v>
      </c>
      <c r="J23" s="23">
        <v>0</v>
      </c>
      <c r="K23" s="23">
        <v>54676.718804198528</v>
      </c>
      <c r="L23" s="23">
        <v>0</v>
      </c>
      <c r="M23" s="23">
        <v>0</v>
      </c>
      <c r="N23" s="23">
        <v>12721.245423560489</v>
      </c>
      <c r="O23" s="23">
        <v>84.824979624372304</v>
      </c>
      <c r="P23" s="23">
        <v>89462.138249843425</v>
      </c>
      <c r="Q23" s="23">
        <v>7642.6483388096003</v>
      </c>
      <c r="R23" s="23">
        <v>31962.787538120559</v>
      </c>
      <c r="S23" s="23">
        <v>2668.8561501365775</v>
      </c>
      <c r="T23" s="23">
        <v>1198.4199211323578</v>
      </c>
      <c r="U23" s="23">
        <v>0</v>
      </c>
      <c r="V23" s="23">
        <v>0</v>
      </c>
      <c r="W23" s="23">
        <v>0</v>
      </c>
      <c r="X23" s="23">
        <v>104095.98096292165</v>
      </c>
      <c r="Y23" s="23">
        <v>0</v>
      </c>
      <c r="Z23" s="23">
        <v>0</v>
      </c>
      <c r="AA23" s="23">
        <v>9.2386482198019078</v>
      </c>
      <c r="AB23" s="23">
        <v>0</v>
      </c>
      <c r="AC23" s="23">
        <v>12888.528576955339</v>
      </c>
      <c r="AD23" s="23">
        <v>11521.031576751695</v>
      </c>
      <c r="AE23" s="23">
        <v>1719.5212818085472</v>
      </c>
      <c r="AF23" s="23">
        <v>0</v>
      </c>
      <c r="AG23" s="23">
        <v>341.72429415048055</v>
      </c>
      <c r="AH23" s="23">
        <v>0</v>
      </c>
      <c r="AI23" s="23">
        <v>0</v>
      </c>
      <c r="AJ23" s="23">
        <v>0</v>
      </c>
      <c r="AK23" s="23">
        <v>0</v>
      </c>
      <c r="AL23" s="23">
        <v>53460.513614569965</v>
      </c>
      <c r="AM23" s="23">
        <v>453.36561475507091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93.210685814537968</v>
      </c>
      <c r="L24" s="23">
        <v>0</v>
      </c>
      <c r="M24" s="23">
        <v>0</v>
      </c>
      <c r="N24" s="23">
        <v>2570.5170702900532</v>
      </c>
      <c r="O24" s="23">
        <v>7.3023978152845107E-6</v>
      </c>
      <c r="P24" s="23">
        <v>78.962726282962805</v>
      </c>
      <c r="Q24" s="23">
        <v>7.1197558896402315E-3</v>
      </c>
      <c r="R24" s="23">
        <v>2422.0496964292515</v>
      </c>
      <c r="S24" s="23">
        <v>8.3510030772413493E-2</v>
      </c>
      <c r="T24" s="23">
        <v>317.24270561316655</v>
      </c>
      <c r="U24" s="23">
        <v>0</v>
      </c>
      <c r="V24" s="23">
        <v>0</v>
      </c>
      <c r="W24" s="23">
        <v>1545.5428801969215</v>
      </c>
      <c r="X24" s="23">
        <v>34756.953380561346</v>
      </c>
      <c r="Y24" s="23">
        <v>0</v>
      </c>
      <c r="Z24" s="23">
        <v>0</v>
      </c>
      <c r="AA24" s="23">
        <v>0</v>
      </c>
      <c r="AB24" s="23">
        <v>0</v>
      </c>
      <c r="AC24" s="23">
        <v>1124.3767627705138</v>
      </c>
      <c r="AD24" s="23">
        <v>6728.515643547491</v>
      </c>
      <c r="AE24" s="23">
        <v>3.6092942474898835</v>
      </c>
      <c r="AF24" s="23">
        <v>0</v>
      </c>
      <c r="AG24" s="23">
        <v>8.5868556147056171E-2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15698.101581690718</v>
      </c>
      <c r="H25" s="23">
        <v>0</v>
      </c>
      <c r="I25" s="23">
        <v>0</v>
      </c>
      <c r="J25" s="23">
        <v>0</v>
      </c>
      <c r="K25" s="23">
        <v>73.540828984203344</v>
      </c>
      <c r="L25" s="23">
        <v>0</v>
      </c>
      <c r="M25" s="23">
        <v>0</v>
      </c>
      <c r="N25" s="23">
        <v>6092.4430867989076</v>
      </c>
      <c r="O25" s="23">
        <v>4.570864811293835</v>
      </c>
      <c r="P25" s="23">
        <v>0</v>
      </c>
      <c r="Q25" s="23">
        <v>0</v>
      </c>
      <c r="R25" s="23">
        <v>25145.123899479975</v>
      </c>
      <c r="S25" s="23">
        <v>1.0810675176980227</v>
      </c>
      <c r="T25" s="23">
        <v>2079.7613329325172</v>
      </c>
      <c r="U25" s="23">
        <v>0</v>
      </c>
      <c r="V25" s="23">
        <v>0</v>
      </c>
      <c r="W25" s="23">
        <v>148890.67968314965</v>
      </c>
      <c r="X25" s="23">
        <v>5253.3718222276211</v>
      </c>
      <c r="Y25" s="23">
        <v>0</v>
      </c>
      <c r="Z25" s="23">
        <v>0</v>
      </c>
      <c r="AA25" s="23">
        <v>0</v>
      </c>
      <c r="AB25" s="23">
        <v>0</v>
      </c>
      <c r="AC25" s="23">
        <v>1166.3734189499273</v>
      </c>
      <c r="AD25" s="23">
        <v>94565.96191764425</v>
      </c>
      <c r="AE25" s="23">
        <v>1.7073922776148662</v>
      </c>
      <c r="AF25" s="23">
        <v>0</v>
      </c>
      <c r="AG25" s="23">
        <v>12.171051121712017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514.49406881059247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96.882887889894263</v>
      </c>
      <c r="D26" s="23">
        <v>0</v>
      </c>
      <c r="E26" s="23">
        <v>0</v>
      </c>
      <c r="F26" s="23">
        <v>0</v>
      </c>
      <c r="G26" s="23">
        <v>115.82179542437686</v>
      </c>
      <c r="H26" s="23">
        <v>1785.8935613600324</v>
      </c>
      <c r="I26" s="23">
        <v>0</v>
      </c>
      <c r="J26" s="23">
        <v>0</v>
      </c>
      <c r="K26" s="23">
        <v>1071.3630281083933</v>
      </c>
      <c r="L26" s="23">
        <v>0</v>
      </c>
      <c r="M26" s="23">
        <v>0</v>
      </c>
      <c r="N26" s="23">
        <v>1339431.2207408554</v>
      </c>
      <c r="O26" s="23">
        <v>286099.28597658832</v>
      </c>
      <c r="P26" s="23">
        <v>11.718845743979237</v>
      </c>
      <c r="Q26" s="23">
        <v>19460.362683076419</v>
      </c>
      <c r="R26" s="23">
        <v>2866.6642937168494</v>
      </c>
      <c r="S26" s="23">
        <v>43546.00520623599</v>
      </c>
      <c r="T26" s="23">
        <v>185907.0578992629</v>
      </c>
      <c r="U26" s="23">
        <v>135635.88409270794</v>
      </c>
      <c r="V26" s="23">
        <v>0</v>
      </c>
      <c r="W26" s="23">
        <v>0</v>
      </c>
      <c r="X26" s="23">
        <v>58386.991803235884</v>
      </c>
      <c r="Y26" s="23">
        <v>0</v>
      </c>
      <c r="Z26" s="23">
        <v>0</v>
      </c>
      <c r="AA26" s="23">
        <v>12.716667780618327</v>
      </c>
      <c r="AB26" s="23">
        <v>0</v>
      </c>
      <c r="AC26" s="23">
        <v>7481.6504717924263</v>
      </c>
      <c r="AD26" s="23">
        <v>10408.316307149727</v>
      </c>
      <c r="AE26" s="23">
        <v>110648.26053661983</v>
      </c>
      <c r="AF26" s="23">
        <v>0</v>
      </c>
      <c r="AG26" s="23">
        <v>2965.5577930687964</v>
      </c>
      <c r="AH26" s="23">
        <v>0</v>
      </c>
      <c r="AI26" s="23">
        <v>0</v>
      </c>
      <c r="AJ26" s="23">
        <v>0</v>
      </c>
      <c r="AK26" s="23">
        <v>0</v>
      </c>
      <c r="AL26" s="23">
        <v>9810.2788211110474</v>
      </c>
      <c r="AM26" s="23">
        <v>75636.564652810674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0.1910616993563555</v>
      </c>
      <c r="H27" s="23">
        <v>0</v>
      </c>
      <c r="I27" s="23">
        <v>0</v>
      </c>
      <c r="J27" s="23">
        <v>0</v>
      </c>
      <c r="K27" s="23">
        <v>416.65536264980273</v>
      </c>
      <c r="L27" s="23">
        <v>0</v>
      </c>
      <c r="M27" s="23">
        <v>0</v>
      </c>
      <c r="N27" s="23">
        <v>49.535114044232984</v>
      </c>
      <c r="O27" s="23">
        <v>2.5928850088468827</v>
      </c>
      <c r="P27" s="23">
        <v>1514.6735401245039</v>
      </c>
      <c r="Q27" s="23">
        <v>139.42895788845098</v>
      </c>
      <c r="R27" s="23">
        <v>364.26295896626658</v>
      </c>
      <c r="S27" s="23">
        <v>7.4228770263661634E-2</v>
      </c>
      <c r="T27" s="23">
        <v>6.5598779333995587</v>
      </c>
      <c r="U27" s="23">
        <v>0</v>
      </c>
      <c r="V27" s="23">
        <v>0</v>
      </c>
      <c r="W27" s="23">
        <v>2434.168533810026</v>
      </c>
      <c r="X27" s="23">
        <v>12583.916795364454</v>
      </c>
      <c r="Y27" s="23">
        <v>0</v>
      </c>
      <c r="Z27" s="23">
        <v>0</v>
      </c>
      <c r="AA27" s="23">
        <v>0</v>
      </c>
      <c r="AB27" s="23">
        <v>0</v>
      </c>
      <c r="AC27" s="23">
        <v>992.36409311784712</v>
      </c>
      <c r="AD27" s="23">
        <v>21.239908234597149</v>
      </c>
      <c r="AE27" s="23">
        <v>10.683026793284537</v>
      </c>
      <c r="AF27" s="23">
        <v>0</v>
      </c>
      <c r="AG27" s="23">
        <v>8.6276645847820834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24.54761002028971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15412515.806893039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16932.372968558058</v>
      </c>
      <c r="Y28" s="23">
        <v>0</v>
      </c>
      <c r="Z28" s="23">
        <v>0</v>
      </c>
      <c r="AA28" s="23">
        <v>0</v>
      </c>
      <c r="AB28" s="23">
        <v>0</v>
      </c>
      <c r="AC28" s="23">
        <v>703.86341071186746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1758482.8905601995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405.1578236222756</v>
      </c>
      <c r="Y29" s="23">
        <v>0</v>
      </c>
      <c r="Z29" s="23">
        <v>0</v>
      </c>
      <c r="AA29" s="23">
        <v>0</v>
      </c>
      <c r="AB29" s="23">
        <v>0</v>
      </c>
      <c r="AC29" s="23">
        <v>143.8548539660984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6539597.6644470179</v>
      </c>
      <c r="M30" s="23">
        <v>993688.70173216925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5927.0519706818468</v>
      </c>
      <c r="Y30" s="23">
        <v>0</v>
      </c>
      <c r="Z30" s="23">
        <v>0</v>
      </c>
      <c r="AA30" s="23">
        <v>0</v>
      </c>
      <c r="AB30" s="23">
        <v>0</v>
      </c>
      <c r="AC30" s="23">
        <v>2062.5226940401203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2809050.6250740993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239861.54883256767</v>
      </c>
      <c r="Y31" s="23">
        <v>0</v>
      </c>
      <c r="Z31" s="23">
        <v>0</v>
      </c>
      <c r="AA31" s="23">
        <v>0</v>
      </c>
      <c r="AB31" s="23">
        <v>0</v>
      </c>
      <c r="AC31" s="23">
        <v>6972.266078223226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27017.563243891593</v>
      </c>
      <c r="H32" s="23">
        <v>0</v>
      </c>
      <c r="I32" s="23">
        <v>0</v>
      </c>
      <c r="J32" s="23">
        <v>0</v>
      </c>
      <c r="K32" s="23">
        <v>136075.29524338234</v>
      </c>
      <c r="L32" s="23">
        <v>0</v>
      </c>
      <c r="M32" s="23">
        <v>11631.749679453966</v>
      </c>
      <c r="N32" s="23">
        <v>156895.06622130502</v>
      </c>
      <c r="O32" s="23">
        <v>39168.618991064744</v>
      </c>
      <c r="P32" s="23">
        <v>0</v>
      </c>
      <c r="Q32" s="23">
        <v>50380.34603969242</v>
      </c>
      <c r="R32" s="23">
        <v>139896.17179483696</v>
      </c>
      <c r="S32" s="23">
        <v>354181.40452068968</v>
      </c>
      <c r="T32" s="23">
        <v>83921.405712243795</v>
      </c>
      <c r="U32" s="23">
        <v>0</v>
      </c>
      <c r="V32" s="23">
        <v>0</v>
      </c>
      <c r="W32" s="23">
        <v>5156965.8726945082</v>
      </c>
      <c r="X32" s="23">
        <v>10238998.60502941</v>
      </c>
      <c r="Y32" s="23">
        <v>0</v>
      </c>
      <c r="Z32" s="23">
        <v>0</v>
      </c>
      <c r="AA32" s="23">
        <v>0</v>
      </c>
      <c r="AB32" s="23">
        <v>0</v>
      </c>
      <c r="AC32" s="23">
        <v>155506.61701420479</v>
      </c>
      <c r="AD32" s="23">
        <v>385875.50567978952</v>
      </c>
      <c r="AE32" s="23">
        <v>371684.50843374588</v>
      </c>
      <c r="AF32" s="23">
        <v>0</v>
      </c>
      <c r="AG32" s="23">
        <v>100285.87523837114</v>
      </c>
      <c r="AH32" s="23">
        <v>0</v>
      </c>
      <c r="AI32" s="23">
        <v>0</v>
      </c>
      <c r="AJ32" s="23">
        <v>0</v>
      </c>
      <c r="AK32" s="23">
        <v>0</v>
      </c>
      <c r="AL32" s="23">
        <v>29985.805518433725</v>
      </c>
      <c r="AM32" s="23">
        <v>39639.967434200902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4490623.1012852518</v>
      </c>
      <c r="D33" s="23">
        <v>836352.91418536403</v>
      </c>
      <c r="E33" s="23">
        <v>975232.0990309302</v>
      </c>
      <c r="F33" s="23">
        <v>1235105.7117928676</v>
      </c>
      <c r="G33" s="23">
        <v>3646756.8204900301</v>
      </c>
      <c r="H33" s="23">
        <v>283524.42888813739</v>
      </c>
      <c r="I33" s="23">
        <v>0</v>
      </c>
      <c r="J33" s="23">
        <v>0</v>
      </c>
      <c r="K33" s="23">
        <v>300907.22929908207</v>
      </c>
      <c r="L33" s="23">
        <v>0</v>
      </c>
      <c r="M33" s="23">
        <v>982211.92743688449</v>
      </c>
      <c r="N33" s="23">
        <v>1277482.1430363348</v>
      </c>
      <c r="O33" s="23">
        <v>234038.1823056156</v>
      </c>
      <c r="P33" s="23">
        <v>466785.78789604024</v>
      </c>
      <c r="Q33" s="23">
        <v>352867.58231165749</v>
      </c>
      <c r="R33" s="23">
        <v>360194.35294084961</v>
      </c>
      <c r="S33" s="23">
        <v>573920.53930720454</v>
      </c>
      <c r="T33" s="23">
        <v>1354258.7092896537</v>
      </c>
      <c r="U33" s="23">
        <v>0</v>
      </c>
      <c r="V33" s="23">
        <v>0</v>
      </c>
      <c r="W33" s="23">
        <v>86347.190282780721</v>
      </c>
      <c r="X33" s="23">
        <v>2490013.2688107807</v>
      </c>
      <c r="Y33" s="23">
        <v>0</v>
      </c>
      <c r="Z33" s="23">
        <v>0</v>
      </c>
      <c r="AA33" s="23">
        <v>133970.5828215229</v>
      </c>
      <c r="AB33" s="23">
        <v>0</v>
      </c>
      <c r="AC33" s="23">
        <v>2743123.5551895224</v>
      </c>
      <c r="AD33" s="23">
        <v>261361.72156947994</v>
      </c>
      <c r="AE33" s="23">
        <v>969859.61641141376</v>
      </c>
      <c r="AF33" s="23">
        <v>0</v>
      </c>
      <c r="AG33" s="23">
        <v>386678.62031267339</v>
      </c>
      <c r="AH33" s="23">
        <v>0</v>
      </c>
      <c r="AI33" s="23">
        <v>0</v>
      </c>
      <c r="AJ33" s="23">
        <v>0</v>
      </c>
      <c r="AK33" s="23">
        <v>0</v>
      </c>
      <c r="AL33" s="23">
        <v>1983949.6557775978</v>
      </c>
      <c r="AM33" s="23">
        <v>568848.98325650534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15727208.547933044</v>
      </c>
      <c r="D34" s="23">
        <v>2343889.3089317451</v>
      </c>
      <c r="E34" s="23">
        <v>2786901.8461420154</v>
      </c>
      <c r="F34" s="23">
        <v>2095814.8551167946</v>
      </c>
      <c r="G34" s="23">
        <v>6514740.215107861</v>
      </c>
      <c r="H34" s="23">
        <v>1952469.104329532</v>
      </c>
      <c r="I34" s="23">
        <v>0</v>
      </c>
      <c r="J34" s="23">
        <v>0</v>
      </c>
      <c r="K34" s="23">
        <v>345880.210328602</v>
      </c>
      <c r="L34" s="23">
        <v>0</v>
      </c>
      <c r="M34" s="23">
        <v>102714.66148186427</v>
      </c>
      <c r="N34" s="23">
        <v>3948847.7681025416</v>
      </c>
      <c r="O34" s="23">
        <v>1201012.2001004748</v>
      </c>
      <c r="P34" s="23">
        <v>1053204.6439392252</v>
      </c>
      <c r="Q34" s="23">
        <v>1625405.0484594686</v>
      </c>
      <c r="R34" s="23">
        <v>1321386.068852905</v>
      </c>
      <c r="S34" s="23">
        <v>736036.25883008784</v>
      </c>
      <c r="T34" s="23">
        <v>2102706.1741986871</v>
      </c>
      <c r="U34" s="23">
        <v>0</v>
      </c>
      <c r="V34" s="23">
        <v>0</v>
      </c>
      <c r="W34" s="23">
        <v>232388.23139934175</v>
      </c>
      <c r="X34" s="23">
        <v>1298654.8552929184</v>
      </c>
      <c r="Y34" s="23">
        <v>0</v>
      </c>
      <c r="Z34" s="23">
        <v>0</v>
      </c>
      <c r="AA34" s="23">
        <v>-408753.09317923733</v>
      </c>
      <c r="AB34" s="23">
        <v>0</v>
      </c>
      <c r="AC34" s="23">
        <v>3598481.620619928</v>
      </c>
      <c r="AD34" s="23">
        <v>379444.57453391282</v>
      </c>
      <c r="AE34" s="23">
        <v>3711536.8956928365</v>
      </c>
      <c r="AF34" s="23">
        <v>0</v>
      </c>
      <c r="AG34" s="23">
        <v>1856952.7489419549</v>
      </c>
      <c r="AH34" s="23">
        <v>0</v>
      </c>
      <c r="AI34" s="23">
        <v>0</v>
      </c>
      <c r="AJ34" s="23">
        <v>0</v>
      </c>
      <c r="AK34" s="23">
        <v>0</v>
      </c>
      <c r="AL34" s="23">
        <v>1758505.3222061456</v>
      </c>
      <c r="AM34" s="23">
        <v>1310785.0654670175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36828.778334980867</v>
      </c>
      <c r="Y35" s="23">
        <v>9818439.5514356103</v>
      </c>
      <c r="Z35" s="23">
        <v>0</v>
      </c>
      <c r="AA35" s="23">
        <v>0</v>
      </c>
      <c r="AB35" s="23">
        <v>0</v>
      </c>
      <c r="AC35" s="23">
        <v>1956.5938745939741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24193.00781916692</v>
      </c>
      <c r="Y36" s="23">
        <v>756563.33032179845</v>
      </c>
      <c r="Z36" s="23">
        <v>0</v>
      </c>
      <c r="AA36" s="23">
        <v>0</v>
      </c>
      <c r="AB36" s="23">
        <v>0</v>
      </c>
      <c r="AC36" s="23">
        <v>988.4431905530854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6631.5983882634955</v>
      </c>
      <c r="Y37" s="23">
        <v>554974.78094727802</v>
      </c>
      <c r="Z37" s="23">
        <v>0</v>
      </c>
      <c r="AA37" s="23">
        <v>0</v>
      </c>
      <c r="AB37" s="23">
        <v>0</v>
      </c>
      <c r="AC37" s="23">
        <v>6457.8046067865371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1134926.2353181194</v>
      </c>
      <c r="Y38" s="23">
        <v>28946.371673320027</v>
      </c>
      <c r="Z38" s="23">
        <v>0</v>
      </c>
      <c r="AA38" s="23">
        <v>0</v>
      </c>
      <c r="AB38" s="23">
        <v>0</v>
      </c>
      <c r="AC38" s="23">
        <v>6293.180326603705</v>
      </c>
      <c r="AD38" s="23">
        <v>27985.658098755885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10297.308312089679</v>
      </c>
      <c r="Y39" s="23">
        <v>38019.456580674887</v>
      </c>
      <c r="Z39" s="23">
        <v>508846.01034893771</v>
      </c>
      <c r="AA39" s="23">
        <v>0</v>
      </c>
      <c r="AB39" s="23">
        <v>0</v>
      </c>
      <c r="AC39" s="23">
        <v>3341.0717246082477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21982.493324600982</v>
      </c>
      <c r="Y40" s="23">
        <v>0</v>
      </c>
      <c r="Z40" s="23">
        <v>0</v>
      </c>
      <c r="AA40" s="23">
        <v>0</v>
      </c>
      <c r="AB40" s="23">
        <v>0</v>
      </c>
      <c r="AC40" s="23">
        <v>1296.0499333528512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21608638.411901388</v>
      </c>
      <c r="AK40" s="23">
        <v>4738937.8521493087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4.7368260242913587E-2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0.79483821435585822</v>
      </c>
      <c r="O41" s="23">
        <v>4.310616006149403E-2</v>
      </c>
      <c r="P41" s="23">
        <v>0</v>
      </c>
      <c r="Q41" s="23">
        <v>0.70141242115765379</v>
      </c>
      <c r="R41" s="23">
        <v>146.73948367268389</v>
      </c>
      <c r="S41" s="23">
        <v>194.27111736792315</v>
      </c>
      <c r="T41" s="23">
        <v>0</v>
      </c>
      <c r="U41" s="23">
        <v>0</v>
      </c>
      <c r="V41" s="23">
        <v>0</v>
      </c>
      <c r="W41" s="23">
        <v>0</v>
      </c>
      <c r="X41" s="23">
        <v>79804.944565318423</v>
      </c>
      <c r="Y41" s="23">
        <v>0</v>
      </c>
      <c r="Z41" s="23">
        <v>0</v>
      </c>
      <c r="AA41" s="23">
        <v>0</v>
      </c>
      <c r="AB41" s="23">
        <v>0</v>
      </c>
      <c r="AC41" s="23">
        <v>285177.94037227455</v>
      </c>
      <c r="AD41" s="23">
        <v>0</v>
      </c>
      <c r="AE41" s="23">
        <v>33487.545116617905</v>
      </c>
      <c r="AF41" s="23">
        <v>0</v>
      </c>
      <c r="AG41" s="23">
        <v>5370725.6801979989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565062.20660518052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10155.928480173492</v>
      </c>
      <c r="Y42" s="23">
        <v>0</v>
      </c>
      <c r="Z42" s="23">
        <v>0</v>
      </c>
      <c r="AA42" s="23">
        <v>0</v>
      </c>
      <c r="AB42" s="23">
        <v>0</v>
      </c>
      <c r="AC42" s="23">
        <v>233604.85487474088</v>
      </c>
      <c r="AD42" s="23">
        <v>0</v>
      </c>
      <c r="AE42" s="23">
        <v>0.87764658066355694</v>
      </c>
      <c r="AF42" s="23">
        <v>4099846.151102799</v>
      </c>
      <c r="AG42" s="23">
        <v>733.8704633017644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73024.25030548482</v>
      </c>
      <c r="Y43" s="23">
        <v>0</v>
      </c>
      <c r="Z43" s="23">
        <v>0</v>
      </c>
      <c r="AA43" s="23">
        <v>0</v>
      </c>
      <c r="AB43" s="23">
        <v>9123214.532623617</v>
      </c>
      <c r="AC43" s="23">
        <v>35703.589532156308</v>
      </c>
      <c r="AD43" s="23">
        <v>0</v>
      </c>
      <c r="AE43" s="23">
        <v>2423.5139271352991</v>
      </c>
      <c r="AF43" s="23">
        <v>1914001.7451295729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144813.63752734836</v>
      </c>
      <c r="Y44" s="23">
        <v>0</v>
      </c>
      <c r="Z44" s="23">
        <v>0</v>
      </c>
      <c r="AA44" s="23">
        <v>0</v>
      </c>
      <c r="AB44" s="23">
        <v>0</v>
      </c>
      <c r="AC44" s="23">
        <v>205031.66139649515</v>
      </c>
      <c r="AD44" s="23">
        <v>0</v>
      </c>
      <c r="AE44" s="23">
        <v>8994.2913035063721</v>
      </c>
      <c r="AF44" s="23">
        <v>195.10907077697678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2010.0300660118871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30418771.170998249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11339676.926530402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470663.44722322724</v>
      </c>
      <c r="AP47" s="23">
        <v>2492.780037576445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26839.988046600331</v>
      </c>
      <c r="Y48" s="23">
        <v>0</v>
      </c>
      <c r="Z48" s="23">
        <v>0</v>
      </c>
      <c r="AA48" s="23">
        <v>0</v>
      </c>
      <c r="AB48" s="23">
        <v>0</v>
      </c>
      <c r="AC48" s="23">
        <v>700.49699432481964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686705.61973387317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20943.423031615093</v>
      </c>
      <c r="Y49" s="23">
        <v>0</v>
      </c>
      <c r="Z49" s="23">
        <v>0</v>
      </c>
      <c r="AA49" s="23">
        <v>0</v>
      </c>
      <c r="AB49" s="23">
        <v>0</v>
      </c>
      <c r="AC49" s="23">
        <v>266.24014278231544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42464503.759841792</v>
      </c>
      <c r="J50" s="23">
        <v>116837.9069544524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60786.615604271392</v>
      </c>
      <c r="Y50" s="23">
        <v>0</v>
      </c>
      <c r="Z50" s="23">
        <v>0</v>
      </c>
      <c r="AA50" s="23">
        <v>0</v>
      </c>
      <c r="AB50" s="23">
        <v>0</v>
      </c>
      <c r="AC50" s="23">
        <v>4601.0105680522402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67241239.915059075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162730.64574613079</v>
      </c>
      <c r="Y52" s="23">
        <v>0</v>
      </c>
      <c r="Z52" s="23">
        <v>0</v>
      </c>
      <c r="AA52" s="23">
        <v>0</v>
      </c>
      <c r="AB52" s="23">
        <v>0</v>
      </c>
      <c r="AC52" s="23">
        <v>6169.9502218215084</v>
      </c>
      <c r="AD52" s="23">
        <v>0</v>
      </c>
      <c r="AE52" s="23">
        <v>0</v>
      </c>
      <c r="AF52" s="23">
        <v>12147.230372508824</v>
      </c>
      <c r="AG52" s="23">
        <v>0</v>
      </c>
      <c r="AH52" s="23">
        <v>0</v>
      </c>
      <c r="AI52" s="23">
        <v>73139.323694668317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409703.73304491257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350905.20174318179</v>
      </c>
      <c r="Y53" s="23">
        <v>0</v>
      </c>
      <c r="Z53" s="23">
        <v>0</v>
      </c>
      <c r="AA53" s="23">
        <v>0</v>
      </c>
      <c r="AB53" s="23">
        <v>0</v>
      </c>
      <c r="AC53" s="23">
        <v>5261.8962830977343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2592.1969927746554</v>
      </c>
      <c r="Y54" s="23">
        <v>0</v>
      </c>
      <c r="Z54" s="23">
        <v>0</v>
      </c>
      <c r="AA54" s="23">
        <v>0</v>
      </c>
      <c r="AB54" s="23">
        <v>0</v>
      </c>
      <c r="AC54" s="23">
        <v>635.43617186798645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59336.922451127139</v>
      </c>
      <c r="Y56" s="23">
        <v>0</v>
      </c>
      <c r="Z56" s="23">
        <v>0</v>
      </c>
      <c r="AA56" s="23">
        <v>0</v>
      </c>
      <c r="AB56" s="23">
        <v>0</v>
      </c>
      <c r="AC56" s="23">
        <v>1796.1868318848585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164739.69789626062</v>
      </c>
      <c r="T57" s="23">
        <v>0</v>
      </c>
      <c r="U57" s="23">
        <v>0</v>
      </c>
      <c r="V57" s="23">
        <v>0</v>
      </c>
      <c r="W57" s="23">
        <v>0</v>
      </c>
      <c r="X57" s="23">
        <v>26028.582564966615</v>
      </c>
      <c r="Y57" s="23">
        <v>0</v>
      </c>
      <c r="Z57" s="23">
        <v>0</v>
      </c>
      <c r="AA57" s="23">
        <v>0</v>
      </c>
      <c r="AB57" s="23">
        <v>0</v>
      </c>
      <c r="AC57" s="23">
        <v>920.95440282657808</v>
      </c>
      <c r="AD57" s="23">
        <v>74275.475831240052</v>
      </c>
      <c r="AE57" s="23">
        <v>577479.16353145824</v>
      </c>
      <c r="AF57" s="23">
        <v>141729.58835662281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74.477377984306926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477996.8870148164</v>
      </c>
      <c r="T58" s="23">
        <v>0</v>
      </c>
      <c r="U58" s="23">
        <v>0</v>
      </c>
      <c r="V58" s="23">
        <v>0</v>
      </c>
      <c r="W58" s="23">
        <v>0</v>
      </c>
      <c r="X58" s="23">
        <v>368958.87828047108</v>
      </c>
      <c r="Y58" s="23">
        <v>0</v>
      </c>
      <c r="Z58" s="23">
        <v>0</v>
      </c>
      <c r="AA58" s="23">
        <v>0</v>
      </c>
      <c r="AB58" s="23">
        <v>0</v>
      </c>
      <c r="AC58" s="23">
        <v>7684.3880778153989</v>
      </c>
      <c r="AD58" s="23">
        <v>0</v>
      </c>
      <c r="AE58" s="23">
        <v>0</v>
      </c>
      <c r="AF58" s="23">
        <v>1030243.0676586876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14479.703500098158</v>
      </c>
      <c r="Y59" s="23">
        <v>0</v>
      </c>
      <c r="Z59" s="23">
        <v>0</v>
      </c>
      <c r="AA59" s="23">
        <v>0</v>
      </c>
      <c r="AB59" s="23">
        <v>0</v>
      </c>
      <c r="AC59" s="23">
        <v>497.1768084625096</v>
      </c>
      <c r="AD59" s="23">
        <v>0</v>
      </c>
      <c r="AE59" s="23">
        <v>0</v>
      </c>
      <c r="AF59" s="23">
        <v>24730.018079353827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58892.26891182283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10618.893014200101</v>
      </c>
      <c r="Y60" s="23">
        <v>304411.07151719159</v>
      </c>
      <c r="Z60" s="23">
        <v>0</v>
      </c>
      <c r="AA60" s="23">
        <v>0</v>
      </c>
      <c r="AB60" s="23">
        <v>0</v>
      </c>
      <c r="AC60" s="23">
        <v>2583.7956944117063</v>
      </c>
      <c r="AD60" s="23">
        <v>0</v>
      </c>
      <c r="AE60" s="23">
        <v>0</v>
      </c>
      <c r="AF60" s="23">
        <v>118488.19053617629</v>
      </c>
      <c r="AG60" s="23">
        <v>0</v>
      </c>
      <c r="AH60" s="23">
        <v>7753536.5587385967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379976.09787691478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391721.86544379237</v>
      </c>
      <c r="T61" s="23">
        <v>0</v>
      </c>
      <c r="U61" s="23">
        <v>0</v>
      </c>
      <c r="V61" s="23">
        <v>0</v>
      </c>
      <c r="W61" s="23">
        <v>0</v>
      </c>
      <c r="X61" s="23">
        <v>70932.671577849309</v>
      </c>
      <c r="Y61" s="23">
        <v>0</v>
      </c>
      <c r="Z61" s="23">
        <v>0</v>
      </c>
      <c r="AA61" s="23">
        <v>0</v>
      </c>
      <c r="AB61" s="23">
        <v>0</v>
      </c>
      <c r="AC61" s="23">
        <v>4265.0317560343201</v>
      </c>
      <c r="AD61" s="23">
        <v>0</v>
      </c>
      <c r="AE61" s="23">
        <v>0</v>
      </c>
      <c r="AF61" s="23">
        <v>71851.377716087634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9839.483249323519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510790.12928984797</v>
      </c>
      <c r="AK62" s="23">
        <v>0</v>
      </c>
      <c r="AL62" s="23">
        <v>0</v>
      </c>
      <c r="AM62" s="23">
        <v>0</v>
      </c>
      <c r="AN62" s="23">
        <v>0</v>
      </c>
      <c r="AO62" s="23">
        <v>8261.2532800810204</v>
      </c>
      <c r="AP62" s="23">
        <v>0</v>
      </c>
      <c r="AQ62" s="23">
        <v>1220771.7234877034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10504.659894265618</v>
      </c>
      <c r="U63" s="23">
        <v>228547.97160906609</v>
      </c>
      <c r="V63" s="23">
        <v>0</v>
      </c>
      <c r="W63" s="23">
        <v>0</v>
      </c>
      <c r="X63" s="23">
        <v>863115.81671065371</v>
      </c>
      <c r="Y63" s="23">
        <v>0</v>
      </c>
      <c r="Z63" s="23">
        <v>0</v>
      </c>
      <c r="AA63" s="23">
        <v>0</v>
      </c>
      <c r="AB63" s="23">
        <v>0</v>
      </c>
      <c r="AC63" s="23">
        <v>293.03349308530312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3973452.487267673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1030336.9637703584</v>
      </c>
      <c r="Y65" s="23">
        <v>0</v>
      </c>
      <c r="Z65" s="23">
        <v>0</v>
      </c>
      <c r="AA65" s="23">
        <v>0</v>
      </c>
      <c r="AB65" s="23">
        <v>0</v>
      </c>
      <c r="AC65" s="23">
        <v>149.04817376331218</v>
      </c>
      <c r="AD65" s="23">
        <v>0</v>
      </c>
      <c r="AE65" s="23">
        <v>0</v>
      </c>
      <c r="AF65" s="23">
        <v>136046.84766242772</v>
      </c>
      <c r="AG65" s="23">
        <v>0</v>
      </c>
      <c r="AH65" s="23">
        <v>0</v>
      </c>
      <c r="AI65" s="23">
        <v>856076.40019314003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6012718.2233810509</v>
      </c>
      <c r="V66" s="23">
        <v>2162388.5415753857</v>
      </c>
      <c r="W66" s="23">
        <v>0</v>
      </c>
      <c r="X66" s="23">
        <v>36447.333137971778</v>
      </c>
      <c r="Y66" s="23">
        <v>0</v>
      </c>
      <c r="Z66" s="23">
        <v>0</v>
      </c>
      <c r="AA66" s="23">
        <v>0</v>
      </c>
      <c r="AB66" s="23">
        <v>0</v>
      </c>
      <c r="AC66" s="23">
        <v>232.30556195769907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436.58824550168941</v>
      </c>
      <c r="Y67" s="23">
        <v>0</v>
      </c>
      <c r="Z67" s="23">
        <v>0</v>
      </c>
      <c r="AA67" s="23">
        <v>0</v>
      </c>
      <c r="AB67" s="23">
        <v>0</v>
      </c>
      <c r="AC67" s="23">
        <v>9.3353512026019736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1290244.1887978814</v>
      </c>
      <c r="AK67" s="23">
        <v>0</v>
      </c>
      <c r="AL67" s="23">
        <v>0</v>
      </c>
      <c r="AM67" s="23">
        <v>0</v>
      </c>
      <c r="AN67" s="23">
        <v>12136723.475337893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15047.413672288274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7308.1763840249041</v>
      </c>
      <c r="Y68" s="23">
        <v>0</v>
      </c>
      <c r="Z68" s="23">
        <v>0</v>
      </c>
      <c r="AA68" s="23">
        <v>0</v>
      </c>
      <c r="AB68" s="23">
        <v>0</v>
      </c>
      <c r="AC68" s="23">
        <v>713.63157009030749</v>
      </c>
      <c r="AD68" s="23">
        <v>0</v>
      </c>
      <c r="AE68" s="23">
        <v>0</v>
      </c>
      <c r="AF68" s="23">
        <v>5624444.4957383368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5119.265964223875</v>
      </c>
      <c r="Y69" s="23">
        <v>0</v>
      </c>
      <c r="Z69" s="23">
        <v>0</v>
      </c>
      <c r="AA69" s="23">
        <v>0</v>
      </c>
      <c r="AB69" s="23">
        <v>0</v>
      </c>
      <c r="AC69" s="23">
        <v>447.06759454016816</v>
      </c>
      <c r="AD69" s="23">
        <v>164155.04223639742</v>
      </c>
      <c r="AE69" s="23">
        <v>0</v>
      </c>
      <c r="AF69" s="23">
        <v>3289145.5945249945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128025.14113780709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22598.141538029504</v>
      </c>
      <c r="Y70" s="23">
        <v>0</v>
      </c>
      <c r="Z70" s="23">
        <v>0</v>
      </c>
      <c r="AA70" s="23">
        <v>0</v>
      </c>
      <c r="AB70" s="23">
        <v>0</v>
      </c>
      <c r="AC70" s="23">
        <v>731.7345601396031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1639033.4499489889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93034.831613325412</v>
      </c>
      <c r="H71" s="23">
        <v>373340.15960050025</v>
      </c>
      <c r="I71" s="23">
        <v>0</v>
      </c>
      <c r="J71" s="23">
        <v>0</v>
      </c>
      <c r="K71" s="23">
        <v>6.239512943068304E-3</v>
      </c>
      <c r="L71" s="23">
        <v>0</v>
      </c>
      <c r="M71" s="23">
        <v>0</v>
      </c>
      <c r="N71" s="23">
        <v>187256.97316296241</v>
      </c>
      <c r="O71" s="23">
        <v>6.7328633254214016E-6</v>
      </c>
      <c r="P71" s="23">
        <v>609876.25802072999</v>
      </c>
      <c r="Q71" s="23">
        <v>7.0971523172439141E-3</v>
      </c>
      <c r="R71" s="23">
        <v>3.3280131816593207E-2</v>
      </c>
      <c r="S71" s="23">
        <v>7.4396948404439667E-2</v>
      </c>
      <c r="T71" s="23">
        <v>1.5032196688026194</v>
      </c>
      <c r="U71" s="23">
        <v>0</v>
      </c>
      <c r="V71" s="23">
        <v>0</v>
      </c>
      <c r="W71" s="23">
        <v>0</v>
      </c>
      <c r="X71" s="23">
        <v>205270.75937886833</v>
      </c>
      <c r="Y71" s="23">
        <v>0</v>
      </c>
      <c r="Z71" s="23">
        <v>0</v>
      </c>
      <c r="AA71" s="23">
        <v>0</v>
      </c>
      <c r="AB71" s="23">
        <v>0</v>
      </c>
      <c r="AC71" s="23">
        <v>767404.67516205204</v>
      </c>
      <c r="AD71" s="23">
        <v>0</v>
      </c>
      <c r="AE71" s="23">
        <v>-6.8549134247315186E-6</v>
      </c>
      <c r="AF71" s="23">
        <v>0</v>
      </c>
      <c r="AG71" s="23">
        <v>8.1847359585747584E-2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521893.58314395009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328202.59353258251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9964.9510385229623</v>
      </c>
      <c r="Y72" s="23">
        <v>0</v>
      </c>
      <c r="Z72" s="23">
        <v>0</v>
      </c>
      <c r="AA72" s="23">
        <v>0</v>
      </c>
      <c r="AB72" s="23">
        <v>0</v>
      </c>
      <c r="AC72" s="23">
        <v>590.05460136926501</v>
      </c>
      <c r="AD72" s="23">
        <v>0</v>
      </c>
      <c r="AE72" s="23">
        <v>0</v>
      </c>
      <c r="AF72" s="23">
        <v>90912.679752970464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4035719.882078486</v>
      </c>
      <c r="AM72" s="23">
        <v>0</v>
      </c>
      <c r="AN72" s="23">
        <v>0</v>
      </c>
      <c r="AO72" s="23">
        <v>0</v>
      </c>
      <c r="AP72" s="23">
        <v>0</v>
      </c>
      <c r="AQ72" s="23">
        <v>1679222.1372917579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1213684.0052207168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1768702.0544825539</v>
      </c>
      <c r="D75" s="23">
        <v>231714.24391784624</v>
      </c>
      <c r="E75" s="23">
        <v>0</v>
      </c>
      <c r="F75" s="23">
        <v>0</v>
      </c>
      <c r="G75" s="23">
        <v>2.449362426298822E-2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3.5753201060235882</v>
      </c>
      <c r="O75" s="23">
        <v>0</v>
      </c>
      <c r="P75" s="23">
        <v>0</v>
      </c>
      <c r="Q75" s="23">
        <v>0</v>
      </c>
      <c r="R75" s="23">
        <v>0.12951513955525765</v>
      </c>
      <c r="S75" s="23">
        <v>15.142029855519811</v>
      </c>
      <c r="T75" s="23">
        <v>31.183939235193073</v>
      </c>
      <c r="U75" s="23">
        <v>0</v>
      </c>
      <c r="V75" s="23">
        <v>0</v>
      </c>
      <c r="W75" s="23">
        <v>0</v>
      </c>
      <c r="X75" s="23">
        <v>4.639238455330181E-4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25554.29120225614</v>
      </c>
      <c r="AE75" s="23">
        <v>833237.76887551358</v>
      </c>
      <c r="AF75" s="23">
        <v>0</v>
      </c>
      <c r="AG75" s="23">
        <v>0.94885262254300029</v>
      </c>
      <c r="AH75" s="23">
        <v>0</v>
      </c>
      <c r="AI75" s="23">
        <v>0</v>
      </c>
      <c r="AJ75" s="23">
        <v>0</v>
      </c>
      <c r="AK75" s="23">
        <v>0</v>
      </c>
      <c r="AL75" s="23">
        <v>267.42540767636473</v>
      </c>
      <c r="AM75" s="23">
        <v>0.23303311780309072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12514.456187195687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23457.391882003296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64494.974238260875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314.60317585913828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77.458164160903507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18875.8812451913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623.53163250336127</v>
      </c>
      <c r="L78" s="23">
        <v>0</v>
      </c>
      <c r="M78" s="23">
        <v>638.94494341175732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7.9278845897779171E-3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6888.2176422772864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3490.299283062961</v>
      </c>
      <c r="AM78" s="23">
        <v>16.59749309497893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8604735.4904261101</v>
      </c>
      <c r="D79" s="23">
        <v>804918.12282326422</v>
      </c>
      <c r="E79" s="23">
        <v>2279317.7268297952</v>
      </c>
      <c r="F79" s="23">
        <v>516269.64834082802</v>
      </c>
      <c r="G79" s="23">
        <v>0.10099573353446366</v>
      </c>
      <c r="H79" s="23">
        <v>0</v>
      </c>
      <c r="I79" s="23">
        <v>0</v>
      </c>
      <c r="J79" s="23">
        <v>0</v>
      </c>
      <c r="K79" s="23">
        <v>0.54907880756507843</v>
      </c>
      <c r="L79" s="23">
        <v>0</v>
      </c>
      <c r="M79" s="23">
        <v>0</v>
      </c>
      <c r="N79" s="23">
        <v>4.8503492665255754</v>
      </c>
      <c r="O79" s="23">
        <v>8.2764295552775879E-3</v>
      </c>
      <c r="P79" s="23">
        <v>0</v>
      </c>
      <c r="Q79" s="23">
        <v>52.700816264117549</v>
      </c>
      <c r="R79" s="23">
        <v>1.3390730427577859</v>
      </c>
      <c r="S79" s="23">
        <v>8262.4589682768747</v>
      </c>
      <c r="T79" s="23">
        <v>53108.277114730008</v>
      </c>
      <c r="U79" s="23">
        <v>0</v>
      </c>
      <c r="V79" s="23">
        <v>0</v>
      </c>
      <c r="W79" s="23">
        <v>0</v>
      </c>
      <c r="X79" s="23">
        <v>1.968394275139508E-3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427113.65730893298</v>
      </c>
      <c r="AF79" s="23">
        <v>0</v>
      </c>
      <c r="AG79" s="23">
        <v>5.1904887979287162</v>
      </c>
      <c r="AH79" s="23">
        <v>0</v>
      </c>
      <c r="AI79" s="23">
        <v>0</v>
      </c>
      <c r="AJ79" s="23">
        <v>0</v>
      </c>
      <c r="AK79" s="23">
        <v>0</v>
      </c>
      <c r="AL79" s="23">
        <v>9894.2336452616528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7017544.2956422614</v>
      </c>
      <c r="H80" s="23">
        <v>1583879.9546412188</v>
      </c>
      <c r="I80" s="23">
        <v>0</v>
      </c>
      <c r="J80" s="23">
        <v>0</v>
      </c>
      <c r="K80" s="23">
        <v>15318.286542751535</v>
      </c>
      <c r="L80" s="23">
        <v>0</v>
      </c>
      <c r="M80" s="23">
        <v>0</v>
      </c>
      <c r="N80" s="23">
        <v>249822.35151224959</v>
      </c>
      <c r="O80" s="23">
        <v>358181.80280822894</v>
      </c>
      <c r="P80" s="23">
        <v>0</v>
      </c>
      <c r="Q80" s="23">
        <v>14862.079302027072</v>
      </c>
      <c r="R80" s="23">
        <v>154.84355648461002</v>
      </c>
      <c r="S80" s="23">
        <v>36542.645709838769</v>
      </c>
      <c r="T80" s="23">
        <v>4398.4181946493354</v>
      </c>
      <c r="U80" s="23">
        <v>0</v>
      </c>
      <c r="V80" s="23">
        <v>0</v>
      </c>
      <c r="W80" s="23">
        <v>0</v>
      </c>
      <c r="X80" s="23">
        <v>216.9574204882415</v>
      </c>
      <c r="Y80" s="23">
        <v>0</v>
      </c>
      <c r="Z80" s="23">
        <v>0</v>
      </c>
      <c r="AA80" s="23">
        <v>0</v>
      </c>
      <c r="AB80" s="23">
        <v>0</v>
      </c>
      <c r="AC80" s="23">
        <v>31.601524781892355</v>
      </c>
      <c r="AD80" s="23">
        <v>1.0625391810475224</v>
      </c>
      <c r="AE80" s="23">
        <v>103925.22166283547</v>
      </c>
      <c r="AF80" s="23">
        <v>0</v>
      </c>
      <c r="AG80" s="23">
        <v>3522.1525878931757</v>
      </c>
      <c r="AH80" s="23">
        <v>0</v>
      </c>
      <c r="AI80" s="23">
        <v>0</v>
      </c>
      <c r="AJ80" s="23">
        <v>0</v>
      </c>
      <c r="AK80" s="23">
        <v>0</v>
      </c>
      <c r="AL80" s="23">
        <v>24872.839271117486</v>
      </c>
      <c r="AM80" s="23">
        <v>411684.87207828503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8658.3606689965163</v>
      </c>
      <c r="I81" s="23">
        <v>0</v>
      </c>
      <c r="J81" s="23">
        <v>0</v>
      </c>
      <c r="K81" s="23">
        <v>84119.401806463648</v>
      </c>
      <c r="L81" s="23">
        <v>0</v>
      </c>
      <c r="M81" s="23">
        <v>115177.42654980882</v>
      </c>
      <c r="N81" s="23">
        <v>286208.77227257151</v>
      </c>
      <c r="O81" s="23">
        <v>0</v>
      </c>
      <c r="P81" s="23">
        <v>0</v>
      </c>
      <c r="Q81" s="23">
        <v>19647.360475055932</v>
      </c>
      <c r="R81" s="23">
        <v>3815.9250929369878</v>
      </c>
      <c r="S81" s="23">
        <v>261.38171305493944</v>
      </c>
      <c r="T81" s="23">
        <v>0</v>
      </c>
      <c r="U81" s="23">
        <v>0</v>
      </c>
      <c r="V81" s="23">
        <v>0</v>
      </c>
      <c r="W81" s="23">
        <v>0</v>
      </c>
      <c r="X81" s="23">
        <v>0.8903884751939809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1246.9698290042884</v>
      </c>
      <c r="AE81" s="23">
        <v>10697.548565788944</v>
      </c>
      <c r="AF81" s="23">
        <v>0</v>
      </c>
      <c r="AG81" s="23">
        <v>7206.3459969833739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467.01103010758123</v>
      </c>
      <c r="G82" s="23">
        <v>6.5454507443388605</v>
      </c>
      <c r="H82" s="23">
        <v>0</v>
      </c>
      <c r="I82" s="23">
        <v>0</v>
      </c>
      <c r="J82" s="23">
        <v>0</v>
      </c>
      <c r="K82" s="23">
        <v>4982.455316765685</v>
      </c>
      <c r="L82" s="23">
        <v>0</v>
      </c>
      <c r="M82" s="23">
        <v>0</v>
      </c>
      <c r="N82" s="23">
        <v>562.73837517558161</v>
      </c>
      <c r="O82" s="23">
        <v>5.6552159413158742</v>
      </c>
      <c r="P82" s="23">
        <v>0</v>
      </c>
      <c r="Q82" s="23">
        <v>479.19225851050231</v>
      </c>
      <c r="R82" s="23">
        <v>327.39713775282149</v>
      </c>
      <c r="S82" s="23">
        <v>14553.453587874827</v>
      </c>
      <c r="T82" s="23">
        <v>0</v>
      </c>
      <c r="U82" s="23">
        <v>0</v>
      </c>
      <c r="V82" s="23">
        <v>0</v>
      </c>
      <c r="W82" s="23">
        <v>0</v>
      </c>
      <c r="X82" s="23">
        <v>2.5349866892415469</v>
      </c>
      <c r="Y82" s="23">
        <v>0</v>
      </c>
      <c r="Z82" s="23">
        <v>0</v>
      </c>
      <c r="AA82" s="23">
        <v>0</v>
      </c>
      <c r="AB82" s="23">
        <v>0</v>
      </c>
      <c r="AC82" s="23">
        <v>5464.5141297738455</v>
      </c>
      <c r="AD82" s="23">
        <v>19343.77411905181</v>
      </c>
      <c r="AE82" s="23">
        <v>19197.102667647025</v>
      </c>
      <c r="AF82" s="23">
        <v>0</v>
      </c>
      <c r="AG82" s="23">
        <v>17719.39693318279</v>
      </c>
      <c r="AH82" s="23">
        <v>0</v>
      </c>
      <c r="AI82" s="23">
        <v>0</v>
      </c>
      <c r="AJ82" s="23">
        <v>0</v>
      </c>
      <c r="AK82" s="23">
        <v>0</v>
      </c>
      <c r="AL82" s="23">
        <v>695044.67755055183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938.43031247054307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1502.3151441858165</v>
      </c>
      <c r="O83" s="23">
        <v>1711.4424077906194</v>
      </c>
      <c r="P83" s="23">
        <v>0</v>
      </c>
      <c r="Q83" s="23">
        <v>107.60786293399849</v>
      </c>
      <c r="R83" s="23">
        <v>64.898136445545816</v>
      </c>
      <c r="S83" s="23">
        <v>3687.3569420754502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403978.95779972587</v>
      </c>
      <c r="AD83" s="23">
        <v>354.62176525620401</v>
      </c>
      <c r="AE83" s="23">
        <v>102311.87817153061</v>
      </c>
      <c r="AF83" s="23">
        <v>0</v>
      </c>
      <c r="AG83" s="23">
        <v>46978.925877154812</v>
      </c>
      <c r="AH83" s="23">
        <v>0</v>
      </c>
      <c r="AI83" s="23">
        <v>0</v>
      </c>
      <c r="AJ83" s="23">
        <v>0</v>
      </c>
      <c r="AK83" s="23">
        <v>0</v>
      </c>
      <c r="AL83" s="23">
        <v>318.55182864220785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12.563314437750702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557337.88905184111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1542.6285882796838</v>
      </c>
      <c r="T84" s="23">
        <v>0</v>
      </c>
      <c r="U84" s="23">
        <v>0</v>
      </c>
      <c r="V84" s="23">
        <v>0</v>
      </c>
      <c r="W84" s="23">
        <v>0</v>
      </c>
      <c r="X84" s="23">
        <v>1601520.9787211071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51302.436624202281</v>
      </c>
      <c r="D85" s="23">
        <v>1357.5826622979484</v>
      </c>
      <c r="E85" s="23">
        <v>0.44167353841187296</v>
      </c>
      <c r="F85" s="23">
        <v>0</v>
      </c>
      <c r="G85" s="23">
        <v>2337.0520016223468</v>
      </c>
      <c r="H85" s="23">
        <v>0</v>
      </c>
      <c r="I85" s="23">
        <v>0</v>
      </c>
      <c r="J85" s="23">
        <v>0</v>
      </c>
      <c r="K85" s="23">
        <v>94080.768657884502</v>
      </c>
      <c r="L85" s="23">
        <v>0</v>
      </c>
      <c r="M85" s="23">
        <v>24548.213912674943</v>
      </c>
      <c r="N85" s="23">
        <v>516.50378878640515</v>
      </c>
      <c r="O85" s="23">
        <v>37.935159725359938</v>
      </c>
      <c r="P85" s="23">
        <v>104.9601133019376</v>
      </c>
      <c r="Q85" s="23">
        <v>78.432956940971707</v>
      </c>
      <c r="R85" s="23">
        <v>5046.6895355489187</v>
      </c>
      <c r="S85" s="23">
        <v>154702.97537997496</v>
      </c>
      <c r="T85" s="23">
        <v>15671.704300184638</v>
      </c>
      <c r="U85" s="23">
        <v>0</v>
      </c>
      <c r="V85" s="23">
        <v>0</v>
      </c>
      <c r="W85" s="23">
        <v>0</v>
      </c>
      <c r="X85" s="23">
        <v>35072.330871483937</v>
      </c>
      <c r="Y85" s="23">
        <v>0</v>
      </c>
      <c r="Z85" s="23">
        <v>0</v>
      </c>
      <c r="AA85" s="23">
        <v>0</v>
      </c>
      <c r="AB85" s="23">
        <v>0</v>
      </c>
      <c r="AC85" s="23">
        <v>23215.863251944986</v>
      </c>
      <c r="AD85" s="23">
        <v>0</v>
      </c>
      <c r="AE85" s="23">
        <v>47945.36952539823</v>
      </c>
      <c r="AF85" s="23">
        <v>0</v>
      </c>
      <c r="AG85" s="23">
        <v>5315.4591254619127</v>
      </c>
      <c r="AH85" s="23">
        <v>0</v>
      </c>
      <c r="AI85" s="23">
        <v>0</v>
      </c>
      <c r="AJ85" s="23">
        <v>0</v>
      </c>
      <c r="AK85" s="23">
        <v>0</v>
      </c>
      <c r="AL85" s="23">
        <v>1348666.9329208129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16877.008684723824</v>
      </c>
      <c r="D86" s="23">
        <v>1003.8300602738441</v>
      </c>
      <c r="E86" s="23">
        <v>1594.3925432109095</v>
      </c>
      <c r="F86" s="23">
        <v>800495.22106024111</v>
      </c>
      <c r="G86" s="23">
        <v>0</v>
      </c>
      <c r="H86" s="23">
        <v>0</v>
      </c>
      <c r="I86" s="23">
        <v>0</v>
      </c>
      <c r="J86" s="23">
        <v>0</v>
      </c>
      <c r="K86" s="23">
        <v>1.2256379266930648</v>
      </c>
      <c r="L86" s="23">
        <v>0</v>
      </c>
      <c r="M86" s="23">
        <v>0</v>
      </c>
      <c r="N86" s="23">
        <v>0</v>
      </c>
      <c r="O86" s="23">
        <v>2.1468331737714715E-3</v>
      </c>
      <c r="P86" s="23">
        <v>376.98241700306568</v>
      </c>
      <c r="Q86" s="23">
        <v>2.2829295743672122</v>
      </c>
      <c r="R86" s="23">
        <v>0</v>
      </c>
      <c r="S86" s="23">
        <v>27.5152001712197</v>
      </c>
      <c r="T86" s="23">
        <v>1980701.2509923794</v>
      </c>
      <c r="U86" s="23">
        <v>0</v>
      </c>
      <c r="V86" s="23">
        <v>0</v>
      </c>
      <c r="W86" s="23">
        <v>0</v>
      </c>
      <c r="X86" s="23">
        <v>39.635167485200036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59385.018272146677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107802.66931001947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112658.37786359464</v>
      </c>
      <c r="H87" s="23">
        <v>15657.659062465953</v>
      </c>
      <c r="I87" s="23">
        <v>0</v>
      </c>
      <c r="J87" s="23">
        <v>0</v>
      </c>
      <c r="K87" s="23">
        <v>18325.009233566954</v>
      </c>
      <c r="L87" s="23">
        <v>0</v>
      </c>
      <c r="M87" s="23">
        <v>0</v>
      </c>
      <c r="N87" s="23">
        <v>83753.435780872023</v>
      </c>
      <c r="O87" s="23">
        <v>7096.1801765458758</v>
      </c>
      <c r="P87" s="23">
        <v>5707.4745332540624</v>
      </c>
      <c r="Q87" s="23">
        <v>68651.382626958482</v>
      </c>
      <c r="R87" s="23">
        <v>52478.138361460988</v>
      </c>
      <c r="S87" s="23">
        <v>36008.957781125617</v>
      </c>
      <c r="T87" s="23">
        <v>36302.337624690299</v>
      </c>
      <c r="U87" s="23">
        <v>0</v>
      </c>
      <c r="V87" s="23">
        <v>0</v>
      </c>
      <c r="W87" s="23">
        <v>1788.0969227269827</v>
      </c>
      <c r="X87" s="23">
        <v>33493.68507547761</v>
      </c>
      <c r="Y87" s="23">
        <v>0</v>
      </c>
      <c r="Z87" s="23">
        <v>0</v>
      </c>
      <c r="AA87" s="23">
        <v>0</v>
      </c>
      <c r="AB87" s="23">
        <v>0</v>
      </c>
      <c r="AC87" s="23">
        <v>505.20719151980063</v>
      </c>
      <c r="AD87" s="23">
        <v>606.31055600785612</v>
      </c>
      <c r="AE87" s="23">
        <v>84598.708472045939</v>
      </c>
      <c r="AF87" s="23">
        <v>0</v>
      </c>
      <c r="AG87" s="23">
        <v>60321.171058511507</v>
      </c>
      <c r="AH87" s="23">
        <v>0</v>
      </c>
      <c r="AI87" s="23">
        <v>0</v>
      </c>
      <c r="AJ87" s="23">
        <v>0</v>
      </c>
      <c r="AK87" s="23">
        <v>0</v>
      </c>
      <c r="AL87" s="23">
        <v>41139.117802615518</v>
      </c>
      <c r="AM87" s="23">
        <v>7166.2295017058104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264.96461069000406</v>
      </c>
      <c r="D88" s="23">
        <v>0</v>
      </c>
      <c r="E88" s="23">
        <v>0</v>
      </c>
      <c r="F88" s="23">
        <v>0</v>
      </c>
      <c r="G88" s="23">
        <v>16.260252435281195</v>
      </c>
      <c r="H88" s="23">
        <v>0</v>
      </c>
      <c r="I88" s="23">
        <v>0</v>
      </c>
      <c r="J88" s="23">
        <v>0</v>
      </c>
      <c r="K88" s="23">
        <v>95051.676191624516</v>
      </c>
      <c r="L88" s="23">
        <v>0</v>
      </c>
      <c r="M88" s="23">
        <v>0</v>
      </c>
      <c r="N88" s="23">
        <v>174683.84606127438</v>
      </c>
      <c r="O88" s="23">
        <v>5940.8011693897388</v>
      </c>
      <c r="P88" s="23">
        <v>0</v>
      </c>
      <c r="Q88" s="23">
        <v>358523.20797234029</v>
      </c>
      <c r="R88" s="23">
        <v>5185.1683286406869</v>
      </c>
      <c r="S88" s="23">
        <v>3112.5326707440272</v>
      </c>
      <c r="T88" s="23">
        <v>0</v>
      </c>
      <c r="U88" s="23">
        <v>0</v>
      </c>
      <c r="V88" s="23">
        <v>0</v>
      </c>
      <c r="W88" s="23">
        <v>0</v>
      </c>
      <c r="X88" s="23">
        <v>120.52789803533796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299.21356767970985</v>
      </c>
      <c r="AE88" s="23">
        <v>7362.8413781771787</v>
      </c>
      <c r="AF88" s="23">
        <v>0</v>
      </c>
      <c r="AG88" s="23">
        <v>1542.7573082214933</v>
      </c>
      <c r="AH88" s="23">
        <v>0</v>
      </c>
      <c r="AI88" s="23">
        <v>0</v>
      </c>
      <c r="AJ88" s="23">
        <v>0</v>
      </c>
      <c r="AK88" s="23">
        <v>0</v>
      </c>
      <c r="AL88" s="23">
        <v>7030.6571113424379</v>
      </c>
      <c r="AM88" s="23">
        <v>12392.284788820962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46.813220972069573</v>
      </c>
      <c r="D89" s="23">
        <v>0</v>
      </c>
      <c r="E89" s="23">
        <v>0</v>
      </c>
      <c r="F89" s="23">
        <v>0</v>
      </c>
      <c r="G89" s="23">
        <v>9.4839865002030326</v>
      </c>
      <c r="H89" s="23">
        <v>0</v>
      </c>
      <c r="I89" s="23">
        <v>0</v>
      </c>
      <c r="J89" s="23">
        <v>0</v>
      </c>
      <c r="K89" s="23">
        <v>3860.69513797731</v>
      </c>
      <c r="L89" s="23">
        <v>0</v>
      </c>
      <c r="M89" s="23">
        <v>0</v>
      </c>
      <c r="N89" s="23">
        <v>1698.1925838222753</v>
      </c>
      <c r="O89" s="23">
        <v>108.94920982579148</v>
      </c>
      <c r="P89" s="23">
        <v>12054.766605427154</v>
      </c>
      <c r="Q89" s="23">
        <v>2326.6293371978109</v>
      </c>
      <c r="R89" s="23">
        <v>1271.1996652700318</v>
      </c>
      <c r="S89" s="23">
        <v>3543.7900666622086</v>
      </c>
      <c r="T89" s="23">
        <v>1.975127541632252</v>
      </c>
      <c r="U89" s="23">
        <v>0</v>
      </c>
      <c r="V89" s="23">
        <v>0</v>
      </c>
      <c r="W89" s="23">
        <v>0</v>
      </c>
      <c r="X89" s="23">
        <v>664.07027202650511</v>
      </c>
      <c r="Y89" s="23">
        <v>0</v>
      </c>
      <c r="Z89" s="23">
        <v>0</v>
      </c>
      <c r="AA89" s="23">
        <v>0</v>
      </c>
      <c r="AB89" s="23">
        <v>0</v>
      </c>
      <c r="AC89" s="23">
        <v>260.4640861804271</v>
      </c>
      <c r="AD89" s="23">
        <v>46.161441278604713</v>
      </c>
      <c r="AE89" s="23">
        <v>841.7556611983307</v>
      </c>
      <c r="AF89" s="23">
        <v>0</v>
      </c>
      <c r="AG89" s="23">
        <v>3492.368981329254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-54531.891548979002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8294.7131470147415</v>
      </c>
      <c r="D90" s="23">
        <v>0</v>
      </c>
      <c r="E90" s="23">
        <v>0</v>
      </c>
      <c r="F90" s="23">
        <v>0</v>
      </c>
      <c r="G90" s="23">
        <v>74728.878387307064</v>
      </c>
      <c r="H90" s="23">
        <v>0</v>
      </c>
      <c r="I90" s="23">
        <v>0</v>
      </c>
      <c r="J90" s="23">
        <v>0</v>
      </c>
      <c r="K90" s="23">
        <v>13867.873138197225</v>
      </c>
      <c r="L90" s="23">
        <v>0</v>
      </c>
      <c r="M90" s="23">
        <v>0</v>
      </c>
      <c r="N90" s="23">
        <v>22210.981965718194</v>
      </c>
      <c r="O90" s="23">
        <v>23535.161475552282</v>
      </c>
      <c r="P90" s="23">
        <v>26926.57106089732</v>
      </c>
      <c r="Q90" s="23">
        <v>211769.37832198985</v>
      </c>
      <c r="R90" s="23">
        <v>101403.91102470129</v>
      </c>
      <c r="S90" s="23">
        <v>11055.215926089371</v>
      </c>
      <c r="T90" s="23">
        <v>601.98014371971681</v>
      </c>
      <c r="U90" s="23">
        <v>0</v>
      </c>
      <c r="V90" s="23">
        <v>0</v>
      </c>
      <c r="W90" s="23">
        <v>8703.0044367411356</v>
      </c>
      <c r="X90" s="23">
        <v>751.1056126008657</v>
      </c>
      <c r="Y90" s="23">
        <v>0</v>
      </c>
      <c r="Z90" s="23">
        <v>0</v>
      </c>
      <c r="AA90" s="23">
        <v>0</v>
      </c>
      <c r="AB90" s="23">
        <v>0</v>
      </c>
      <c r="AC90" s="23">
        <v>78262.177148138144</v>
      </c>
      <c r="AD90" s="23">
        <v>1156.2289963892363</v>
      </c>
      <c r="AE90" s="23">
        <v>31035.940834177632</v>
      </c>
      <c r="AF90" s="23">
        <v>0</v>
      </c>
      <c r="AG90" s="23">
        <v>323.63322398518682</v>
      </c>
      <c r="AH90" s="23">
        <v>0</v>
      </c>
      <c r="AI90" s="23">
        <v>0</v>
      </c>
      <c r="AJ90" s="23">
        <v>0</v>
      </c>
      <c r="AK90" s="23">
        <v>0</v>
      </c>
      <c r="AL90" s="23">
        <v>40307.752573733822</v>
      </c>
      <c r="AM90" s="23">
        <v>137.05728167458093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4774.5513200410296</v>
      </c>
      <c r="L91" s="23">
        <v>0</v>
      </c>
      <c r="M91" s="23">
        <v>0</v>
      </c>
      <c r="N91" s="23">
        <v>8497.0431690362948</v>
      </c>
      <c r="O91" s="23">
        <v>472.44565710444243</v>
      </c>
      <c r="P91" s="23">
        <v>82.157913357258209</v>
      </c>
      <c r="Q91" s="23">
        <v>4.1160382047788238</v>
      </c>
      <c r="R91" s="23">
        <v>32086.40182277717</v>
      </c>
      <c r="S91" s="23">
        <v>23.068987286098164</v>
      </c>
      <c r="T91" s="23">
        <v>146313.98827024153</v>
      </c>
      <c r="U91" s="23">
        <v>0</v>
      </c>
      <c r="V91" s="23">
        <v>0</v>
      </c>
      <c r="W91" s="23">
        <v>31.907177250155481</v>
      </c>
      <c r="X91" s="23">
        <v>2411.1051331354302</v>
      </c>
      <c r="Y91" s="23">
        <v>0</v>
      </c>
      <c r="Z91" s="23">
        <v>0</v>
      </c>
      <c r="AA91" s="23">
        <v>1230332.9181072544</v>
      </c>
      <c r="AB91" s="23">
        <v>0</v>
      </c>
      <c r="AC91" s="23">
        <v>2600217.0519906972</v>
      </c>
      <c r="AD91" s="23">
        <v>3257.3640563744389</v>
      </c>
      <c r="AE91" s="23">
        <v>64239.012106857415</v>
      </c>
      <c r="AF91" s="23">
        <v>0</v>
      </c>
      <c r="AG91" s="23">
        <v>1282.9973276647931</v>
      </c>
      <c r="AH91" s="23">
        <v>0</v>
      </c>
      <c r="AI91" s="23">
        <v>0</v>
      </c>
      <c r="AJ91" s="23">
        <v>0</v>
      </c>
      <c r="AK91" s="23">
        <v>0</v>
      </c>
      <c r="AL91" s="23">
        <v>66801.32021972505</v>
      </c>
      <c r="AM91" s="23">
        <v>14743.533609748927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1.6889123861647981</v>
      </c>
      <c r="H92" s="23">
        <v>0</v>
      </c>
      <c r="I92" s="23">
        <v>0</v>
      </c>
      <c r="J92" s="23">
        <v>0</v>
      </c>
      <c r="K92" s="23">
        <v>9819.8870194696719</v>
      </c>
      <c r="L92" s="23">
        <v>0</v>
      </c>
      <c r="M92" s="23">
        <v>0</v>
      </c>
      <c r="N92" s="23">
        <v>335010.6968476958</v>
      </c>
      <c r="O92" s="23">
        <v>1.1786108120311385</v>
      </c>
      <c r="P92" s="23">
        <v>1837406.8669582952</v>
      </c>
      <c r="Q92" s="23">
        <v>70.782353458019557</v>
      </c>
      <c r="R92" s="23">
        <v>51170.846163328577</v>
      </c>
      <c r="S92" s="23">
        <v>24.199690187131829</v>
      </c>
      <c r="T92" s="23">
        <v>127.68601405089714</v>
      </c>
      <c r="U92" s="23">
        <v>0</v>
      </c>
      <c r="V92" s="23">
        <v>0</v>
      </c>
      <c r="W92" s="23">
        <v>1.3927836377020126</v>
      </c>
      <c r="X92" s="23">
        <v>4923.3614025038323</v>
      </c>
      <c r="Y92" s="23">
        <v>0</v>
      </c>
      <c r="Z92" s="23">
        <v>0</v>
      </c>
      <c r="AA92" s="23">
        <v>948.05743535938313</v>
      </c>
      <c r="AB92" s="23">
        <v>0</v>
      </c>
      <c r="AC92" s="23">
        <v>87077.089025053487</v>
      </c>
      <c r="AD92" s="23">
        <v>340.60379653522278</v>
      </c>
      <c r="AE92" s="23">
        <v>4295.2675971923882</v>
      </c>
      <c r="AF92" s="23">
        <v>0</v>
      </c>
      <c r="AG92" s="23">
        <v>5.6456456864096456</v>
      </c>
      <c r="AH92" s="23">
        <v>0</v>
      </c>
      <c r="AI92" s="23">
        <v>0</v>
      </c>
      <c r="AJ92" s="23">
        <v>0</v>
      </c>
      <c r="AK92" s="23">
        <v>0</v>
      </c>
      <c r="AL92" s="23">
        <v>30626.376083872405</v>
      </c>
      <c r="AM92" s="23">
        <v>1.4156292389928786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219.66863053175885</v>
      </c>
      <c r="D93" s="23">
        <v>0</v>
      </c>
      <c r="E93" s="23">
        <v>0</v>
      </c>
      <c r="F93" s="23">
        <v>0</v>
      </c>
      <c r="G93" s="23">
        <v>249.38868091458102</v>
      </c>
      <c r="H93" s="23">
        <v>0</v>
      </c>
      <c r="I93" s="23">
        <v>0</v>
      </c>
      <c r="J93" s="23">
        <v>0</v>
      </c>
      <c r="K93" s="23">
        <v>40270.151652373461</v>
      </c>
      <c r="L93" s="23">
        <v>0</v>
      </c>
      <c r="M93" s="23">
        <v>0</v>
      </c>
      <c r="N93" s="23">
        <v>16879.374049622464</v>
      </c>
      <c r="O93" s="23">
        <v>138.33628488451487</v>
      </c>
      <c r="P93" s="23">
        <v>305772.96173251234</v>
      </c>
      <c r="Q93" s="23">
        <v>17019.659475055749</v>
      </c>
      <c r="R93" s="23">
        <v>402061.76772108965</v>
      </c>
      <c r="S93" s="23">
        <v>7714.06513039539</v>
      </c>
      <c r="T93" s="23">
        <v>13635.922184912009</v>
      </c>
      <c r="U93" s="23">
        <v>0</v>
      </c>
      <c r="V93" s="23">
        <v>0</v>
      </c>
      <c r="W93" s="23">
        <v>575110.21091177606</v>
      </c>
      <c r="X93" s="23">
        <v>26939.126158888757</v>
      </c>
      <c r="Y93" s="23">
        <v>0</v>
      </c>
      <c r="Z93" s="23">
        <v>0</v>
      </c>
      <c r="AA93" s="23">
        <v>303.7185679342133</v>
      </c>
      <c r="AB93" s="23">
        <v>0</v>
      </c>
      <c r="AC93" s="23">
        <v>346578.93784548511</v>
      </c>
      <c r="AD93" s="23">
        <v>33067.066193922939</v>
      </c>
      <c r="AE93" s="23">
        <v>13537.432865906072</v>
      </c>
      <c r="AF93" s="23">
        <v>0</v>
      </c>
      <c r="AG93" s="23">
        <v>499.84469520838968</v>
      </c>
      <c r="AH93" s="23">
        <v>0</v>
      </c>
      <c r="AI93" s="23">
        <v>0</v>
      </c>
      <c r="AJ93" s="23">
        <v>0</v>
      </c>
      <c r="AK93" s="23">
        <v>0</v>
      </c>
      <c r="AL93" s="23">
        <v>49603.128979648201</v>
      </c>
      <c r="AM93" s="23">
        <v>471.00838821362186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211.24440742567077</v>
      </c>
      <c r="L94" s="23">
        <v>0</v>
      </c>
      <c r="M94" s="23">
        <v>0</v>
      </c>
      <c r="N94" s="23">
        <v>2767.2972483918029</v>
      </c>
      <c r="O94" s="23">
        <v>3.6688060880518431E-6</v>
      </c>
      <c r="P94" s="23">
        <v>483.57977902401689</v>
      </c>
      <c r="Q94" s="23">
        <v>3.5770447480527119E-3</v>
      </c>
      <c r="R94" s="23">
        <v>1200.2789698810579</v>
      </c>
      <c r="S94" s="23">
        <v>0.11910998996228463</v>
      </c>
      <c r="T94" s="23">
        <v>2400.5346883949887</v>
      </c>
      <c r="U94" s="23">
        <v>0</v>
      </c>
      <c r="V94" s="23">
        <v>0</v>
      </c>
      <c r="W94" s="23">
        <v>9609490.8549624942</v>
      </c>
      <c r="X94" s="23">
        <v>59224.468212149775</v>
      </c>
      <c r="Y94" s="23">
        <v>0</v>
      </c>
      <c r="Z94" s="23">
        <v>0</v>
      </c>
      <c r="AA94" s="23">
        <v>1.738344229228985</v>
      </c>
      <c r="AB94" s="23">
        <v>0</v>
      </c>
      <c r="AC94" s="23">
        <v>3430.4801118603086</v>
      </c>
      <c r="AD94" s="23">
        <v>393014.64373840106</v>
      </c>
      <c r="AE94" s="23">
        <v>144.56467199975307</v>
      </c>
      <c r="AF94" s="23">
        <v>0</v>
      </c>
      <c r="AG94" s="23">
        <v>9.1585696941661041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6121.336189352206</v>
      </c>
      <c r="H95" s="23">
        <v>0</v>
      </c>
      <c r="I95" s="23">
        <v>0</v>
      </c>
      <c r="J95" s="23">
        <v>0</v>
      </c>
      <c r="K95" s="23">
        <v>193.24914537340854</v>
      </c>
      <c r="L95" s="23">
        <v>0</v>
      </c>
      <c r="M95" s="23">
        <v>0</v>
      </c>
      <c r="N95" s="23">
        <v>8526.683777022492</v>
      </c>
      <c r="O95" s="23">
        <v>11.114431842868461</v>
      </c>
      <c r="P95" s="23">
        <v>0</v>
      </c>
      <c r="Q95" s="23">
        <v>0</v>
      </c>
      <c r="R95" s="23">
        <v>14079.368717698144</v>
      </c>
      <c r="S95" s="23">
        <v>3.7156836119909515</v>
      </c>
      <c r="T95" s="23">
        <v>17055.672078480442</v>
      </c>
      <c r="U95" s="23">
        <v>0</v>
      </c>
      <c r="V95" s="23">
        <v>0</v>
      </c>
      <c r="W95" s="23">
        <v>86573.895041217635</v>
      </c>
      <c r="X95" s="23">
        <v>69777.767859125481</v>
      </c>
      <c r="Y95" s="23">
        <v>0</v>
      </c>
      <c r="Z95" s="23">
        <v>0</v>
      </c>
      <c r="AA95" s="23">
        <v>0</v>
      </c>
      <c r="AB95" s="23">
        <v>0</v>
      </c>
      <c r="AC95" s="23">
        <v>10439.343612734083</v>
      </c>
      <c r="AD95" s="23">
        <v>78555.19558111488</v>
      </c>
      <c r="AE95" s="23">
        <v>17322.09107060876</v>
      </c>
      <c r="AF95" s="23">
        <v>0</v>
      </c>
      <c r="AG95" s="23">
        <v>27.74916025360681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1809.4034062747166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22.286339462049774</v>
      </c>
      <c r="D96" s="23">
        <v>0</v>
      </c>
      <c r="E96" s="23">
        <v>0</v>
      </c>
      <c r="F96" s="23">
        <v>0</v>
      </c>
      <c r="G96" s="23">
        <v>22216.901369700015</v>
      </c>
      <c r="H96" s="23">
        <v>392.54994891173561</v>
      </c>
      <c r="I96" s="23">
        <v>0</v>
      </c>
      <c r="J96" s="23">
        <v>0</v>
      </c>
      <c r="K96" s="23">
        <v>968.41707057295685</v>
      </c>
      <c r="L96" s="23">
        <v>0</v>
      </c>
      <c r="M96" s="23">
        <v>0</v>
      </c>
      <c r="N96" s="23">
        <v>1529700.1452426277</v>
      </c>
      <c r="O96" s="23">
        <v>59389.915147071821</v>
      </c>
      <c r="P96" s="23">
        <v>61.222574204292698</v>
      </c>
      <c r="Q96" s="23">
        <v>127861.96984499446</v>
      </c>
      <c r="R96" s="23">
        <v>16921.458860705956</v>
      </c>
      <c r="S96" s="23">
        <v>177373.11497733899</v>
      </c>
      <c r="T96" s="23">
        <v>194620.64081657259</v>
      </c>
      <c r="U96" s="23">
        <v>0</v>
      </c>
      <c r="V96" s="23">
        <v>0</v>
      </c>
      <c r="W96" s="23">
        <v>15.471401282533348</v>
      </c>
      <c r="X96" s="23">
        <v>324.74340434322863</v>
      </c>
      <c r="Y96" s="23">
        <v>0</v>
      </c>
      <c r="Z96" s="23">
        <v>0</v>
      </c>
      <c r="AA96" s="23">
        <v>1726.8210164350519</v>
      </c>
      <c r="AB96" s="23">
        <v>0</v>
      </c>
      <c r="AC96" s="23">
        <v>139782.158492908</v>
      </c>
      <c r="AD96" s="23">
        <v>43326.299857511789</v>
      </c>
      <c r="AE96" s="23">
        <v>1151688.1095415235</v>
      </c>
      <c r="AF96" s="23">
        <v>0</v>
      </c>
      <c r="AG96" s="23">
        <v>50540.383701261111</v>
      </c>
      <c r="AH96" s="23">
        <v>0</v>
      </c>
      <c r="AI96" s="23">
        <v>0</v>
      </c>
      <c r="AJ96" s="23">
        <v>0</v>
      </c>
      <c r="AK96" s="23">
        <v>0</v>
      </c>
      <c r="AL96" s="23">
        <v>71531.345810829123</v>
      </c>
      <c r="AM96" s="23">
        <v>512558.02241427184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453.20706868367267</v>
      </c>
      <c r="H97" s="23">
        <v>0</v>
      </c>
      <c r="I97" s="23">
        <v>0</v>
      </c>
      <c r="J97" s="23">
        <v>0</v>
      </c>
      <c r="K97" s="23">
        <v>886.60292172537061</v>
      </c>
      <c r="L97" s="23">
        <v>0</v>
      </c>
      <c r="M97" s="23">
        <v>0</v>
      </c>
      <c r="N97" s="23">
        <v>439.05114543601553</v>
      </c>
      <c r="O97" s="23">
        <v>4.132820062676819</v>
      </c>
      <c r="P97" s="23">
        <v>499.51245344083611</v>
      </c>
      <c r="Q97" s="23">
        <v>421.68346681545745</v>
      </c>
      <c r="R97" s="23">
        <v>1096.3857855429076</v>
      </c>
      <c r="S97" s="23">
        <v>0.89713661280404544</v>
      </c>
      <c r="T97" s="23">
        <v>37.594340776581888</v>
      </c>
      <c r="U97" s="23">
        <v>0</v>
      </c>
      <c r="V97" s="23">
        <v>0</v>
      </c>
      <c r="W97" s="23">
        <v>49467.947448240382</v>
      </c>
      <c r="X97" s="23">
        <v>822.91635113202585</v>
      </c>
      <c r="Y97" s="23">
        <v>0</v>
      </c>
      <c r="Z97" s="23">
        <v>0</v>
      </c>
      <c r="AA97" s="23">
        <v>0</v>
      </c>
      <c r="AB97" s="23">
        <v>0</v>
      </c>
      <c r="AC97" s="23">
        <v>9542.9061673661763</v>
      </c>
      <c r="AD97" s="23">
        <v>1844.082833338183</v>
      </c>
      <c r="AE97" s="23">
        <v>1371.6604154567503</v>
      </c>
      <c r="AF97" s="23">
        <v>0</v>
      </c>
      <c r="AG97" s="23">
        <v>13.433730169991904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47.481016893197712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219277.76313035592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12707.287422475136</v>
      </c>
      <c r="AD103" s="23">
        <v>0</v>
      </c>
      <c r="AE103" s="23">
        <v>305.40823721994678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157459.00907237304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19131.447783250151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124417.66237690934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47374.413636842095</v>
      </c>
      <c r="Z108" s="23">
        <v>0</v>
      </c>
      <c r="AA108" s="23">
        <v>0</v>
      </c>
      <c r="AB108" s="23">
        <v>0</v>
      </c>
      <c r="AC108" s="23">
        <v>0</v>
      </c>
      <c r="AD108" s="23">
        <v>42318.051187165409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144.29968663226774</v>
      </c>
      <c r="Z109" s="23">
        <v>32039.547000165509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119.89194826071351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0.68751451072985159</v>
      </c>
      <c r="O111" s="23">
        <v>0.19168500975511213</v>
      </c>
      <c r="P111" s="23">
        <v>0</v>
      </c>
      <c r="Q111" s="23">
        <v>3.4724239231707439</v>
      </c>
      <c r="R111" s="23">
        <v>75.924168702666506</v>
      </c>
      <c r="S111" s="23">
        <v>116.02086479198869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65.780687436015057</v>
      </c>
      <c r="AC111" s="23">
        <v>545263.55087603314</v>
      </c>
      <c r="AD111" s="23">
        <v>0</v>
      </c>
      <c r="AE111" s="23">
        <v>67679.415890242584</v>
      </c>
      <c r="AF111" s="23">
        <v>0</v>
      </c>
      <c r="AG111" s="23">
        <v>751087.48445477453</v>
      </c>
      <c r="AH111" s="23">
        <v>0</v>
      </c>
      <c r="AI111" s="23">
        <v>0</v>
      </c>
      <c r="AJ111" s="23">
        <v>0</v>
      </c>
      <c r="AK111" s="23">
        <v>0</v>
      </c>
      <c r="AL111" s="23">
        <v>38.79176052393646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14.233984114542286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0.27268659075135038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20877.130363158059</v>
      </c>
      <c r="AD112" s="23">
        <v>0</v>
      </c>
      <c r="AE112" s="23">
        <v>120.38900530072812</v>
      </c>
      <c r="AF112" s="23">
        <v>66531.962515470674</v>
      </c>
      <c r="AG112" s="23">
        <v>1176.8459173518422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783759.60692722455</v>
      </c>
      <c r="AC113" s="23">
        <v>64280.115281856517</v>
      </c>
      <c r="AD113" s="23">
        <v>0</v>
      </c>
      <c r="AE113" s="23">
        <v>1832.2844754230734</v>
      </c>
      <c r="AF113" s="23">
        <v>143839.46057877041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75.983429274394609</v>
      </c>
      <c r="AC114" s="23">
        <v>187941.61561553009</v>
      </c>
      <c r="AD114" s="23">
        <v>0</v>
      </c>
      <c r="AE114" s="23">
        <v>15146.180104937514</v>
      </c>
      <c r="AF114" s="23">
        <v>16.279173272009217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41.202123158610483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638461.61984766321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988209.63973681384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82896.845043227368</v>
      </c>
      <c r="AP117" s="23">
        <v>586.72087150434231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1685.3244764923302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59691.315046290554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10900.403811522117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9.7590274016044649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5857.0275268310588</v>
      </c>
      <c r="Y128" s="23">
        <v>0</v>
      </c>
      <c r="Z128" s="23">
        <v>0</v>
      </c>
      <c r="AA128" s="23">
        <v>0</v>
      </c>
      <c r="AB128" s="23">
        <v>0</v>
      </c>
      <c r="AC128" s="23">
        <v>1.414928045431441</v>
      </c>
      <c r="AD128" s="23">
        <v>0</v>
      </c>
      <c r="AE128" s="23">
        <v>0</v>
      </c>
      <c r="AF128" s="23">
        <v>43.484405677140323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1782.4039411201761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11937.5940622449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831.12938248222633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436.10044995746921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52.46803909359587</v>
      </c>
      <c r="U133" s="23">
        <v>1141.5375680741961</v>
      </c>
      <c r="V133" s="23">
        <v>0</v>
      </c>
      <c r="W133" s="23">
        <v>0</v>
      </c>
      <c r="X133" s="23">
        <v>4310.0621000156843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6432.7555085443873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7545.1191876079729</v>
      </c>
      <c r="AG135" s="23">
        <v>0</v>
      </c>
      <c r="AH135" s="23">
        <v>0</v>
      </c>
      <c r="AI135" s="23">
        <v>42529.182722403973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0.6763243360711555</v>
      </c>
      <c r="V136" s="23">
        <v>14202.090949407388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725.18549160100918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33672.404591134851</v>
      </c>
      <c r="AF138" s="23">
        <v>136548.8940194124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96959.876819829849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6322.6997531408824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1.1557553212367688E-2</v>
      </c>
      <c r="L141" s="23">
        <v>0</v>
      </c>
      <c r="M141" s="23">
        <v>0</v>
      </c>
      <c r="N141" s="23">
        <v>20.702129616502621</v>
      </c>
      <c r="O141" s="23">
        <v>2.4995463559704771E-6</v>
      </c>
      <c r="P141" s="23">
        <v>0</v>
      </c>
      <c r="Q141" s="23">
        <v>2.7512526955300828E-3</v>
      </c>
      <c r="R141" s="23">
        <v>2.9652019565824528E-2</v>
      </c>
      <c r="S141" s="23">
        <v>8.2152207616183581E-2</v>
      </c>
      <c r="T141" s="23">
        <v>5.7865961997702993</v>
      </c>
      <c r="U141" s="23">
        <v>0</v>
      </c>
      <c r="V141" s="23">
        <v>0</v>
      </c>
      <c r="W141" s="23">
        <v>0</v>
      </c>
      <c r="X141" s="23">
        <v>1.690952713118578</v>
      </c>
      <c r="Y141" s="23">
        <v>0</v>
      </c>
      <c r="Z141" s="23">
        <v>0</v>
      </c>
      <c r="AA141" s="23">
        <v>0</v>
      </c>
      <c r="AB141" s="23">
        <v>0</v>
      </c>
      <c r="AC141" s="23">
        <v>1157.1575769428127</v>
      </c>
      <c r="AD141" s="23">
        <v>0</v>
      </c>
      <c r="AE141" s="23">
        <v>8.4419449481507378</v>
      </c>
      <c r="AF141" s="23">
        <v>0</v>
      </c>
      <c r="AG141" s="23">
        <v>6.3499531711023636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0.79791869087403333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184035.46724138779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-34713102.034751192</v>
      </c>
      <c r="AS146" s="23">
        <v>30004453.942095663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1320607.5522340771</v>
      </c>
      <c r="D151" s="23">
        <v>880314.89836078731</v>
      </c>
      <c r="E151" s="23">
        <v>3011916.1744740177</v>
      </c>
      <c r="F151" s="23">
        <v>7573436.44082799</v>
      </c>
      <c r="G151" s="23">
        <v>2495.8288470842731</v>
      </c>
      <c r="H151" s="23">
        <v>30.507092646648573</v>
      </c>
      <c r="I151" s="23">
        <v>-10097.741999457166</v>
      </c>
      <c r="J151" s="23">
        <v>0</v>
      </c>
      <c r="K151" s="23">
        <v>-29234.384526866648</v>
      </c>
      <c r="L151" s="23">
        <v>1241664.9752381772</v>
      </c>
      <c r="M151" s="23">
        <v>12683805.558147527</v>
      </c>
      <c r="N151" s="23">
        <v>87.796553923225346</v>
      </c>
      <c r="O151" s="23">
        <v>68.509975375636145</v>
      </c>
      <c r="P151" s="23">
        <v>6928.7884237115359</v>
      </c>
      <c r="Q151" s="23">
        <v>5120.4038705837711</v>
      </c>
      <c r="R151" s="23">
        <v>23446.335735796154</v>
      </c>
      <c r="S151" s="23">
        <v>293936.78610220092</v>
      </c>
      <c r="T151" s="23">
        <v>194.95425180129953</v>
      </c>
      <c r="U151" s="23">
        <v>0</v>
      </c>
      <c r="V151" s="23">
        <v>0</v>
      </c>
      <c r="W151" s="23">
        <v>8228283.416413459</v>
      </c>
      <c r="X151" s="23">
        <v>9198892.84571651</v>
      </c>
      <c r="Y151" s="23">
        <v>-4388251.0689678239</v>
      </c>
      <c r="Z151" s="23">
        <v>0</v>
      </c>
      <c r="AA151" s="23">
        <v>0</v>
      </c>
      <c r="AB151" s="23">
        <v>0</v>
      </c>
      <c r="AC151" s="23">
        <v>0</v>
      </c>
      <c r="AD151" s="23">
        <v>88266.734313204011</v>
      </c>
      <c r="AE151" s="23">
        <v>-84094.000111398389</v>
      </c>
      <c r="AF151" s="23">
        <v>1576051.5785866857</v>
      </c>
      <c r="AG151" s="23">
        <v>0.99759787923107168</v>
      </c>
      <c r="AH151" s="23">
        <v>0</v>
      </c>
      <c r="AI151" s="23">
        <v>0</v>
      </c>
      <c r="AJ151" s="23">
        <v>0</v>
      </c>
      <c r="AK151" s="23">
        <v>0</v>
      </c>
      <c r="AL151" s="23">
        <v>3557.6117184553873</v>
      </c>
      <c r="AM151" s="23">
        <v>0</v>
      </c>
      <c r="AN151" s="23">
        <v>0</v>
      </c>
      <c r="AO151" s="23">
        <v>913255.0456480073</v>
      </c>
      <c r="AP151" s="23">
        <v>114946.72612429081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12464354.636404183</v>
      </c>
      <c r="D152" s="23">
        <v>1771674.4035870594</v>
      </c>
      <c r="E152" s="23">
        <v>2462345.0782026071</v>
      </c>
      <c r="F152" s="23">
        <v>2579099.8067301656</v>
      </c>
      <c r="G152" s="23">
        <v>4370729.4366118759</v>
      </c>
      <c r="H152" s="23">
        <v>1105728.9641045302</v>
      </c>
      <c r="I152" s="23">
        <v>0</v>
      </c>
      <c r="J152" s="23">
        <v>0</v>
      </c>
      <c r="K152" s="23">
        <v>550906.44024957716</v>
      </c>
      <c r="L152" s="23">
        <v>1993246.3500026518</v>
      </c>
      <c r="M152" s="23">
        <v>7898417.4922865294</v>
      </c>
      <c r="N152" s="23">
        <v>2516879.3993889773</v>
      </c>
      <c r="O152" s="23">
        <v>566057.84229033708</v>
      </c>
      <c r="P152" s="23">
        <v>1112701.0789261688</v>
      </c>
      <c r="Q152" s="23">
        <v>737203.38004589744</v>
      </c>
      <c r="R152" s="23">
        <v>638030.14602242364</v>
      </c>
      <c r="S152" s="23">
        <v>897304.29829375714</v>
      </c>
      <c r="T152" s="23">
        <v>1611298.2592078396</v>
      </c>
      <c r="U152" s="23">
        <v>81505.118871530809</v>
      </c>
      <c r="V152" s="23">
        <v>0</v>
      </c>
      <c r="W152" s="23">
        <v>3103487.580692912</v>
      </c>
      <c r="X152" s="23">
        <v>7075272.502163467</v>
      </c>
      <c r="Y152" s="23">
        <v>180500.40037985548</v>
      </c>
      <c r="Z152" s="23">
        <v>27081.72165861848</v>
      </c>
      <c r="AA152" s="23">
        <v>182250.98704551798</v>
      </c>
      <c r="AB152" s="23">
        <v>2073774.9857377019</v>
      </c>
      <c r="AC152" s="23">
        <v>2857971.3519523665</v>
      </c>
      <c r="AD152" s="23">
        <v>498806.12540847249</v>
      </c>
      <c r="AE152" s="23">
        <v>2391244.689012629</v>
      </c>
      <c r="AF152" s="23">
        <v>3029469.891949153</v>
      </c>
      <c r="AG152" s="23">
        <v>1399686.7433757219</v>
      </c>
      <c r="AH152" s="23">
        <v>0</v>
      </c>
      <c r="AI152" s="23">
        <v>0</v>
      </c>
      <c r="AJ152" s="23">
        <v>4358043.6575445002</v>
      </c>
      <c r="AK152" s="23">
        <v>1173636.3254050505</v>
      </c>
      <c r="AL152" s="23">
        <v>2345901.4702426838</v>
      </c>
      <c r="AM152" s="23">
        <v>838570.19561913749</v>
      </c>
      <c r="AN152" s="23">
        <v>0</v>
      </c>
      <c r="AO152" s="23">
        <v>2495.2781853930219</v>
      </c>
      <c r="AP152" s="23">
        <v>11076.976671418393</v>
      </c>
      <c r="AQ152" s="23">
        <v>546058.1087224402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66354554.932961971</v>
      </c>
      <c r="D156" s="6">
        <f t="shared" si="0"/>
        <v>9794647.9103492461</v>
      </c>
      <c r="E156" s="6">
        <f t="shared" si="0"/>
        <v>13378992.231674729</v>
      </c>
      <c r="F156" s="6">
        <f t="shared" si="0"/>
        <v>16465922.484594379</v>
      </c>
      <c r="G156" s="6">
        <f t="shared" si="0"/>
        <v>22725009.30145653</v>
      </c>
      <c r="H156" s="6">
        <f t="shared" si="0"/>
        <v>5505209.6302095763</v>
      </c>
      <c r="I156" s="6">
        <f t="shared" si="0"/>
        <v>42454406.017842337</v>
      </c>
      <c r="J156" s="6">
        <f t="shared" si="0"/>
        <v>67358077.822013527</v>
      </c>
      <c r="K156" s="6">
        <f t="shared" si="0"/>
        <v>4959184.9895948945</v>
      </c>
      <c r="L156" s="6">
        <f t="shared" si="0"/>
        <v>11912967.978124963</v>
      </c>
      <c r="M156" s="6">
        <f t="shared" si="0"/>
        <v>40366466.587123342</v>
      </c>
      <c r="N156" s="6">
        <f t="shared" si="0"/>
        <v>13087074.999497492</v>
      </c>
      <c r="O156" s="6">
        <f t="shared" si="0"/>
        <v>2913353.1065122169</v>
      </c>
      <c r="P156" s="6">
        <f t="shared" si="0"/>
        <v>6118551.8286500517</v>
      </c>
      <c r="Q156" s="6">
        <f t="shared" si="0"/>
        <v>3874384.3049566881</v>
      </c>
      <c r="R156" s="6">
        <f t="shared" si="0"/>
        <v>3373416.7496984373</v>
      </c>
      <c r="S156" s="6">
        <f t="shared" si="0"/>
        <v>5916327.4715774721</v>
      </c>
      <c r="T156" s="6">
        <f t="shared" si="0"/>
        <v>8147618.8493912276</v>
      </c>
      <c r="U156" s="6">
        <f t="shared" si="0"/>
        <v>6459549.4118467662</v>
      </c>
      <c r="V156" s="6">
        <f t="shared" si="0"/>
        <v>2176590.632524793</v>
      </c>
      <c r="W156" s="6">
        <f t="shared" si="0"/>
        <v>27291735.985709615</v>
      </c>
      <c r="X156" s="6">
        <f t="shared" si="0"/>
        <v>40571484.498530865</v>
      </c>
      <c r="Y156" s="6">
        <f t="shared" si="0"/>
        <v>7642961.8558263918</v>
      </c>
      <c r="Z156" s="6">
        <f t="shared" si="0"/>
        <v>567967.27900772169</v>
      </c>
      <c r="AA156" s="6">
        <f t="shared" si="0"/>
        <v>1207387.7397692972</v>
      </c>
      <c r="AB156" s="6">
        <f t="shared" si="0"/>
        <v>11980890.889405254</v>
      </c>
      <c r="AC156" s="6">
        <f t="shared" si="0"/>
        <v>15736917.932468243</v>
      </c>
      <c r="AD156" s="6">
        <f t="shared" si="0"/>
        <v>2696233.2225661911</v>
      </c>
      <c r="AE156" s="6">
        <f t="shared" si="0"/>
        <v>12808555.604336418</v>
      </c>
      <c r="AF156" s="6">
        <f t="shared" si="0"/>
        <v>21876333.953678653</v>
      </c>
      <c r="AG156" s="6">
        <f t="shared" si="0"/>
        <v>10234390.315020796</v>
      </c>
      <c r="AH156" s="6">
        <f t="shared" si="0"/>
        <v>7753536.5587385967</v>
      </c>
      <c r="AI156" s="6">
        <f t="shared" ref="AI156:AS156" si="1">+SUM(AI5:AI155)</f>
        <v>4951630.1493864292</v>
      </c>
      <c r="AJ156" s="6">
        <f t="shared" si="1"/>
        <v>27767716.387533616</v>
      </c>
      <c r="AK156" s="6">
        <f t="shared" si="1"/>
        <v>5912574.1775543597</v>
      </c>
      <c r="AL156" s="6">
        <f t="shared" si="1"/>
        <v>12878519.033032283</v>
      </c>
      <c r="AM156" s="6">
        <f t="shared" si="1"/>
        <v>4303241.8160013612</v>
      </c>
      <c r="AN156" s="6">
        <f t="shared" si="1"/>
        <v>12136723.475337893</v>
      </c>
      <c r="AO156" s="6">
        <f t="shared" si="1"/>
        <v>13805458.435647152</v>
      </c>
      <c r="AP156" s="6">
        <f t="shared" si="1"/>
        <v>31186335.994550705</v>
      </c>
      <c r="AQ156" s="6">
        <f t="shared" si="1"/>
        <v>7077350.2844770513</v>
      </c>
      <c r="AR156" s="6">
        <f t="shared" si="1"/>
        <v>-34713102.034751192</v>
      </c>
      <c r="AS156" s="6">
        <f t="shared" si="1"/>
        <v>30004453.942095663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2002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44407.917773981084</v>
      </c>
      <c r="D4" s="23">
        <v>33050.257813863223</v>
      </c>
      <c r="E4" s="23">
        <f>SUM(C4+D4)</f>
        <v>77458.175587844307</v>
      </c>
      <c r="F4" s="23"/>
      <c r="G4" s="23">
        <v>43851.310592849797</v>
      </c>
      <c r="H4" s="23">
        <v>32340.292310637698</v>
      </c>
      <c r="I4" s="23">
        <f>SUM(G4:H4)</f>
        <v>76191.602903487495</v>
      </c>
      <c r="J4" s="23"/>
      <c r="K4" s="23">
        <v>91225904.398452997</v>
      </c>
      <c r="L4" s="23">
        <v>54411168.878812201</v>
      </c>
      <c r="M4" s="23">
        <f>SUM(K4:L4)</f>
        <v>145637073.27726519</v>
      </c>
    </row>
    <row r="5" spans="1:13" x14ac:dyDescent="0.2">
      <c r="A5" s="1" t="s">
        <v>66</v>
      </c>
      <c r="B5" s="23" t="s">
        <v>67</v>
      </c>
      <c r="C5" s="23">
        <v>1709.7164564848663</v>
      </c>
      <c r="D5" s="23">
        <v>2871.211730203042</v>
      </c>
      <c r="E5" s="23">
        <f t="shared" ref="E5:E68" si="0">SUM(C5+D5)</f>
        <v>4580.9281866879082</v>
      </c>
      <c r="F5" s="23"/>
      <c r="G5" s="23">
        <v>1674.3539789296692</v>
      </c>
      <c r="H5" s="23">
        <v>2815.3100128781462</v>
      </c>
      <c r="I5" s="23">
        <f t="shared" ref="I5:I68" si="1">SUM(G5:H5)</f>
        <v>4489.6639918078154</v>
      </c>
      <c r="J5" s="23"/>
      <c r="K5" s="23">
        <v>3374924.6655018497</v>
      </c>
      <c r="L5" s="23">
        <v>4133999.1468154602</v>
      </c>
      <c r="M5" s="23">
        <f t="shared" ref="M5:M68" si="2">SUM(K5:L5)</f>
        <v>7508923.8123173099</v>
      </c>
    </row>
    <row r="6" spans="1:13" x14ac:dyDescent="0.2">
      <c r="A6" s="1" t="s">
        <v>68</v>
      </c>
      <c r="B6" s="23" t="s">
        <v>69</v>
      </c>
      <c r="C6" s="23">
        <v>2001.8836702762492</v>
      </c>
      <c r="D6" s="23">
        <v>2836.6130668947926</v>
      </c>
      <c r="E6" s="23">
        <f t="shared" si="0"/>
        <v>4838.4967371710418</v>
      </c>
      <c r="F6" s="23"/>
      <c r="G6" s="23">
        <v>1963.0010333728706</v>
      </c>
      <c r="H6" s="23">
        <v>2802.5491823326602</v>
      </c>
      <c r="I6" s="23">
        <f t="shared" si="1"/>
        <v>4765.5502157055307</v>
      </c>
      <c r="J6" s="23"/>
      <c r="K6" s="23">
        <v>2815146.5988277295</v>
      </c>
      <c r="L6" s="23">
        <v>3886924.0198926399</v>
      </c>
      <c r="M6" s="23">
        <f t="shared" si="2"/>
        <v>6702070.6187203694</v>
      </c>
    </row>
    <row r="7" spans="1:13" x14ac:dyDescent="0.2">
      <c r="A7" s="1" t="s">
        <v>70</v>
      </c>
      <c r="B7" s="23" t="s">
        <v>71</v>
      </c>
      <c r="C7" s="23">
        <v>58.435714243207144</v>
      </c>
      <c r="D7" s="23">
        <v>3580.2145655270879</v>
      </c>
      <c r="E7" s="23">
        <f t="shared" si="0"/>
        <v>3638.6502797702951</v>
      </c>
      <c r="F7" s="23"/>
      <c r="G7" s="23">
        <v>57.376092118055681</v>
      </c>
      <c r="H7" s="23">
        <v>3479.0275762560318</v>
      </c>
      <c r="I7" s="23">
        <f t="shared" si="1"/>
        <v>3536.4036683740874</v>
      </c>
      <c r="J7" s="23"/>
      <c r="K7" s="23">
        <v>130378.11774822511</v>
      </c>
      <c r="L7" s="23">
        <v>7045955.8015838601</v>
      </c>
      <c r="M7" s="23">
        <f t="shared" si="2"/>
        <v>7176333.9193320852</v>
      </c>
    </row>
    <row r="8" spans="1:13" x14ac:dyDescent="0.2">
      <c r="A8" s="1" t="s">
        <v>72</v>
      </c>
      <c r="B8" s="23" t="s">
        <v>73</v>
      </c>
      <c r="C8" s="23">
        <v>1139.0721867152934</v>
      </c>
      <c r="D8" s="23">
        <v>74773.9268615701</v>
      </c>
      <c r="E8" s="23">
        <f t="shared" si="0"/>
        <v>75912.99904828539</v>
      </c>
      <c r="F8" s="23"/>
      <c r="G8" s="23">
        <v>1120.9159192001689</v>
      </c>
      <c r="H8" s="23">
        <v>72545.255755175443</v>
      </c>
      <c r="I8" s="23">
        <f t="shared" si="1"/>
        <v>73666.171674375611</v>
      </c>
      <c r="J8" s="23"/>
      <c r="K8" s="23">
        <v>2644269.7954218788</v>
      </c>
      <c r="L8" s="23">
        <v>114084821.19091497</v>
      </c>
      <c r="M8" s="23">
        <f t="shared" si="2"/>
        <v>116729090.98633686</v>
      </c>
    </row>
    <row r="9" spans="1:13" x14ac:dyDescent="0.2">
      <c r="A9" s="1" t="s">
        <v>74</v>
      </c>
      <c r="B9" s="23" t="s">
        <v>75</v>
      </c>
      <c r="C9" s="23">
        <v>1142.3942617661992</v>
      </c>
      <c r="D9" s="23">
        <v>11009.715652522014</v>
      </c>
      <c r="E9" s="23">
        <f t="shared" si="0"/>
        <v>12152.109914288214</v>
      </c>
      <c r="F9" s="23"/>
      <c r="G9" s="23">
        <v>1101.5706034133891</v>
      </c>
      <c r="H9" s="23">
        <v>10691.828422853501</v>
      </c>
      <c r="I9" s="23">
        <f t="shared" si="1"/>
        <v>11793.39902626689</v>
      </c>
      <c r="J9" s="23"/>
      <c r="K9" s="23">
        <v>2488168.1846147422</v>
      </c>
      <c r="L9" s="23">
        <v>16474611.739475319</v>
      </c>
      <c r="M9" s="23">
        <f t="shared" si="2"/>
        <v>18962779.924090061</v>
      </c>
    </row>
    <row r="10" spans="1:13" x14ac:dyDescent="0.2">
      <c r="A10" s="1" t="s">
        <v>76</v>
      </c>
      <c r="B10" s="23" t="s">
        <v>77</v>
      </c>
      <c r="C10" s="23">
        <v>349.23269885849368</v>
      </c>
      <c r="D10" s="23">
        <v>12734.696059460413</v>
      </c>
      <c r="E10" s="23">
        <f t="shared" si="0"/>
        <v>13083.928758318907</v>
      </c>
      <c r="F10" s="23"/>
      <c r="G10" s="23">
        <v>343.85967446171526</v>
      </c>
      <c r="H10" s="23">
        <v>12359.4437225696</v>
      </c>
      <c r="I10" s="23">
        <f t="shared" si="1"/>
        <v>12703.303397031315</v>
      </c>
      <c r="J10" s="23"/>
      <c r="K10" s="23">
        <v>846773.05197265372</v>
      </c>
      <c r="L10" s="23">
        <v>19470363.488706999</v>
      </c>
      <c r="M10" s="23">
        <f t="shared" si="2"/>
        <v>20317136.540679652</v>
      </c>
    </row>
    <row r="11" spans="1:13" x14ac:dyDescent="0.2">
      <c r="A11" s="1" t="s">
        <v>78</v>
      </c>
      <c r="B11" s="23" t="s">
        <v>79</v>
      </c>
      <c r="C11" s="23">
        <v>38.021367376919443</v>
      </c>
      <c r="D11" s="23">
        <v>8135.123896186763</v>
      </c>
      <c r="E11" s="23">
        <f t="shared" si="0"/>
        <v>8173.1452635636824</v>
      </c>
      <c r="F11" s="23"/>
      <c r="G11" s="23">
        <v>37.962523330659678</v>
      </c>
      <c r="H11" s="23">
        <v>7899.3905505543698</v>
      </c>
      <c r="I11" s="23">
        <f t="shared" si="1"/>
        <v>7937.3530738850295</v>
      </c>
      <c r="J11" s="23"/>
      <c r="K11" s="23">
        <v>80332.748516244814</v>
      </c>
      <c r="L11" s="23">
        <v>13153422.7522073</v>
      </c>
      <c r="M11" s="23">
        <f t="shared" si="2"/>
        <v>13233755.500723545</v>
      </c>
    </row>
    <row r="12" spans="1:13" x14ac:dyDescent="0.2">
      <c r="A12" s="1" t="s">
        <v>80</v>
      </c>
      <c r="B12" s="23" t="s">
        <v>81</v>
      </c>
      <c r="C12" s="23">
        <v>828.4649217695187</v>
      </c>
      <c r="D12" s="23">
        <v>14204.78143898378</v>
      </c>
      <c r="E12" s="23">
        <f t="shared" si="0"/>
        <v>15033.246360753299</v>
      </c>
      <c r="F12" s="23"/>
      <c r="G12" s="23">
        <v>814.91299695024463</v>
      </c>
      <c r="H12" s="23">
        <v>13840.772439509199</v>
      </c>
      <c r="I12" s="23">
        <f t="shared" si="1"/>
        <v>14655.685436459444</v>
      </c>
      <c r="J12" s="23"/>
      <c r="K12" s="23">
        <v>1879862.2650504597</v>
      </c>
      <c r="L12" s="23">
        <v>21267818.950430501</v>
      </c>
      <c r="M12" s="23">
        <f t="shared" si="2"/>
        <v>23147681.215480961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820.62926691848736</v>
      </c>
      <c r="E13" s="23">
        <f t="shared" si="0"/>
        <v>820.62926691848736</v>
      </c>
      <c r="F13" s="23"/>
      <c r="G13" s="23">
        <v>0</v>
      </c>
      <c r="H13" s="23">
        <v>809.90423032883496</v>
      </c>
      <c r="I13" s="23">
        <f t="shared" si="1"/>
        <v>809.90423032883496</v>
      </c>
      <c r="J13" s="23"/>
      <c r="K13" s="23">
        <v>0</v>
      </c>
      <c r="L13" s="23">
        <v>1560044.3810240501</v>
      </c>
      <c r="M13" s="23">
        <f t="shared" si="2"/>
        <v>1560044.3810240501</v>
      </c>
    </row>
    <row r="14" spans="1:13" x14ac:dyDescent="0.2">
      <c r="A14" s="1" t="s">
        <v>84</v>
      </c>
      <c r="B14" s="23" t="s">
        <v>85</v>
      </c>
      <c r="C14" s="23">
        <v>59.797127760798503</v>
      </c>
      <c r="D14" s="23">
        <v>11971.200918269158</v>
      </c>
      <c r="E14" s="23">
        <f t="shared" si="0"/>
        <v>12030.998046029956</v>
      </c>
      <c r="F14" s="23"/>
      <c r="G14" s="23">
        <v>58.909093265086995</v>
      </c>
      <c r="H14" s="23">
        <v>11555.194557133229</v>
      </c>
      <c r="I14" s="23">
        <f t="shared" si="1"/>
        <v>11614.103650398316</v>
      </c>
      <c r="J14" s="23"/>
      <c r="K14" s="23">
        <v>105798.59001635946</v>
      </c>
      <c r="L14" s="23">
        <v>20196922.427236419</v>
      </c>
      <c r="M14" s="23">
        <f t="shared" si="2"/>
        <v>20302721.01725278</v>
      </c>
    </row>
    <row r="15" spans="1:13" x14ac:dyDescent="0.2">
      <c r="A15" s="1" t="s">
        <v>86</v>
      </c>
      <c r="B15" s="23" t="s">
        <v>87</v>
      </c>
      <c r="C15" s="23">
        <v>9.2111648825411976</v>
      </c>
      <c r="D15" s="23">
        <v>14163.889487624616</v>
      </c>
      <c r="E15" s="23">
        <f t="shared" si="0"/>
        <v>14173.100652507157</v>
      </c>
      <c r="F15" s="23"/>
      <c r="G15" s="23">
        <v>9.2111648825411976</v>
      </c>
      <c r="H15" s="23">
        <v>13653.262218895399</v>
      </c>
      <c r="I15" s="23">
        <f t="shared" si="1"/>
        <v>13662.47338377794</v>
      </c>
      <c r="J15" s="23"/>
      <c r="K15" s="23">
        <v>18244.285992972553</v>
      </c>
      <c r="L15" s="23">
        <v>24389754.473825902</v>
      </c>
      <c r="M15" s="23">
        <f t="shared" si="2"/>
        <v>24407998.759818874</v>
      </c>
    </row>
    <row r="16" spans="1:13" x14ac:dyDescent="0.2">
      <c r="A16" s="1" t="s">
        <v>88</v>
      </c>
      <c r="B16" s="23" t="s">
        <v>89</v>
      </c>
      <c r="C16" s="23">
        <v>146.54798643753747</v>
      </c>
      <c r="D16" s="23">
        <v>18610.797315525142</v>
      </c>
      <c r="E16" s="23">
        <f t="shared" si="0"/>
        <v>18757.34530196268</v>
      </c>
      <c r="F16" s="23"/>
      <c r="G16" s="23">
        <v>145.03967311992528</v>
      </c>
      <c r="H16" s="23">
        <v>17977.431557144399</v>
      </c>
      <c r="I16" s="23">
        <f t="shared" si="1"/>
        <v>18122.471230264324</v>
      </c>
      <c r="J16" s="23"/>
      <c r="K16" s="23">
        <v>328075.96687244996</v>
      </c>
      <c r="L16" s="23">
        <v>28910980.131103501</v>
      </c>
      <c r="M16" s="23">
        <f t="shared" si="2"/>
        <v>29239056.097975951</v>
      </c>
    </row>
    <row r="17" spans="1:13" x14ac:dyDescent="0.2">
      <c r="A17" s="1" t="s">
        <v>90</v>
      </c>
      <c r="B17" s="23" t="s">
        <v>91</v>
      </c>
      <c r="C17" s="23">
        <v>522.01885435893973</v>
      </c>
      <c r="D17" s="23">
        <v>16846.608534644605</v>
      </c>
      <c r="E17" s="23">
        <f t="shared" si="0"/>
        <v>17368.627389003545</v>
      </c>
      <c r="F17" s="23"/>
      <c r="G17" s="23">
        <v>504.49870014864109</v>
      </c>
      <c r="H17" s="23">
        <v>16451.756542990217</v>
      </c>
      <c r="I17" s="23">
        <f t="shared" si="1"/>
        <v>16956.255243138858</v>
      </c>
      <c r="J17" s="23"/>
      <c r="K17" s="23">
        <v>1071122.1766507076</v>
      </c>
      <c r="L17" s="23">
        <v>27974003.724797551</v>
      </c>
      <c r="M17" s="23">
        <f t="shared" si="2"/>
        <v>29045125.901448257</v>
      </c>
    </row>
    <row r="18" spans="1:13" x14ac:dyDescent="0.2">
      <c r="A18" s="1" t="s">
        <v>92</v>
      </c>
      <c r="B18" s="23" t="s">
        <v>93</v>
      </c>
      <c r="C18" s="23">
        <v>67.829582005287193</v>
      </c>
      <c r="D18" s="23">
        <v>6262.6844313152988</v>
      </c>
      <c r="E18" s="23">
        <f t="shared" si="0"/>
        <v>6330.5140133205859</v>
      </c>
      <c r="F18" s="23"/>
      <c r="G18" s="23">
        <v>66.230870268370381</v>
      </c>
      <c r="H18" s="23">
        <v>6039.8410952388704</v>
      </c>
      <c r="I18" s="23">
        <f t="shared" si="1"/>
        <v>6106.0719655072407</v>
      </c>
      <c r="J18" s="23"/>
      <c r="K18" s="23">
        <v>156537.44619010575</v>
      </c>
      <c r="L18" s="23">
        <v>9989964.9203882292</v>
      </c>
      <c r="M18" s="23">
        <f t="shared" si="2"/>
        <v>10146502.366578335</v>
      </c>
    </row>
    <row r="19" spans="1:13" x14ac:dyDescent="0.2">
      <c r="A19" s="1" t="s">
        <v>94</v>
      </c>
      <c r="B19" s="23" t="s">
        <v>95</v>
      </c>
      <c r="C19" s="23">
        <v>1425.400939874693</v>
      </c>
      <c r="D19" s="23">
        <v>39582.27956148576</v>
      </c>
      <c r="E19" s="23">
        <f t="shared" si="0"/>
        <v>41007.680501360453</v>
      </c>
      <c r="F19" s="23"/>
      <c r="G19" s="23">
        <v>1396.759137735753</v>
      </c>
      <c r="H19" s="23">
        <v>38514.738899083</v>
      </c>
      <c r="I19" s="23">
        <f t="shared" si="1"/>
        <v>39911.498036818753</v>
      </c>
      <c r="J19" s="23"/>
      <c r="K19" s="23">
        <v>3317604.2194660008</v>
      </c>
      <c r="L19" s="23">
        <v>63270521.242325597</v>
      </c>
      <c r="M19" s="23">
        <f t="shared" si="2"/>
        <v>66588125.461791597</v>
      </c>
    </row>
    <row r="20" spans="1:13" x14ac:dyDescent="0.2">
      <c r="A20" s="1" t="s">
        <v>96</v>
      </c>
      <c r="B20" s="23" t="s">
        <v>97</v>
      </c>
      <c r="C20" s="23">
        <v>132.21022802674634</v>
      </c>
      <c r="D20" s="23">
        <v>20669.433538709232</v>
      </c>
      <c r="E20" s="23">
        <f t="shared" si="0"/>
        <v>20801.643766735979</v>
      </c>
      <c r="F20" s="23"/>
      <c r="G20" s="23">
        <v>131.60717688279692</v>
      </c>
      <c r="H20" s="23">
        <v>19939.633866268559</v>
      </c>
      <c r="I20" s="23">
        <f t="shared" si="1"/>
        <v>20071.241043151356</v>
      </c>
      <c r="J20" s="23"/>
      <c r="K20" s="23">
        <v>311195.91603240184</v>
      </c>
      <c r="L20" s="23">
        <v>32484040.935727</v>
      </c>
      <c r="M20" s="23">
        <f t="shared" si="2"/>
        <v>32795236.851759404</v>
      </c>
    </row>
    <row r="21" spans="1:13" x14ac:dyDescent="0.2">
      <c r="A21" s="1" t="s">
        <v>98</v>
      </c>
      <c r="B21" s="23" t="s">
        <v>99</v>
      </c>
      <c r="C21" s="23">
        <v>128.00674100098968</v>
      </c>
      <c r="D21" s="23">
        <v>13289.83765903146</v>
      </c>
      <c r="E21" s="23">
        <f t="shared" si="0"/>
        <v>13417.844400032449</v>
      </c>
      <c r="F21" s="23"/>
      <c r="G21" s="23">
        <v>127.42242160335445</v>
      </c>
      <c r="H21" s="23">
        <v>12759.07945230499</v>
      </c>
      <c r="I21" s="23">
        <f t="shared" si="1"/>
        <v>12886.501873908344</v>
      </c>
      <c r="J21" s="23"/>
      <c r="K21" s="23">
        <v>278420.64680645335</v>
      </c>
      <c r="L21" s="23">
        <v>19816120.51273467</v>
      </c>
      <c r="M21" s="23">
        <f t="shared" si="2"/>
        <v>20094541.159541123</v>
      </c>
    </row>
    <row r="22" spans="1:13" x14ac:dyDescent="0.2">
      <c r="A22" s="1" t="s">
        <v>100</v>
      </c>
      <c r="B22" s="23" t="s">
        <v>101</v>
      </c>
      <c r="C22" s="23">
        <v>434.14392646003762</v>
      </c>
      <c r="D22" s="23">
        <v>67891.893061818642</v>
      </c>
      <c r="E22" s="23">
        <f t="shared" si="0"/>
        <v>68326.036988278676</v>
      </c>
      <c r="F22" s="23"/>
      <c r="G22" s="23">
        <v>427.49982114737213</v>
      </c>
      <c r="H22" s="23">
        <v>66011.728769693989</v>
      </c>
      <c r="I22" s="23">
        <f t="shared" si="1"/>
        <v>66439.228590841361</v>
      </c>
      <c r="J22" s="23"/>
      <c r="K22" s="23">
        <v>1034607.553182736</v>
      </c>
      <c r="L22" s="23">
        <v>116948778.64769581</v>
      </c>
      <c r="M22" s="23">
        <f t="shared" si="2"/>
        <v>117983386.20087855</v>
      </c>
    </row>
    <row r="23" spans="1:13" x14ac:dyDescent="0.2">
      <c r="A23" s="1" t="s">
        <v>102</v>
      </c>
      <c r="B23" s="23" t="s">
        <v>103</v>
      </c>
      <c r="C23" s="23">
        <v>44.21805178683644</v>
      </c>
      <c r="D23" s="23">
        <v>6850.8899293822305</v>
      </c>
      <c r="E23" s="23">
        <f t="shared" si="0"/>
        <v>6895.107981169067</v>
      </c>
      <c r="F23" s="23"/>
      <c r="G23" s="23">
        <v>43.814446637663423</v>
      </c>
      <c r="H23" s="23">
        <v>6637.5483724128599</v>
      </c>
      <c r="I23" s="23">
        <f t="shared" si="1"/>
        <v>6681.3628190505233</v>
      </c>
      <c r="J23" s="23"/>
      <c r="K23" s="23">
        <v>85108.562121236697</v>
      </c>
      <c r="L23" s="23">
        <v>11563406.6220317</v>
      </c>
      <c r="M23" s="23">
        <f t="shared" si="2"/>
        <v>11648515.184152937</v>
      </c>
    </row>
    <row r="24" spans="1:13" x14ac:dyDescent="0.2">
      <c r="A24" s="1" t="s">
        <v>104</v>
      </c>
      <c r="B24" s="23" t="s">
        <v>105</v>
      </c>
      <c r="C24" s="23">
        <v>69.724029986444293</v>
      </c>
      <c r="D24" s="23">
        <v>6598.970247771279</v>
      </c>
      <c r="E24" s="23">
        <f t="shared" si="0"/>
        <v>6668.6942777577233</v>
      </c>
      <c r="F24" s="23"/>
      <c r="G24" s="23">
        <v>68.521385453720541</v>
      </c>
      <c r="H24" s="23">
        <v>6504.8242279796405</v>
      </c>
      <c r="I24" s="23">
        <f t="shared" si="1"/>
        <v>6573.345613433361</v>
      </c>
      <c r="J24" s="23"/>
      <c r="K24" s="23">
        <v>133773.1755974479</v>
      </c>
      <c r="L24" s="23">
        <v>10126692.3803783</v>
      </c>
      <c r="M24" s="23">
        <f t="shared" si="2"/>
        <v>10260465.555975748</v>
      </c>
    </row>
    <row r="25" spans="1:13" x14ac:dyDescent="0.2">
      <c r="A25" s="1" t="s">
        <v>106</v>
      </c>
      <c r="B25" s="23" t="s">
        <v>107</v>
      </c>
      <c r="C25" s="23">
        <v>1194.5641488371512</v>
      </c>
      <c r="D25" s="23">
        <v>29308.296743527073</v>
      </c>
      <c r="E25" s="23">
        <f t="shared" si="0"/>
        <v>30502.860892364224</v>
      </c>
      <c r="F25" s="23"/>
      <c r="G25" s="23">
        <v>1163.9049561606407</v>
      </c>
      <c r="H25" s="23">
        <v>28312.78048015686</v>
      </c>
      <c r="I25" s="23">
        <f t="shared" si="1"/>
        <v>29476.685436317501</v>
      </c>
      <c r="J25" s="23"/>
      <c r="K25" s="23">
        <v>2649230.9391512712</v>
      </c>
      <c r="L25" s="23">
        <v>44880570.926670216</v>
      </c>
      <c r="M25" s="23">
        <f t="shared" si="2"/>
        <v>47529801.865821488</v>
      </c>
    </row>
    <row r="26" spans="1:13" x14ac:dyDescent="0.2">
      <c r="A26" s="1" t="s">
        <v>108</v>
      </c>
      <c r="B26" s="23" t="s">
        <v>109</v>
      </c>
      <c r="C26" s="23">
        <v>1915.9064754850078</v>
      </c>
      <c r="D26" s="23">
        <v>9218.3803301780772</v>
      </c>
      <c r="E26" s="23">
        <f t="shared" si="0"/>
        <v>11134.286805663085</v>
      </c>
      <c r="F26" s="23"/>
      <c r="G26" s="23">
        <v>1872.2595904597292</v>
      </c>
      <c r="H26" s="23">
        <v>9027.6532590961706</v>
      </c>
      <c r="I26" s="23">
        <f t="shared" si="1"/>
        <v>10899.9128495559</v>
      </c>
      <c r="J26" s="23"/>
      <c r="K26" s="23">
        <v>4742076.699158622</v>
      </c>
      <c r="L26" s="23">
        <v>15243528.654208699</v>
      </c>
      <c r="M26" s="23">
        <f t="shared" si="2"/>
        <v>19985605.353367321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9871.2807015615635</v>
      </c>
      <c r="E27" s="23">
        <f t="shared" si="0"/>
        <v>9871.2807015615635</v>
      </c>
      <c r="F27" s="23"/>
      <c r="G27" s="23">
        <v>0</v>
      </c>
      <c r="H27" s="23">
        <v>9676.8802573572102</v>
      </c>
      <c r="I27" s="23">
        <f t="shared" si="1"/>
        <v>9676.8802573572102</v>
      </c>
      <c r="J27" s="23"/>
      <c r="K27" s="23">
        <v>0</v>
      </c>
      <c r="L27" s="23">
        <v>16673123.044634309</v>
      </c>
      <c r="M27" s="23">
        <f t="shared" si="2"/>
        <v>16673123.044634309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1547.9368411322398</v>
      </c>
      <c r="E28" s="23">
        <f t="shared" si="0"/>
        <v>1547.9368411322398</v>
      </c>
      <c r="F28" s="23"/>
      <c r="G28" s="23">
        <v>0</v>
      </c>
      <c r="H28" s="23">
        <v>1528.3985454799199</v>
      </c>
      <c r="I28" s="23">
        <f t="shared" si="1"/>
        <v>1528.3985454799199</v>
      </c>
      <c r="J28" s="23"/>
      <c r="K28" s="23">
        <v>0</v>
      </c>
      <c r="L28" s="23">
        <v>1875312.4463885201</v>
      </c>
      <c r="M28" s="23">
        <f t="shared" si="2"/>
        <v>1875312.4463885201</v>
      </c>
    </row>
    <row r="29" spans="1:13" x14ac:dyDescent="0.2">
      <c r="A29" s="1" t="s">
        <v>114</v>
      </c>
      <c r="B29" s="23" t="s">
        <v>115</v>
      </c>
      <c r="C29" s="23">
        <v>149.51055643176096</v>
      </c>
      <c r="D29" s="23">
        <v>11164.091065006491</v>
      </c>
      <c r="E29" s="23">
        <f t="shared" si="0"/>
        <v>11313.601621438251</v>
      </c>
      <c r="F29" s="23"/>
      <c r="G29" s="23">
        <v>145.24202530964067</v>
      </c>
      <c r="H29" s="23">
        <v>10904.969524855111</v>
      </c>
      <c r="I29" s="23">
        <f t="shared" si="1"/>
        <v>11050.211550164751</v>
      </c>
      <c r="J29" s="23"/>
      <c r="K29" s="23">
        <v>266476.6623159945</v>
      </c>
      <c r="L29" s="23">
        <v>18478842.172797091</v>
      </c>
      <c r="M29" s="23">
        <f t="shared" si="2"/>
        <v>18745318.835113086</v>
      </c>
    </row>
    <row r="30" spans="1:13" x14ac:dyDescent="0.2">
      <c r="A30" s="1" t="s">
        <v>116</v>
      </c>
      <c r="B30" s="23" t="s">
        <v>117</v>
      </c>
      <c r="C30" s="23">
        <v>19970.109652559629</v>
      </c>
      <c r="D30" s="23">
        <v>157595.06473041704</v>
      </c>
      <c r="E30" s="23">
        <f t="shared" si="0"/>
        <v>177565.17438297666</v>
      </c>
      <c r="F30" s="23"/>
      <c r="G30" s="23">
        <v>19259.313440178361</v>
      </c>
      <c r="H30" s="23">
        <v>153707.36448807598</v>
      </c>
      <c r="I30" s="23">
        <f t="shared" si="1"/>
        <v>172966.67792825436</v>
      </c>
      <c r="J30" s="23"/>
      <c r="K30" s="23">
        <v>45284967.162932396</v>
      </c>
      <c r="L30" s="23">
        <v>263440012.21082425</v>
      </c>
      <c r="M30" s="23">
        <f t="shared" si="2"/>
        <v>308724979.37375665</v>
      </c>
    </row>
    <row r="31" spans="1:13" x14ac:dyDescent="0.2">
      <c r="A31" s="1" t="s">
        <v>118</v>
      </c>
      <c r="B31" s="23" t="s">
        <v>119</v>
      </c>
      <c r="C31" s="23">
        <v>6360.4801370001987</v>
      </c>
      <c r="D31" s="23">
        <v>41013.371127297898</v>
      </c>
      <c r="E31" s="23">
        <f t="shared" si="0"/>
        <v>47373.851264298093</v>
      </c>
      <c r="F31" s="23"/>
      <c r="G31" s="23">
        <v>6179.7642026450212</v>
      </c>
      <c r="H31" s="23">
        <v>40236.793703877898</v>
      </c>
      <c r="I31" s="23">
        <f t="shared" si="1"/>
        <v>46416.557906522918</v>
      </c>
      <c r="J31" s="23"/>
      <c r="K31" s="23">
        <v>13561219.736689612</v>
      </c>
      <c r="L31" s="23">
        <v>65323292.985472903</v>
      </c>
      <c r="M31" s="23">
        <f t="shared" si="2"/>
        <v>78884512.722162515</v>
      </c>
    </row>
    <row r="32" spans="1:13" x14ac:dyDescent="0.2">
      <c r="A32" s="1" t="s">
        <v>120</v>
      </c>
      <c r="B32" s="23" t="s">
        <v>121</v>
      </c>
      <c r="C32" s="23">
        <v>7754.2879636131693</v>
      </c>
      <c r="D32" s="23">
        <v>160391.75488121092</v>
      </c>
      <c r="E32" s="23">
        <f t="shared" si="0"/>
        <v>168146.04284482409</v>
      </c>
      <c r="F32" s="23"/>
      <c r="G32" s="23">
        <v>7629.8018077063898</v>
      </c>
      <c r="H32" s="23">
        <v>155884.106171041</v>
      </c>
      <c r="I32" s="23">
        <f t="shared" si="1"/>
        <v>163513.90797874739</v>
      </c>
      <c r="J32" s="23"/>
      <c r="K32" s="23">
        <v>14772686.432777315</v>
      </c>
      <c r="L32" s="23">
        <v>239274600.836983</v>
      </c>
      <c r="M32" s="23">
        <f t="shared" si="2"/>
        <v>254047287.26976031</v>
      </c>
    </row>
    <row r="33" spans="1:13" x14ac:dyDescent="0.2">
      <c r="A33" s="1" t="s">
        <v>122</v>
      </c>
      <c r="B33" s="23" t="s">
        <v>123</v>
      </c>
      <c r="C33" s="23">
        <v>25243.092082881194</v>
      </c>
      <c r="D33" s="23">
        <v>195364.19983152364</v>
      </c>
      <c r="E33" s="23">
        <f t="shared" si="0"/>
        <v>220607.29191440484</v>
      </c>
      <c r="F33" s="23"/>
      <c r="G33" s="23">
        <v>24809.633866535994</v>
      </c>
      <c r="H33" s="23">
        <v>189354.12379892301</v>
      </c>
      <c r="I33" s="23">
        <f t="shared" si="1"/>
        <v>214163.75766545901</v>
      </c>
      <c r="J33" s="23"/>
      <c r="K33" s="23">
        <v>44188310.879677922</v>
      </c>
      <c r="L33" s="23">
        <v>232061880.23528299</v>
      </c>
      <c r="M33" s="23">
        <f t="shared" si="2"/>
        <v>276250191.11496091</v>
      </c>
    </row>
    <row r="34" spans="1:13" x14ac:dyDescent="0.2">
      <c r="A34" s="1" t="s">
        <v>124</v>
      </c>
      <c r="B34" s="23" t="s">
        <v>125</v>
      </c>
      <c r="C34" s="23">
        <v>9050.1660888193001</v>
      </c>
      <c r="D34" s="23">
        <v>58182.77340837488</v>
      </c>
      <c r="E34" s="23">
        <f t="shared" si="0"/>
        <v>67232.93949719418</v>
      </c>
      <c r="F34" s="23"/>
      <c r="G34" s="23">
        <v>8743.115770778968</v>
      </c>
      <c r="H34" s="23">
        <v>56499.597563918011</v>
      </c>
      <c r="I34" s="23">
        <f t="shared" si="1"/>
        <v>65242.713334696979</v>
      </c>
      <c r="J34" s="23"/>
      <c r="K34" s="23">
        <v>20845813.943558406</v>
      </c>
      <c r="L34" s="23">
        <v>97898520.881090999</v>
      </c>
      <c r="M34" s="23">
        <f t="shared" si="2"/>
        <v>118744334.82464941</v>
      </c>
    </row>
    <row r="35" spans="1:13" x14ac:dyDescent="0.2">
      <c r="A35" s="1" t="s">
        <v>126</v>
      </c>
      <c r="B35" s="23" t="s">
        <v>127</v>
      </c>
      <c r="C35" s="23">
        <v>108.90128751801785</v>
      </c>
      <c r="D35" s="23">
        <v>12658.31432733868</v>
      </c>
      <c r="E35" s="23">
        <f t="shared" si="0"/>
        <v>12767.215614856697</v>
      </c>
      <c r="F35" s="23"/>
      <c r="G35" s="23">
        <v>108.03232145940638</v>
      </c>
      <c r="H35" s="23">
        <v>12367.956241351472</v>
      </c>
      <c r="I35" s="23">
        <f t="shared" si="1"/>
        <v>12475.988562810879</v>
      </c>
      <c r="J35" s="23"/>
      <c r="K35" s="23">
        <v>234248.27655991167</v>
      </c>
      <c r="L35" s="23">
        <v>22678403.154891226</v>
      </c>
      <c r="M35" s="23">
        <f t="shared" si="2"/>
        <v>22912651.431451138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9423.135237365701</v>
      </c>
      <c r="E36" s="23">
        <f t="shared" si="0"/>
        <v>9423.135237365701</v>
      </c>
      <c r="F36" s="23"/>
      <c r="G36" s="23">
        <v>0</v>
      </c>
      <c r="H36" s="23">
        <v>9023.9141185285407</v>
      </c>
      <c r="I36" s="23">
        <f t="shared" si="1"/>
        <v>9023.9141185285407</v>
      </c>
      <c r="J36" s="23"/>
      <c r="K36" s="23">
        <v>0</v>
      </c>
      <c r="L36" s="23">
        <v>19857179.982953101</v>
      </c>
      <c r="M36" s="23">
        <f t="shared" si="2"/>
        <v>19857179.982953101</v>
      </c>
    </row>
    <row r="37" spans="1:13" x14ac:dyDescent="0.2">
      <c r="A37" s="1" t="s">
        <v>130</v>
      </c>
      <c r="B37" s="23" t="s">
        <v>131</v>
      </c>
      <c r="C37" s="23">
        <v>363.15656793126618</v>
      </c>
      <c r="D37" s="23">
        <v>23455.985407889781</v>
      </c>
      <c r="E37" s="23">
        <f t="shared" si="0"/>
        <v>23819.141975821047</v>
      </c>
      <c r="F37" s="23"/>
      <c r="G37" s="23">
        <v>357.41355675949308</v>
      </c>
      <c r="H37" s="23">
        <v>22710.27832662623</v>
      </c>
      <c r="I37" s="23">
        <f t="shared" si="1"/>
        <v>23067.691883385723</v>
      </c>
      <c r="J37" s="23"/>
      <c r="K37" s="23">
        <v>861008.35404553264</v>
      </c>
      <c r="L37" s="23">
        <v>37493046.863357373</v>
      </c>
      <c r="M37" s="23">
        <f t="shared" si="2"/>
        <v>38354055.217402905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34120.600974982219</v>
      </c>
      <c r="E38" s="23">
        <f t="shared" si="0"/>
        <v>34120.600974982219</v>
      </c>
      <c r="F38" s="23"/>
      <c r="G38" s="23">
        <v>0</v>
      </c>
      <c r="H38" s="23">
        <v>32968.991470752502</v>
      </c>
      <c r="I38" s="23">
        <f t="shared" si="1"/>
        <v>32968.991470752502</v>
      </c>
      <c r="J38" s="23"/>
      <c r="K38" s="23">
        <v>0</v>
      </c>
      <c r="L38" s="23">
        <v>46843399.693494499</v>
      </c>
      <c r="M38" s="23">
        <f t="shared" si="2"/>
        <v>46843399.693494499</v>
      </c>
    </row>
    <row r="39" spans="1:13" x14ac:dyDescent="0.2">
      <c r="A39" s="1" t="s">
        <v>134</v>
      </c>
      <c r="B39" s="23" t="s">
        <v>135</v>
      </c>
      <c r="C39" s="23">
        <v>9451.9662125567156</v>
      </c>
      <c r="D39" s="23">
        <v>78018.738828174915</v>
      </c>
      <c r="E39" s="23">
        <f t="shared" si="0"/>
        <v>87470.705040731627</v>
      </c>
      <c r="F39" s="23"/>
      <c r="G39" s="23">
        <v>9162.1189276424593</v>
      </c>
      <c r="H39" s="23">
        <v>76342.491625447903</v>
      </c>
      <c r="I39" s="23">
        <f t="shared" si="1"/>
        <v>85504.610553090359</v>
      </c>
      <c r="J39" s="23"/>
      <c r="K39" s="23">
        <v>17813681.17877847</v>
      </c>
      <c r="L39" s="23">
        <v>79052017.830568403</v>
      </c>
      <c r="M39" s="23">
        <f t="shared" si="2"/>
        <v>96865699.009346873</v>
      </c>
    </row>
    <row r="40" spans="1:13" x14ac:dyDescent="0.2">
      <c r="A40" s="1" t="s">
        <v>136</v>
      </c>
      <c r="B40" s="23" t="s">
        <v>137</v>
      </c>
      <c r="C40" s="23">
        <v>569.94078801095429</v>
      </c>
      <c r="D40" s="23">
        <v>28764.293462260743</v>
      </c>
      <c r="E40" s="23">
        <f t="shared" si="0"/>
        <v>29334.234250271697</v>
      </c>
      <c r="F40" s="23"/>
      <c r="G40" s="23">
        <v>563.85459031396113</v>
      </c>
      <c r="H40" s="23">
        <v>28153.51362673406</v>
      </c>
      <c r="I40" s="23">
        <f t="shared" si="1"/>
        <v>28717.368217048021</v>
      </c>
      <c r="J40" s="23"/>
      <c r="K40" s="23">
        <v>1225884.2587415599</v>
      </c>
      <c r="L40" s="23">
        <v>33184060.668598302</v>
      </c>
      <c r="M40" s="23">
        <f t="shared" si="2"/>
        <v>34409944.927339859</v>
      </c>
    </row>
    <row r="41" spans="1:13" x14ac:dyDescent="0.2">
      <c r="A41" s="1" t="s">
        <v>138</v>
      </c>
      <c r="B41" s="23" t="s">
        <v>139</v>
      </c>
      <c r="C41" s="23">
        <v>1037.2998473468324</v>
      </c>
      <c r="D41" s="23">
        <v>10965.06428127356</v>
      </c>
      <c r="E41" s="23">
        <f t="shared" si="0"/>
        <v>12002.364128620393</v>
      </c>
      <c r="F41" s="23"/>
      <c r="G41" s="23">
        <v>1018.0024683220799</v>
      </c>
      <c r="H41" s="23">
        <v>10686.777547179132</v>
      </c>
      <c r="I41" s="23">
        <f t="shared" si="1"/>
        <v>11704.780015501212</v>
      </c>
      <c r="J41" s="23"/>
      <c r="K41" s="23">
        <v>1933101.1036063982</v>
      </c>
      <c r="L41" s="23">
        <v>14886180.741048364</v>
      </c>
      <c r="M41" s="23">
        <f t="shared" si="2"/>
        <v>16819281.844654761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20568.635780925662</v>
      </c>
      <c r="E42" s="23">
        <f t="shared" si="0"/>
        <v>20568.635780925662</v>
      </c>
      <c r="F42" s="23"/>
      <c r="G42" s="23">
        <v>0</v>
      </c>
      <c r="H42" s="23">
        <v>19870.538710008299</v>
      </c>
      <c r="I42" s="23">
        <f t="shared" si="1"/>
        <v>19870.538710008299</v>
      </c>
      <c r="J42" s="23"/>
      <c r="K42" s="23">
        <v>0</v>
      </c>
      <c r="L42" s="23">
        <v>37885466.647835903</v>
      </c>
      <c r="M42" s="23">
        <f t="shared" si="2"/>
        <v>37885466.647835903</v>
      </c>
    </row>
    <row r="43" spans="1:13" x14ac:dyDescent="0.2">
      <c r="A43" s="1" t="s">
        <v>142</v>
      </c>
      <c r="B43" s="23" t="s">
        <v>143</v>
      </c>
      <c r="C43" s="23">
        <v>3676.7270030982786</v>
      </c>
      <c r="D43" s="23">
        <v>33170.986293893773</v>
      </c>
      <c r="E43" s="23">
        <f t="shared" si="0"/>
        <v>36847.713296992049</v>
      </c>
      <c r="F43" s="23"/>
      <c r="G43" s="23">
        <v>3631.7449703852758</v>
      </c>
      <c r="H43" s="23">
        <v>32427.296923893027</v>
      </c>
      <c r="I43" s="23">
        <f t="shared" si="1"/>
        <v>36059.0418942783</v>
      </c>
      <c r="J43" s="23"/>
      <c r="K43" s="23">
        <v>10381416.580094207</v>
      </c>
      <c r="L43" s="23">
        <v>54143281.57430546</v>
      </c>
      <c r="M43" s="23">
        <f t="shared" si="2"/>
        <v>64524698.154399663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52280.331703397424</v>
      </c>
      <c r="E44" s="23">
        <f t="shared" si="0"/>
        <v>52280.331703397424</v>
      </c>
      <c r="F44" s="23"/>
      <c r="G44" s="23">
        <v>0</v>
      </c>
      <c r="H44" s="23">
        <v>50501.389025591299</v>
      </c>
      <c r="I44" s="23">
        <f t="shared" si="1"/>
        <v>50501.389025591299</v>
      </c>
      <c r="J44" s="23"/>
      <c r="K44" s="23">
        <v>0</v>
      </c>
      <c r="L44" s="23">
        <v>80437342.688370094</v>
      </c>
      <c r="M44" s="23">
        <f t="shared" si="2"/>
        <v>80437342.688370094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17175.091879227806</v>
      </c>
      <c r="E45" s="23">
        <f t="shared" si="0"/>
        <v>17175.091879227806</v>
      </c>
      <c r="F45" s="23"/>
      <c r="G45" s="23">
        <v>0</v>
      </c>
      <c r="H45" s="23">
        <v>16524.8927217653</v>
      </c>
      <c r="I45" s="23">
        <f t="shared" si="1"/>
        <v>16524.8927217653</v>
      </c>
      <c r="J45" s="23"/>
      <c r="K45" s="23">
        <v>0</v>
      </c>
      <c r="L45" s="23">
        <v>24302336.376101799</v>
      </c>
      <c r="M45" s="23">
        <f t="shared" si="2"/>
        <v>24302336.376101799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6676.2471280865548</v>
      </c>
      <c r="E46" s="23">
        <f t="shared" si="0"/>
        <v>6676.2471280865548</v>
      </c>
      <c r="F46" s="23"/>
      <c r="G46" s="23">
        <v>0</v>
      </c>
      <c r="H46" s="23">
        <v>6500.8140056839602</v>
      </c>
      <c r="I46" s="23">
        <f t="shared" si="1"/>
        <v>6500.8140056839602</v>
      </c>
      <c r="J46" s="23"/>
      <c r="K46" s="23">
        <v>0</v>
      </c>
      <c r="L46" s="23">
        <v>9828112.1389731001</v>
      </c>
      <c r="M46" s="23">
        <f t="shared" si="2"/>
        <v>9828112.1389731001</v>
      </c>
    </row>
    <row r="47" spans="1:13" x14ac:dyDescent="0.2">
      <c r="A47" s="1" t="s">
        <v>150</v>
      </c>
      <c r="B47" s="23" t="s">
        <v>151</v>
      </c>
      <c r="C47" s="23">
        <v>944.57833372224923</v>
      </c>
      <c r="D47" s="23">
        <v>10181.359486724845</v>
      </c>
      <c r="E47" s="23">
        <f t="shared" si="0"/>
        <v>11125.937820447094</v>
      </c>
      <c r="F47" s="23"/>
      <c r="G47" s="23">
        <v>927.58645548059212</v>
      </c>
      <c r="H47" s="23">
        <v>9883.5536548354594</v>
      </c>
      <c r="I47" s="23">
        <f t="shared" si="1"/>
        <v>10811.140110316052</v>
      </c>
      <c r="J47" s="23"/>
      <c r="K47" s="23">
        <v>1681239.0071837697</v>
      </c>
      <c r="L47" s="23">
        <v>14172096.9484211</v>
      </c>
      <c r="M47" s="23">
        <f t="shared" si="2"/>
        <v>15853335.95560487</v>
      </c>
    </row>
    <row r="48" spans="1:13" x14ac:dyDescent="0.2">
      <c r="A48" s="1" t="s">
        <v>152</v>
      </c>
      <c r="B48" s="23" t="s">
        <v>153</v>
      </c>
      <c r="C48" s="23">
        <v>3443.1134578122837</v>
      </c>
      <c r="D48" s="23">
        <v>3590.3933179129244</v>
      </c>
      <c r="E48" s="23">
        <f t="shared" si="0"/>
        <v>7033.5067757252082</v>
      </c>
      <c r="F48" s="23"/>
      <c r="G48" s="23">
        <v>3416.0571510554901</v>
      </c>
      <c r="H48" s="23">
        <v>3474.1434746348095</v>
      </c>
      <c r="I48" s="23">
        <f t="shared" si="1"/>
        <v>6890.2006256902996</v>
      </c>
      <c r="J48" s="23"/>
      <c r="K48" s="23">
        <v>5818695.3097967291</v>
      </c>
      <c r="L48" s="23">
        <v>6288582.7337594209</v>
      </c>
      <c r="M48" s="23">
        <f t="shared" si="2"/>
        <v>12107278.04355615</v>
      </c>
    </row>
    <row r="49" spans="1:13" x14ac:dyDescent="0.2">
      <c r="A49" s="1" t="s">
        <v>154</v>
      </c>
      <c r="B49" s="23" t="s">
        <v>155</v>
      </c>
      <c r="C49" s="23">
        <v>1580.6898405054872</v>
      </c>
      <c r="D49" s="23">
        <v>16095.007962074231</v>
      </c>
      <c r="E49" s="23">
        <f t="shared" si="0"/>
        <v>17675.697802579718</v>
      </c>
      <c r="F49" s="23"/>
      <c r="G49" s="23">
        <v>1578.0717141146797</v>
      </c>
      <c r="H49" s="23">
        <v>15720.1224458956</v>
      </c>
      <c r="I49" s="23">
        <f t="shared" si="1"/>
        <v>17298.19416001028</v>
      </c>
      <c r="J49" s="23"/>
      <c r="K49" s="23">
        <v>3475921.7486131415</v>
      </c>
      <c r="L49" s="23">
        <v>22816632.489558298</v>
      </c>
      <c r="M49" s="23">
        <f t="shared" si="2"/>
        <v>26292554.23817144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9231.4266171413619</v>
      </c>
      <c r="D51" s="23">
        <v>34109.164391956758</v>
      </c>
      <c r="E51" s="23">
        <f t="shared" si="0"/>
        <v>43340.59100909812</v>
      </c>
      <c r="F51" s="23"/>
      <c r="G51" s="23">
        <v>9023.5798753204508</v>
      </c>
      <c r="H51" s="23">
        <v>33088.361951858788</v>
      </c>
      <c r="I51" s="23">
        <f t="shared" si="1"/>
        <v>42111.941827179238</v>
      </c>
      <c r="J51" s="23"/>
      <c r="K51" s="23">
        <v>21852952.46928576</v>
      </c>
      <c r="L51" s="23">
        <v>52960037.096523501</v>
      </c>
      <c r="M51" s="23">
        <f t="shared" si="2"/>
        <v>74812989.565809265</v>
      </c>
    </row>
    <row r="52" spans="1:13" x14ac:dyDescent="0.2">
      <c r="A52" s="1" t="s">
        <v>160</v>
      </c>
      <c r="B52" s="23" t="s">
        <v>161</v>
      </c>
      <c r="C52" s="23">
        <v>4745.7330039624212</v>
      </c>
      <c r="D52" s="23">
        <v>34199.487331965058</v>
      </c>
      <c r="E52" s="23">
        <f t="shared" si="0"/>
        <v>38945.220335927479</v>
      </c>
      <c r="F52" s="23"/>
      <c r="G52" s="23">
        <v>4649.6409148284438</v>
      </c>
      <c r="H52" s="23">
        <v>33248.95313094031</v>
      </c>
      <c r="I52" s="23">
        <f t="shared" si="1"/>
        <v>37898.594045768754</v>
      </c>
      <c r="J52" s="23"/>
      <c r="K52" s="23">
        <v>11333898.618350804</v>
      </c>
      <c r="L52" s="23">
        <v>54743318.58110515</v>
      </c>
      <c r="M52" s="23">
        <f t="shared" si="2"/>
        <v>66077217.199455954</v>
      </c>
    </row>
    <row r="53" spans="1:13" x14ac:dyDescent="0.2">
      <c r="A53" s="1" t="s">
        <v>162</v>
      </c>
      <c r="B53" s="23" t="s">
        <v>163</v>
      </c>
      <c r="C53" s="23">
        <v>39.44445710720629</v>
      </c>
      <c r="D53" s="23">
        <v>4497.5534772509181</v>
      </c>
      <c r="E53" s="23">
        <f t="shared" si="0"/>
        <v>4536.9979343581244</v>
      </c>
      <c r="F53" s="23"/>
      <c r="G53" s="23">
        <v>38.754424217281667</v>
      </c>
      <c r="H53" s="23">
        <v>4283.75691462952</v>
      </c>
      <c r="I53" s="23">
        <f t="shared" si="1"/>
        <v>4322.5113388468017</v>
      </c>
      <c r="J53" s="23"/>
      <c r="K53" s="23">
        <v>95236.246714286506</v>
      </c>
      <c r="L53" s="23">
        <v>6559305.3185614096</v>
      </c>
      <c r="M53" s="23">
        <f t="shared" si="2"/>
        <v>6654541.5652756961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5724.7306271865946</v>
      </c>
      <c r="E54" s="23">
        <f t="shared" si="0"/>
        <v>5724.7306271865946</v>
      </c>
      <c r="F54" s="23"/>
      <c r="G54" s="23">
        <v>0</v>
      </c>
      <c r="H54" s="23">
        <v>5609.07634924181</v>
      </c>
      <c r="I54" s="23">
        <f t="shared" si="1"/>
        <v>5609.07634924181</v>
      </c>
      <c r="J54" s="23"/>
      <c r="K54" s="23">
        <v>0</v>
      </c>
      <c r="L54" s="23">
        <v>9389425.0127763394</v>
      </c>
      <c r="M54" s="23">
        <f t="shared" si="2"/>
        <v>9389425.0127763394</v>
      </c>
    </row>
    <row r="55" spans="1:13" x14ac:dyDescent="0.2">
      <c r="A55" s="1" t="s">
        <v>166</v>
      </c>
      <c r="B55" s="23" t="s">
        <v>167</v>
      </c>
      <c r="C55" s="23">
        <v>1902.9990832829935</v>
      </c>
      <c r="D55" s="23">
        <v>21536.891855673373</v>
      </c>
      <c r="E55" s="23">
        <f t="shared" si="0"/>
        <v>23439.890938956367</v>
      </c>
      <c r="F55" s="23"/>
      <c r="G55" s="23">
        <v>1855.1890851305798</v>
      </c>
      <c r="H55" s="23">
        <v>21087.866444282801</v>
      </c>
      <c r="I55" s="23">
        <f t="shared" si="1"/>
        <v>22943.055529413381</v>
      </c>
      <c r="J55" s="23"/>
      <c r="K55" s="23">
        <v>4195528.9515917599</v>
      </c>
      <c r="L55" s="23">
        <v>17548110.0643383</v>
      </c>
      <c r="M55" s="23">
        <f t="shared" si="2"/>
        <v>21743639.01593006</v>
      </c>
    </row>
    <row r="56" spans="1:13" x14ac:dyDescent="0.2">
      <c r="A56" s="1" t="s">
        <v>168</v>
      </c>
      <c r="B56" s="23" t="s">
        <v>169</v>
      </c>
      <c r="C56" s="23">
        <v>4702.8473518422197</v>
      </c>
      <c r="D56" s="23">
        <v>9429.4734946777935</v>
      </c>
      <c r="E56" s="23">
        <f t="shared" si="0"/>
        <v>14132.320846520013</v>
      </c>
      <c r="F56" s="23"/>
      <c r="G56" s="23">
        <v>4591.0475846576928</v>
      </c>
      <c r="H56" s="23">
        <v>9020.0753953882504</v>
      </c>
      <c r="I56" s="23">
        <f t="shared" si="1"/>
        <v>13611.122980045944</v>
      </c>
      <c r="J56" s="23"/>
      <c r="K56" s="23">
        <v>9598959.1982865129</v>
      </c>
      <c r="L56" s="23">
        <v>14986377.042410111</v>
      </c>
      <c r="M56" s="23">
        <f t="shared" si="2"/>
        <v>24585336.240696624</v>
      </c>
    </row>
    <row r="57" spans="1:13" x14ac:dyDescent="0.2">
      <c r="A57" s="1" t="s">
        <v>170</v>
      </c>
      <c r="B57" s="23" t="s">
        <v>171</v>
      </c>
      <c r="C57" s="23">
        <v>939.76624790360256</v>
      </c>
      <c r="D57" s="23">
        <v>7475.4692839564341</v>
      </c>
      <c r="E57" s="23">
        <f t="shared" si="0"/>
        <v>8415.2355318600366</v>
      </c>
      <c r="F57" s="23"/>
      <c r="G57" s="23">
        <v>925.74629208874376</v>
      </c>
      <c r="H57" s="23">
        <v>7279.5939878079198</v>
      </c>
      <c r="I57" s="23">
        <f t="shared" si="1"/>
        <v>8205.3402798966636</v>
      </c>
      <c r="J57" s="23"/>
      <c r="K57" s="23">
        <v>2361009.2766566109</v>
      </c>
      <c r="L57" s="23">
        <v>10867808.338666501</v>
      </c>
      <c r="M57" s="23">
        <f t="shared" si="2"/>
        <v>13228817.615323111</v>
      </c>
    </row>
    <row r="58" spans="1:13" x14ac:dyDescent="0.2">
      <c r="A58" s="1" t="s">
        <v>172</v>
      </c>
      <c r="B58" s="23" t="s">
        <v>173</v>
      </c>
      <c r="C58" s="23">
        <v>291.61477346007086</v>
      </c>
      <c r="D58" s="23">
        <v>22049.006139908019</v>
      </c>
      <c r="E58" s="23">
        <f t="shared" si="0"/>
        <v>22340.62091336809</v>
      </c>
      <c r="F58" s="23"/>
      <c r="G58" s="23">
        <v>278.72630092011605</v>
      </c>
      <c r="H58" s="23">
        <v>21421.734464544752</v>
      </c>
      <c r="I58" s="23">
        <f t="shared" si="1"/>
        <v>21700.460765464868</v>
      </c>
      <c r="J58" s="23"/>
      <c r="K58" s="23">
        <v>472877.69728397578</v>
      </c>
      <c r="L58" s="23">
        <v>25749784.774210021</v>
      </c>
      <c r="M58" s="23">
        <f t="shared" si="2"/>
        <v>26222662.471493997</v>
      </c>
    </row>
    <row r="59" spans="1:13" x14ac:dyDescent="0.2">
      <c r="A59" s="1" t="s">
        <v>174</v>
      </c>
      <c r="B59" s="23" t="s">
        <v>175</v>
      </c>
      <c r="C59" s="23">
        <v>167.66377118686341</v>
      </c>
      <c r="D59" s="23">
        <v>5209.6548568690732</v>
      </c>
      <c r="E59" s="23">
        <f t="shared" si="0"/>
        <v>5377.3186280559366</v>
      </c>
      <c r="F59" s="23"/>
      <c r="G59" s="23">
        <v>163.83719718645807</v>
      </c>
      <c r="H59" s="23">
        <v>4993.3983869145068</v>
      </c>
      <c r="I59" s="23">
        <f t="shared" si="1"/>
        <v>5157.2355841009648</v>
      </c>
      <c r="J59" s="23"/>
      <c r="K59" s="23">
        <v>336088.64207630791</v>
      </c>
      <c r="L59" s="23">
        <v>7945019.8177488334</v>
      </c>
      <c r="M59" s="23">
        <f t="shared" si="2"/>
        <v>8281108.4598251414</v>
      </c>
    </row>
    <row r="60" spans="1:13" x14ac:dyDescent="0.2">
      <c r="A60" s="1" t="s">
        <v>176</v>
      </c>
      <c r="B60" s="23" t="s">
        <v>177</v>
      </c>
      <c r="C60" s="23">
        <v>8824.9400785126418</v>
      </c>
      <c r="D60" s="23">
        <v>50461.837282027889</v>
      </c>
      <c r="E60" s="23">
        <f t="shared" si="0"/>
        <v>59286.777360540531</v>
      </c>
      <c r="F60" s="23"/>
      <c r="G60" s="23">
        <v>8540.3218824641972</v>
      </c>
      <c r="H60" s="23">
        <v>48273.821710053002</v>
      </c>
      <c r="I60" s="23">
        <f t="shared" si="1"/>
        <v>56814.143592517197</v>
      </c>
      <c r="J60" s="23"/>
      <c r="K60" s="23">
        <v>18632738.278690092</v>
      </c>
      <c r="L60" s="23">
        <v>66450002.206168666</v>
      </c>
      <c r="M60" s="23">
        <f t="shared" si="2"/>
        <v>85082740.484858751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157111.26019909148</v>
      </c>
      <c r="E61" s="23">
        <f t="shared" si="0"/>
        <v>157111.26019909148</v>
      </c>
      <c r="F61" s="23"/>
      <c r="G61" s="23">
        <v>0</v>
      </c>
      <c r="H61" s="23">
        <v>151734.8228293444</v>
      </c>
      <c r="I61" s="23">
        <f t="shared" si="1"/>
        <v>151734.8228293444</v>
      </c>
      <c r="J61" s="23"/>
      <c r="K61" s="23">
        <v>0</v>
      </c>
      <c r="L61" s="23">
        <v>225536847.1309737</v>
      </c>
      <c r="M61" s="23">
        <f t="shared" si="2"/>
        <v>225536847.1309737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6343.8746976595112</v>
      </c>
      <c r="E62" s="23">
        <f t="shared" si="0"/>
        <v>6363.0027028680952</v>
      </c>
      <c r="F62" s="23"/>
      <c r="G62" s="23">
        <v>19.128005208584</v>
      </c>
      <c r="H62" s="23">
        <v>6140.6802410571299</v>
      </c>
      <c r="I62" s="23">
        <f t="shared" si="1"/>
        <v>6159.8082462657139</v>
      </c>
      <c r="J62" s="23"/>
      <c r="K62" s="23">
        <v>44792.929544470273</v>
      </c>
      <c r="L62" s="23">
        <v>7773241.5467809299</v>
      </c>
      <c r="M62" s="23">
        <f t="shared" si="2"/>
        <v>7818034.4763254002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198398.38156746823</v>
      </c>
      <c r="E63" s="23">
        <f t="shared" si="0"/>
        <v>198398.38156746823</v>
      </c>
      <c r="F63" s="23"/>
      <c r="G63" s="23">
        <v>0</v>
      </c>
      <c r="H63" s="23">
        <v>190039.82329881025</v>
      </c>
      <c r="I63" s="23">
        <f t="shared" si="1"/>
        <v>190039.82329881025</v>
      </c>
      <c r="J63" s="23"/>
      <c r="K63" s="23">
        <v>0</v>
      </c>
      <c r="L63" s="23">
        <v>282547665.06370366</v>
      </c>
      <c r="M63" s="23">
        <f t="shared" si="2"/>
        <v>282547665.06370366</v>
      </c>
    </row>
    <row r="64" spans="1:13" x14ac:dyDescent="0.2">
      <c r="A64" s="1" t="s">
        <v>182</v>
      </c>
      <c r="B64" s="23" t="s">
        <v>183</v>
      </c>
      <c r="C64" s="23">
        <v>2272.6778779792303</v>
      </c>
      <c r="D64" s="23">
        <v>3389.1132666748535</v>
      </c>
      <c r="E64" s="23">
        <f t="shared" si="0"/>
        <v>5661.7911446540838</v>
      </c>
      <c r="F64" s="23"/>
      <c r="G64" s="23">
        <v>2201.5685134456699</v>
      </c>
      <c r="H64" s="23">
        <v>3301.08781311237</v>
      </c>
      <c r="I64" s="23">
        <f t="shared" si="1"/>
        <v>5502.6563265580398</v>
      </c>
      <c r="J64" s="23"/>
      <c r="K64" s="23">
        <v>4773377.3904627692</v>
      </c>
      <c r="L64" s="23">
        <v>4707181.6725855302</v>
      </c>
      <c r="M64" s="23">
        <f t="shared" si="2"/>
        <v>9480559.0630482994</v>
      </c>
    </row>
    <row r="65" spans="1:13" x14ac:dyDescent="0.2">
      <c r="A65" s="1" t="s">
        <v>186</v>
      </c>
      <c r="B65" s="23" t="s">
        <v>187</v>
      </c>
      <c r="C65" s="23">
        <v>10824.835508963879</v>
      </c>
      <c r="D65" s="23">
        <v>157387.80791154597</v>
      </c>
      <c r="E65" s="23">
        <f t="shared" si="0"/>
        <v>168212.64342050985</v>
      </c>
      <c r="F65" s="23"/>
      <c r="G65" s="23">
        <v>10523.150590441299</v>
      </c>
      <c r="H65" s="23">
        <v>148324.84680146995</v>
      </c>
      <c r="I65" s="23">
        <f t="shared" si="1"/>
        <v>158847.99739191125</v>
      </c>
      <c r="J65" s="23"/>
      <c r="K65" s="23">
        <v>17233787.996344402</v>
      </c>
      <c r="L65" s="23">
        <v>186057081.20786285</v>
      </c>
      <c r="M65" s="23">
        <f t="shared" si="2"/>
        <v>203290869.20420724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322692.82851912442</v>
      </c>
      <c r="E66" s="23">
        <f t="shared" si="0"/>
        <v>322692.82851912442</v>
      </c>
      <c r="F66" s="23"/>
      <c r="G66" s="23">
        <v>0</v>
      </c>
      <c r="H66" s="23">
        <v>305882.59274190653</v>
      </c>
      <c r="I66" s="23">
        <f t="shared" si="1"/>
        <v>305882.59274190653</v>
      </c>
      <c r="J66" s="23"/>
      <c r="K66" s="23">
        <v>0</v>
      </c>
      <c r="L66" s="23">
        <v>409718120.4070226</v>
      </c>
      <c r="M66" s="23">
        <f t="shared" si="2"/>
        <v>409718120.4070226</v>
      </c>
    </row>
    <row r="67" spans="1:13" x14ac:dyDescent="0.2">
      <c r="A67" s="1" t="s">
        <v>190</v>
      </c>
      <c r="B67" s="23" t="s">
        <v>191</v>
      </c>
      <c r="C67" s="23">
        <v>1486.9172714634251</v>
      </c>
      <c r="D67" s="23">
        <v>24759.936554515163</v>
      </c>
      <c r="E67" s="23">
        <f t="shared" si="0"/>
        <v>26246.853825978589</v>
      </c>
      <c r="F67" s="23"/>
      <c r="G67" s="23">
        <v>1453.4475247143616</v>
      </c>
      <c r="H67" s="23">
        <v>24083.56890838013</v>
      </c>
      <c r="I67" s="23">
        <f t="shared" si="1"/>
        <v>25537.01643309449</v>
      </c>
      <c r="J67" s="23"/>
      <c r="K67" s="23">
        <v>2877619.5202949787</v>
      </c>
      <c r="L67" s="23">
        <v>30208163.651538599</v>
      </c>
      <c r="M67" s="23">
        <f t="shared" si="2"/>
        <v>33085783.171833578</v>
      </c>
    </row>
    <row r="68" spans="1:13" x14ac:dyDescent="0.2">
      <c r="A68" s="1" t="s">
        <v>192</v>
      </c>
      <c r="B68" s="23" t="s">
        <v>193</v>
      </c>
      <c r="C68" s="23">
        <v>575.3314316742003</v>
      </c>
      <c r="D68" s="23">
        <v>22700.839162364176</v>
      </c>
      <c r="E68" s="23">
        <f t="shared" si="0"/>
        <v>23276.170594038376</v>
      </c>
      <c r="F68" s="23"/>
      <c r="G68" s="23">
        <v>559.16887124733375</v>
      </c>
      <c r="H68" s="23">
        <v>22243.572625986573</v>
      </c>
      <c r="I68" s="23">
        <f t="shared" si="1"/>
        <v>22802.741497233907</v>
      </c>
      <c r="J68" s="23"/>
      <c r="K68" s="23">
        <v>957170.20102110598</v>
      </c>
      <c r="L68" s="23">
        <v>23922466.38659703</v>
      </c>
      <c r="M68" s="23">
        <f t="shared" si="2"/>
        <v>24879636.587618135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36571.557163451675</v>
      </c>
      <c r="E69" s="23">
        <f t="shared" ref="E69:E72" si="3">SUM(C69+D69)</f>
        <v>36571.557163451675</v>
      </c>
      <c r="F69" s="23"/>
      <c r="G69" s="23">
        <v>0</v>
      </c>
      <c r="H69" s="23">
        <v>35740.573821764629</v>
      </c>
      <c r="I69" s="23">
        <f t="shared" ref="I69:I72" si="4">SUM(G69:H69)</f>
        <v>35740.573821764629</v>
      </c>
      <c r="J69" s="23"/>
      <c r="K69" s="23">
        <v>0</v>
      </c>
      <c r="L69" s="23">
        <v>43301203.6551755</v>
      </c>
      <c r="M69" s="23">
        <f t="shared" ref="M69:M72" si="5">SUM(K69:L69)</f>
        <v>43301203.6551755</v>
      </c>
    </row>
    <row r="70" spans="1:13" x14ac:dyDescent="0.2">
      <c r="A70" s="1" t="s">
        <v>196</v>
      </c>
      <c r="B70" s="23" t="s">
        <v>197</v>
      </c>
      <c r="C70" s="23">
        <v>2090.0766058468971</v>
      </c>
      <c r="D70" s="23">
        <v>7345.1080174455537</v>
      </c>
      <c r="E70" s="23">
        <f t="shared" si="3"/>
        <v>9435.1846232924509</v>
      </c>
      <c r="F70" s="23"/>
      <c r="G70" s="23">
        <v>2053.1566588453406</v>
      </c>
      <c r="H70" s="23">
        <v>7254.4697913363798</v>
      </c>
      <c r="I70" s="23">
        <f t="shared" si="4"/>
        <v>9307.6264501817204</v>
      </c>
      <c r="J70" s="23"/>
      <c r="K70" s="23">
        <v>6461866.3385524396</v>
      </c>
      <c r="L70" s="23">
        <v>10752337.2009343</v>
      </c>
      <c r="M70" s="23">
        <f t="shared" si="5"/>
        <v>17214203.53948674</v>
      </c>
    </row>
    <row r="71" spans="1:13" x14ac:dyDescent="0.2">
      <c r="A71" s="1" t="s">
        <v>198</v>
      </c>
      <c r="B71" s="23" t="s">
        <v>199</v>
      </c>
      <c r="C71" s="23">
        <v>11983.224765134002</v>
      </c>
      <c r="D71" s="23">
        <v>11394.270520364678</v>
      </c>
      <c r="E71" s="23">
        <f t="shared" si="3"/>
        <v>23377.49528549868</v>
      </c>
      <c r="F71" s="23"/>
      <c r="G71" s="23">
        <v>11650.113321942998</v>
      </c>
      <c r="H71" s="23">
        <v>10628.408438578757</v>
      </c>
      <c r="I71" s="23">
        <f t="shared" si="4"/>
        <v>22278.521760521755</v>
      </c>
      <c r="J71" s="23"/>
      <c r="K71" s="23">
        <v>18831757.130471803</v>
      </c>
      <c r="L71" s="23">
        <v>16646850.744886743</v>
      </c>
      <c r="M71" s="23">
        <f t="shared" si="5"/>
        <v>35478607.875358544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16227.727840184054</v>
      </c>
      <c r="E72" s="23">
        <f t="shared" si="3"/>
        <v>16227.727840184054</v>
      </c>
      <c r="F72" s="23"/>
      <c r="G72" s="23">
        <v>0</v>
      </c>
      <c r="H72" s="23">
        <v>16175.8394155143</v>
      </c>
      <c r="I72" s="23">
        <f t="shared" si="4"/>
        <v>16175.8394155143</v>
      </c>
      <c r="J72" s="23"/>
      <c r="K72" s="23">
        <v>0</v>
      </c>
      <c r="L72" s="23">
        <v>21457131.938297201</v>
      </c>
      <c r="M72" s="23">
        <f t="shared" si="5"/>
        <v>21457131.938297201</v>
      </c>
    </row>
    <row r="73" spans="1:13" ht="13.5" thickBot="1" x14ac:dyDescent="0.25">
      <c r="A73" s="48"/>
      <c r="B73" s="49" t="s">
        <v>0</v>
      </c>
      <c r="C73" s="50">
        <f>SUM(C4:C72)</f>
        <v>207627.36497885181</v>
      </c>
      <c r="D73" s="50">
        <f>SUM(D4:D72)</f>
        <v>2576572.9649308282</v>
      </c>
      <c r="E73" s="50">
        <f t="shared" ref="E73" si="6">SUM(C73+D73)</f>
        <v>2784200.3299096799</v>
      </c>
      <c r="F73" s="48"/>
      <c r="G73" s="50">
        <f>SUM(G4:G72)</f>
        <v>203037.2721637396</v>
      </c>
      <c r="H73" s="50">
        <f>SUM(H4:H72)</f>
        <v>2487775.0809368724</v>
      </c>
      <c r="I73" s="50">
        <f t="shared" ref="I73" si="7">SUM(G73+H73)</f>
        <v>2690812.3531006118</v>
      </c>
      <c r="J73" s="50"/>
      <c r="K73" s="50">
        <f>SUM(K4:K72)</f>
        <v>422121887.5243451</v>
      </c>
      <c r="L73" s="50">
        <f>SUM(L4:L72)</f>
        <v>3650005620.1535645</v>
      </c>
      <c r="M73" s="50">
        <f t="shared" ref="M73" si="8">SUM(K73+L73)</f>
        <v>4072127507.6779094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2018-10-29T11:29:39Z</dcterms:modified>
</cp:coreProperties>
</file>