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<sst xmlns="http://schemas.openxmlformats.org/spreadsheetml/2006/main" count="1811" uniqueCount="276">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</sst>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2003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6905440.6652531261</v>
      </c>
      <c r="D5" s="23">
        <v>46418.557676967474</v>
      </c>
      <c r="E5" s="23">
        <v>287.65296775580322</v>
      </c>
      <c r="F5" s="23">
        <v>994.78586488999485</v>
      </c>
      <c r="G5" s="23">
        <v>36194035.466040067</v>
      </c>
      <c r="H5" s="23">
        <v>820.24923510589178</v>
      </c>
      <c r="I5" s="23">
        <v>1381.5755810981354</v>
      </c>
      <c r="J5" s="23">
        <v>530.4557228666647</v>
      </c>
      <c r="K5" s="23">
        <v>473.59815440801731</v>
      </c>
      <c r="L5" s="23">
        <v>590.17699991513371</v>
      </c>
      <c r="M5" s="23">
        <v>13005.814233051131</v>
      </c>
      <c r="N5" s="23">
        <v>7311.6712794805399</v>
      </c>
      <c r="O5" s="23">
        <v>1424.57252233896</v>
      </c>
      <c r="P5" s="23">
        <v>1665.026276279634</v>
      </c>
      <c r="Q5" s="23">
        <v>570.13883708619448</v>
      </c>
      <c r="R5" s="23">
        <v>11591.320358433006</v>
      </c>
      <c r="S5" s="23">
        <v>2990.2832560549077</v>
      </c>
      <c r="T5" s="23">
        <v>1999.0673195864458</v>
      </c>
      <c r="U5" s="23">
        <v>18449.323579894568</v>
      </c>
      <c r="V5" s="23">
        <v>665.16431357484726</v>
      </c>
      <c r="W5" s="23">
        <v>1346.7028379229021</v>
      </c>
      <c r="X5" s="23">
        <v>6244.6031959752299</v>
      </c>
      <c r="Y5" s="23">
        <v>1848.2874609872881</v>
      </c>
      <c r="Z5" s="23">
        <v>496189.92944093904</v>
      </c>
      <c r="AA5" s="23">
        <v>325.62086787600845</v>
      </c>
      <c r="AB5" s="23">
        <v>1759.8008015952207</v>
      </c>
      <c r="AC5" s="23">
        <v>23850.845496514768</v>
      </c>
      <c r="AD5" s="23">
        <v>1519.1906849568327</v>
      </c>
      <c r="AE5" s="23">
        <v>44033.828223904362</v>
      </c>
      <c r="AF5" s="23">
        <v>7919.2130999100782</v>
      </c>
      <c r="AG5" s="23">
        <v>3660.3355608855391</v>
      </c>
      <c r="AH5" s="23">
        <v>1021.1085466799721</v>
      </c>
      <c r="AI5" s="23">
        <v>633.80545037025672</v>
      </c>
      <c r="AJ5" s="23">
        <v>1600.3498204780017</v>
      </c>
      <c r="AK5" s="23">
        <v>171.26806853458928</v>
      </c>
      <c r="AL5" s="23">
        <v>229898.4373024324</v>
      </c>
      <c r="AM5" s="23">
        <v>1460.0185713270041</v>
      </c>
      <c r="AN5" s="23">
        <v>13357.506028097032</v>
      </c>
      <c r="AO5" s="23">
        <v>1346.9996235996534</v>
      </c>
      <c r="AP5" s="23">
        <v>5512.6477617339051</v>
      </c>
      <c r="AQ5" s="23">
        <v>1129.1895491594264</v>
      </c>
      <c r="AR5" s="23">
        <v>833.50714861878146</v>
      </c>
      <c r="AS5" s="23">
        <v>1036.7950857299604</v>
      </c>
      <c r="AT5" s="23">
        <v>708.1781377634552</v>
      </c>
      <c r="AU5" s="23">
        <v>852.97702524292788</v>
      </c>
      <c r="AV5" s="23">
        <v>19.598190573066113</v>
      </c>
      <c r="AW5" s="23">
        <v>37.867887885589234</v>
      </c>
      <c r="AX5" s="23">
        <v>3667.5527707486685</v>
      </c>
      <c r="AY5" s="23">
        <v>4265.1724983583217</v>
      </c>
      <c r="AZ5" s="23">
        <v>3978.1189787836624</v>
      </c>
      <c r="BA5" s="23">
        <v>85.197389474822884</v>
      </c>
      <c r="BB5" s="23">
        <v>1153.5332447598637</v>
      </c>
      <c r="BC5" s="23">
        <v>1417.8342970072163</v>
      </c>
      <c r="BD5" s="23">
        <v>2675.7401851974446</v>
      </c>
      <c r="BE5" s="23">
        <v>263.58857056449597</v>
      </c>
      <c r="BF5" s="23">
        <v>129.47163188673485</v>
      </c>
      <c r="BG5" s="23">
        <v>152482.33084286028</v>
      </c>
      <c r="BH5" s="23">
        <v>28844.733521907652</v>
      </c>
      <c r="BI5" s="23">
        <v>255.3269516416525</v>
      </c>
      <c r="BJ5" s="23">
        <v>11158.224019552585</v>
      </c>
      <c r="BK5" s="23">
        <v>665.22713164612037</v>
      </c>
      <c r="BL5" s="23">
        <v>22684.291040098004</v>
      </c>
      <c r="BM5" s="23">
        <v>100194.64589468704</v>
      </c>
      <c r="BN5" s="23">
        <v>15947.337449047658</v>
      </c>
      <c r="BO5" s="23">
        <v>4259.6641790224112</v>
      </c>
      <c r="BP5" s="23">
        <v>13873.325876998839</v>
      </c>
      <c r="BQ5" s="23">
        <v>518.50845601152798</v>
      </c>
      <c r="BR5" s="23">
        <v>846.37043643793641</v>
      </c>
      <c r="BS5" s="23">
        <v>0</v>
      </c>
      <c r="BT5" s="64">
        <v>44428330.372708373</v>
      </c>
      <c r="BU5" s="23">
        <v>2486827.0723707061</v>
      </c>
      <c r="BV5" s="23">
        <v>0</v>
      </c>
      <c r="BW5" s="23">
        <v>3731.4762043617429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418.86412156904561</v>
      </c>
      <c r="CD5" s="23">
        <v>26711.317394086545</v>
      </c>
      <c r="CE5" s="23">
        <v>48412.427683434173</v>
      </c>
      <c r="CF5" s="23">
        <v>31030.331791922832</v>
      </c>
      <c r="CG5" s="23">
        <v>0</v>
      </c>
      <c r="CH5" s="23">
        <v>-1000926.6973369942</v>
      </c>
      <c r="CI5" s="23">
        <v>10399805.060119012</v>
      </c>
      <c r="CJ5" s="34">
        <f t="shared" ref="CJ5:CJ36" si="0">SUM(BT5:CI5)</f>
        <v>56424340.225056469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501493.17749967985</v>
      </c>
      <c r="D6" s="23">
        <v>435198.27298206207</v>
      </c>
      <c r="E6" s="23">
        <v>2.9818020703151502</v>
      </c>
      <c r="F6" s="23">
        <v>51.027093803140737</v>
      </c>
      <c r="G6" s="23">
        <v>1025.8648596350563</v>
      </c>
      <c r="H6" s="23">
        <v>103.71364111677757</v>
      </c>
      <c r="I6" s="23">
        <v>110478.82469903253</v>
      </c>
      <c r="J6" s="23">
        <v>27.305251154597315</v>
      </c>
      <c r="K6" s="23">
        <v>37.641347548253279</v>
      </c>
      <c r="L6" s="23">
        <v>14.409704343584909</v>
      </c>
      <c r="M6" s="23">
        <v>366.71873402457743</v>
      </c>
      <c r="N6" s="23">
        <v>457.01173667748611</v>
      </c>
      <c r="O6" s="23">
        <v>2.6506721552496497</v>
      </c>
      <c r="P6" s="23">
        <v>5603.4326654732477</v>
      </c>
      <c r="Q6" s="23">
        <v>19.751865220358411</v>
      </c>
      <c r="R6" s="23">
        <v>1873.8162400002589</v>
      </c>
      <c r="S6" s="23">
        <v>257.91903542147924</v>
      </c>
      <c r="T6" s="23">
        <v>56.672978324548801</v>
      </c>
      <c r="U6" s="23">
        <v>83.192489300966855</v>
      </c>
      <c r="V6" s="23">
        <v>0</v>
      </c>
      <c r="W6" s="23">
        <v>5.3379309496709499</v>
      </c>
      <c r="X6" s="23">
        <v>22095.275579698868</v>
      </c>
      <c r="Y6" s="23">
        <v>122.35946583572994</v>
      </c>
      <c r="Z6" s="23">
        <v>174061.86028119281</v>
      </c>
      <c r="AA6" s="23">
        <v>21.800935989547558</v>
      </c>
      <c r="AB6" s="23">
        <v>265.35022346929259</v>
      </c>
      <c r="AC6" s="23">
        <v>4342.3785824857796</v>
      </c>
      <c r="AD6" s="23">
        <v>228.78562374750294</v>
      </c>
      <c r="AE6" s="23">
        <v>1569.5872247730892</v>
      </c>
      <c r="AF6" s="23">
        <v>1097.511112077314</v>
      </c>
      <c r="AG6" s="23">
        <v>169.69600147662641</v>
      </c>
      <c r="AH6" s="23">
        <v>35.699248624715558</v>
      </c>
      <c r="AI6" s="23">
        <v>10.125876300294777</v>
      </c>
      <c r="AJ6" s="23">
        <v>272.98682096848569</v>
      </c>
      <c r="AK6" s="23">
        <v>24.582331117696324</v>
      </c>
      <c r="AL6" s="23">
        <v>214.73437921708648</v>
      </c>
      <c r="AM6" s="23">
        <v>148.35295765579662</v>
      </c>
      <c r="AN6" s="23">
        <v>65.381399868151419</v>
      </c>
      <c r="AO6" s="23">
        <v>191.57137309601063</v>
      </c>
      <c r="AP6" s="23">
        <v>802.79477058005023</v>
      </c>
      <c r="AQ6" s="23">
        <v>115.45864707878613</v>
      </c>
      <c r="AR6" s="23">
        <v>184.6917201258527</v>
      </c>
      <c r="AS6" s="23">
        <v>51.30733876761888</v>
      </c>
      <c r="AT6" s="23">
        <v>28.042716281547303</v>
      </c>
      <c r="AU6" s="23">
        <v>109.26692896722827</v>
      </c>
      <c r="AV6" s="23">
        <v>0.76751220156912914</v>
      </c>
      <c r="AW6" s="23">
        <v>1.8832259125875142</v>
      </c>
      <c r="AX6" s="23">
        <v>279.4185357555325</v>
      </c>
      <c r="AY6" s="23">
        <v>721.54665269885845</v>
      </c>
      <c r="AZ6" s="23">
        <v>312.23686899195951</v>
      </c>
      <c r="BA6" s="23">
        <v>1.388953323393938</v>
      </c>
      <c r="BB6" s="23">
        <v>181.89585677446249</v>
      </c>
      <c r="BC6" s="23">
        <v>74.643568212079757</v>
      </c>
      <c r="BD6" s="23">
        <v>469.48947141272777</v>
      </c>
      <c r="BE6" s="23">
        <v>21.813230930375862</v>
      </c>
      <c r="BF6" s="23">
        <v>12.207373121636341</v>
      </c>
      <c r="BG6" s="23">
        <v>8272.0065133439984</v>
      </c>
      <c r="BH6" s="23">
        <v>5872.3209598761832</v>
      </c>
      <c r="BI6" s="23">
        <v>58.054100212339677</v>
      </c>
      <c r="BJ6" s="23">
        <v>3724.9451956565667</v>
      </c>
      <c r="BK6" s="23">
        <v>37.694356352297866</v>
      </c>
      <c r="BL6" s="23">
        <v>1285.2726441865875</v>
      </c>
      <c r="BM6" s="23">
        <v>3643.5941272101591</v>
      </c>
      <c r="BN6" s="23">
        <v>244.40318665550859</v>
      </c>
      <c r="BO6" s="23">
        <v>228.55549307826462</v>
      </c>
      <c r="BP6" s="23">
        <v>1196.8618519591739</v>
      </c>
      <c r="BQ6" s="23">
        <v>70.301386578954109</v>
      </c>
      <c r="BR6" s="23">
        <v>124.44379672968489</v>
      </c>
      <c r="BS6" s="23">
        <v>0</v>
      </c>
      <c r="BT6" s="64">
        <v>1290225.0696285649</v>
      </c>
      <c r="BU6" s="23">
        <v>359783.99064317101</v>
      </c>
      <c r="BV6" s="23">
        <v>0</v>
      </c>
      <c r="BW6" s="23">
        <v>0</v>
      </c>
      <c r="BX6" s="23">
        <v>0</v>
      </c>
      <c r="BY6" s="23">
        <v>249745.21661243393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3362.4483901348381</v>
      </c>
      <c r="CG6" s="23">
        <v>0</v>
      </c>
      <c r="CH6" s="23">
        <v>656832.29853855411</v>
      </c>
      <c r="CI6" s="23">
        <v>136667.35463111423</v>
      </c>
      <c r="CJ6" s="34">
        <f t="shared" si="0"/>
        <v>2696616.3784439731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47467.64806292078</v>
      </c>
      <c r="D7" s="23">
        <v>5.852993653869226</v>
      </c>
      <c r="E7" s="23">
        <v>16882.452832962543</v>
      </c>
      <c r="F7" s="23">
        <v>5.7427550401734555</v>
      </c>
      <c r="G7" s="23">
        <v>1369730.50904087</v>
      </c>
      <c r="H7" s="23">
        <v>14.428945741430066</v>
      </c>
      <c r="I7" s="23">
        <v>10.488424245781108</v>
      </c>
      <c r="J7" s="23">
        <v>12.652510100084385</v>
      </c>
      <c r="K7" s="23">
        <v>18.362207997327644</v>
      </c>
      <c r="L7" s="23">
        <v>3.6175064943756041</v>
      </c>
      <c r="M7" s="23">
        <v>1583.5859771460189</v>
      </c>
      <c r="N7" s="23">
        <v>16.583052135378392</v>
      </c>
      <c r="O7" s="23">
        <v>34.479681944554294</v>
      </c>
      <c r="P7" s="23">
        <v>24.207683087368707</v>
      </c>
      <c r="Q7" s="23">
        <v>4.1117967308506671</v>
      </c>
      <c r="R7" s="23">
        <v>30.99933791661195</v>
      </c>
      <c r="S7" s="23">
        <v>42.350994515867569</v>
      </c>
      <c r="T7" s="23">
        <v>15.163278372013048</v>
      </c>
      <c r="U7" s="23">
        <v>91.351090466158695</v>
      </c>
      <c r="V7" s="23">
        <v>6.1126361960571822</v>
      </c>
      <c r="W7" s="23">
        <v>7.410807615849305</v>
      </c>
      <c r="X7" s="23">
        <v>36.926684036460344</v>
      </c>
      <c r="Y7" s="23">
        <v>13.305900585645892</v>
      </c>
      <c r="Z7" s="23">
        <v>10.731695727235953</v>
      </c>
      <c r="AA7" s="23">
        <v>3.5699023104753236</v>
      </c>
      <c r="AB7" s="23">
        <v>24.400073491571398</v>
      </c>
      <c r="AC7" s="23">
        <v>0.35572347313988384</v>
      </c>
      <c r="AD7" s="23">
        <v>32.813408867848537</v>
      </c>
      <c r="AE7" s="23">
        <v>469.5958295092081</v>
      </c>
      <c r="AF7" s="23">
        <v>211.21665106507663</v>
      </c>
      <c r="AG7" s="23">
        <v>75.768935826035445</v>
      </c>
      <c r="AH7" s="23">
        <v>51.907484404353532</v>
      </c>
      <c r="AI7" s="23">
        <v>28.358269439834206</v>
      </c>
      <c r="AJ7" s="23">
        <v>38.174442186683684</v>
      </c>
      <c r="AK7" s="23">
        <v>5.2439706048812775</v>
      </c>
      <c r="AL7" s="23">
        <v>78912.735734159738</v>
      </c>
      <c r="AM7" s="23">
        <v>52.376826773504469</v>
      </c>
      <c r="AN7" s="23">
        <v>87.490444640267938</v>
      </c>
      <c r="AO7" s="23">
        <v>29.11218963392318</v>
      </c>
      <c r="AP7" s="23">
        <v>147.50576008848205</v>
      </c>
      <c r="AQ7" s="23">
        <v>42.689023112883085</v>
      </c>
      <c r="AR7" s="23">
        <v>24.349946613859728</v>
      </c>
      <c r="AS7" s="23">
        <v>77.251824265102798</v>
      </c>
      <c r="AT7" s="23">
        <v>60.494198521886901</v>
      </c>
      <c r="AU7" s="23">
        <v>28.034492815649877</v>
      </c>
      <c r="AV7" s="23">
        <v>0.16534140899784489</v>
      </c>
      <c r="AW7" s="23">
        <v>0.92898530119295386</v>
      </c>
      <c r="AX7" s="23">
        <v>229.43547123613797</v>
      </c>
      <c r="AY7" s="23">
        <v>126.77101823792135</v>
      </c>
      <c r="AZ7" s="23">
        <v>28.956930155472815</v>
      </c>
      <c r="BA7" s="23">
        <v>4.3630761932478839</v>
      </c>
      <c r="BB7" s="23">
        <v>29.437530595217289</v>
      </c>
      <c r="BC7" s="23">
        <v>55.046845240964082</v>
      </c>
      <c r="BD7" s="23">
        <v>21.489425249936531</v>
      </c>
      <c r="BE7" s="23">
        <v>14.957278265359397</v>
      </c>
      <c r="BF7" s="23">
        <v>6.1559749819650156</v>
      </c>
      <c r="BG7" s="23">
        <v>82.393082770164938</v>
      </c>
      <c r="BH7" s="23">
        <v>1497.2105735459668</v>
      </c>
      <c r="BI7" s="23">
        <v>7.8765860112020691</v>
      </c>
      <c r="BJ7" s="23">
        <v>623.3882482881462</v>
      </c>
      <c r="BK7" s="23">
        <v>52.00246978486237</v>
      </c>
      <c r="BL7" s="23">
        <v>1524.1100314188104</v>
      </c>
      <c r="BM7" s="23">
        <v>5675.360156816676</v>
      </c>
      <c r="BN7" s="23">
        <v>172.57018860997175</v>
      </c>
      <c r="BO7" s="23">
        <v>115.82143251024179</v>
      </c>
      <c r="BP7" s="23">
        <v>1151.0107812946856</v>
      </c>
      <c r="BQ7" s="23">
        <v>12.852542797736479</v>
      </c>
      <c r="BR7" s="23">
        <v>19.847264279494595</v>
      </c>
      <c r="BS7" s="23">
        <v>0</v>
      </c>
      <c r="BT7" s="64">
        <v>1527924.6722632998</v>
      </c>
      <c r="BU7" s="23">
        <v>36550.658098990403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529.39410014395798</v>
      </c>
      <c r="CE7" s="23">
        <v>0</v>
      </c>
      <c r="CF7" s="23">
        <v>0</v>
      </c>
      <c r="CG7" s="23">
        <v>0</v>
      </c>
      <c r="CH7" s="23">
        <v>25385.707051674832</v>
      </c>
      <c r="CI7" s="23">
        <v>2357460.0478840037</v>
      </c>
      <c r="CJ7" s="34">
        <f t="shared" si="0"/>
        <v>3947850.4793981127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120590.79930618159</v>
      </c>
      <c r="D8" s="23">
        <v>13.432885904408273</v>
      </c>
      <c r="E8" s="23">
        <v>9.89376328482102</v>
      </c>
      <c r="F8" s="23">
        <v>586096.58359114209</v>
      </c>
      <c r="G8" s="23">
        <v>33152.384350508779</v>
      </c>
      <c r="H8" s="23">
        <v>3416.4900066328987</v>
      </c>
      <c r="I8" s="23">
        <v>184.43211281589021</v>
      </c>
      <c r="J8" s="23">
        <v>13858.953139681245</v>
      </c>
      <c r="K8" s="23">
        <v>80.299416793677707</v>
      </c>
      <c r="L8" s="23">
        <v>6484163.0564991003</v>
      </c>
      <c r="M8" s="23">
        <v>12285.123760980801</v>
      </c>
      <c r="N8" s="23">
        <v>2304.67840283952</v>
      </c>
      <c r="O8" s="23">
        <v>8675.4753000097971</v>
      </c>
      <c r="P8" s="23">
        <v>467287.29025974986</v>
      </c>
      <c r="Q8" s="23">
        <v>8551.7659495283715</v>
      </c>
      <c r="R8" s="23">
        <v>16876.54928204833</v>
      </c>
      <c r="S8" s="23">
        <v>560.2754067917914</v>
      </c>
      <c r="T8" s="23">
        <v>261.51099584205667</v>
      </c>
      <c r="U8" s="23">
        <v>2816.4741948470928</v>
      </c>
      <c r="V8" s="23">
        <v>91.164161154232019</v>
      </c>
      <c r="W8" s="23">
        <v>58.565782400949708</v>
      </c>
      <c r="X8" s="23">
        <v>492.78247053481738</v>
      </c>
      <c r="Y8" s="23">
        <v>166.14744565424365</v>
      </c>
      <c r="Z8" s="23">
        <v>6307569.3220702503</v>
      </c>
      <c r="AA8" s="23">
        <v>38.692887977426729</v>
      </c>
      <c r="AB8" s="23">
        <v>2073.6283941325232</v>
      </c>
      <c r="AC8" s="23">
        <v>529396.94967425533</v>
      </c>
      <c r="AD8" s="23">
        <v>297.66130088525631</v>
      </c>
      <c r="AE8" s="23">
        <v>11736.758305143767</v>
      </c>
      <c r="AF8" s="23">
        <v>1733.8646403323983</v>
      </c>
      <c r="AG8" s="23">
        <v>367.08608442695561</v>
      </c>
      <c r="AH8" s="23">
        <v>76.589304384010248</v>
      </c>
      <c r="AI8" s="23">
        <v>55.212734516181449</v>
      </c>
      <c r="AJ8" s="23">
        <v>461.45233655177128</v>
      </c>
      <c r="AK8" s="23">
        <v>26.706441888164566</v>
      </c>
      <c r="AL8" s="23">
        <v>17526.890355205946</v>
      </c>
      <c r="AM8" s="23">
        <v>246.25764485613405</v>
      </c>
      <c r="AN8" s="23">
        <v>2105.552762154407</v>
      </c>
      <c r="AO8" s="23">
        <v>281.13837348600674</v>
      </c>
      <c r="AP8" s="23">
        <v>1149.3508026361033</v>
      </c>
      <c r="AQ8" s="23">
        <v>204.85160991655775</v>
      </c>
      <c r="AR8" s="23">
        <v>162.80833818846673</v>
      </c>
      <c r="AS8" s="23">
        <v>75.417023730907118</v>
      </c>
      <c r="AT8" s="23">
        <v>37.014068928863168</v>
      </c>
      <c r="AU8" s="23">
        <v>162.86155548378937</v>
      </c>
      <c r="AV8" s="23">
        <v>22.353841504543634</v>
      </c>
      <c r="AW8" s="23">
        <v>42.515755844686161</v>
      </c>
      <c r="AX8" s="23">
        <v>406.36597137778779</v>
      </c>
      <c r="AY8" s="23">
        <v>893.70379271582135</v>
      </c>
      <c r="AZ8" s="23">
        <v>460.52954107971414</v>
      </c>
      <c r="BA8" s="23">
        <v>652.22186649517141</v>
      </c>
      <c r="BB8" s="23">
        <v>235.36747319000474</v>
      </c>
      <c r="BC8" s="23">
        <v>122.48326533224949</v>
      </c>
      <c r="BD8" s="23">
        <v>663.59455335698203</v>
      </c>
      <c r="BE8" s="23">
        <v>43.921122475956409</v>
      </c>
      <c r="BF8" s="23">
        <v>14.69511474468918</v>
      </c>
      <c r="BG8" s="23">
        <v>35047.08437890168</v>
      </c>
      <c r="BH8" s="23">
        <v>34656.671247069236</v>
      </c>
      <c r="BI8" s="23">
        <v>1410.1738918784499</v>
      </c>
      <c r="BJ8" s="23">
        <v>3960.7759078539548</v>
      </c>
      <c r="BK8" s="23">
        <v>55.071876930343464</v>
      </c>
      <c r="BL8" s="23">
        <v>5881.0974885905844</v>
      </c>
      <c r="BM8" s="23">
        <v>36670.079789935029</v>
      </c>
      <c r="BN8" s="23">
        <v>204.63668247495755</v>
      </c>
      <c r="BO8" s="23">
        <v>784.42145453671367</v>
      </c>
      <c r="BP8" s="23">
        <v>1300.4047341328276</v>
      </c>
      <c r="BQ8" s="23">
        <v>114.08387199374665</v>
      </c>
      <c r="BR8" s="23">
        <v>314.44455697283678</v>
      </c>
      <c r="BS8" s="23">
        <v>0</v>
      </c>
      <c r="BT8" s="64">
        <v>14761736.893373145</v>
      </c>
      <c r="BU8" s="23">
        <v>74202.969497984217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854514.20098199963</v>
      </c>
      <c r="CG8" s="23">
        <v>0</v>
      </c>
      <c r="CH8" s="23">
        <v>64411.31876063245</v>
      </c>
      <c r="CI8" s="23">
        <v>18375102.705783918</v>
      </c>
      <c r="CJ8" s="34">
        <f t="shared" si="0"/>
        <v>34129968.088397682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7381384.452081508</v>
      </c>
      <c r="D9" s="23">
        <v>11064.215257876174</v>
      </c>
      <c r="E9" s="23">
        <v>342647.19201920612</v>
      </c>
      <c r="F9" s="23">
        <v>4835.7887515702723</v>
      </c>
      <c r="G9" s="23">
        <v>12470941.153623696</v>
      </c>
      <c r="H9" s="23">
        <v>20591.52024205833</v>
      </c>
      <c r="I9" s="23">
        <v>4525.2078311755458</v>
      </c>
      <c r="J9" s="23">
        <v>25323.999065903223</v>
      </c>
      <c r="K9" s="23">
        <v>4946.6374760474291</v>
      </c>
      <c r="L9" s="23">
        <v>1714.2033740623983</v>
      </c>
      <c r="M9" s="23">
        <v>541967.72554614011</v>
      </c>
      <c r="N9" s="23">
        <v>423065.82712023269</v>
      </c>
      <c r="O9" s="23">
        <v>22431.111048427418</v>
      </c>
      <c r="P9" s="23">
        <v>12813.557456678929</v>
      </c>
      <c r="Q9" s="23">
        <v>1572.5773689778691</v>
      </c>
      <c r="R9" s="23">
        <v>16286.261254723397</v>
      </c>
      <c r="S9" s="23">
        <v>19270.359969277884</v>
      </c>
      <c r="T9" s="23">
        <v>5953.7917094459344</v>
      </c>
      <c r="U9" s="23">
        <v>45353.373102713842</v>
      </c>
      <c r="V9" s="23">
        <v>3274.2136480626414</v>
      </c>
      <c r="W9" s="23">
        <v>2127.8229978191384</v>
      </c>
      <c r="X9" s="23">
        <v>24876.00273929281</v>
      </c>
      <c r="Y9" s="23">
        <v>5308.5905996295069</v>
      </c>
      <c r="Z9" s="23">
        <v>11667.150583005288</v>
      </c>
      <c r="AA9" s="23">
        <v>1336.9452751594447</v>
      </c>
      <c r="AB9" s="23">
        <v>13749.386132071308</v>
      </c>
      <c r="AC9" s="23">
        <v>8881.0772802622796</v>
      </c>
      <c r="AD9" s="23">
        <v>12481.770796194201</v>
      </c>
      <c r="AE9" s="23">
        <v>309379.62312206271</v>
      </c>
      <c r="AF9" s="23">
        <v>77192.077248748901</v>
      </c>
      <c r="AG9" s="23">
        <v>21590.92520736732</v>
      </c>
      <c r="AH9" s="23">
        <v>10536.296917185648</v>
      </c>
      <c r="AI9" s="23">
        <v>6853.9237015825174</v>
      </c>
      <c r="AJ9" s="23">
        <v>14041.138392399263</v>
      </c>
      <c r="AK9" s="23">
        <v>1635.8200403354333</v>
      </c>
      <c r="AL9" s="23">
        <v>5790421.0375947133</v>
      </c>
      <c r="AM9" s="23">
        <v>15330.123994992471</v>
      </c>
      <c r="AN9" s="23">
        <v>66248.779422946129</v>
      </c>
      <c r="AO9" s="23">
        <v>11595.365166969885</v>
      </c>
      <c r="AP9" s="23">
        <v>56657.32561542045</v>
      </c>
      <c r="AQ9" s="23">
        <v>13763.293535201257</v>
      </c>
      <c r="AR9" s="23">
        <v>7987.2461230234812</v>
      </c>
      <c r="AS9" s="23">
        <v>15323.986150067645</v>
      </c>
      <c r="AT9" s="23">
        <v>10945.923744393465</v>
      </c>
      <c r="AU9" s="23">
        <v>8456.7034343615833</v>
      </c>
      <c r="AV9" s="23">
        <v>186.74524882514413</v>
      </c>
      <c r="AW9" s="23">
        <v>212.31985356153282</v>
      </c>
      <c r="AX9" s="23">
        <v>52049.201647135575</v>
      </c>
      <c r="AY9" s="23">
        <v>44059.078406471643</v>
      </c>
      <c r="AZ9" s="23">
        <v>20912.384699343143</v>
      </c>
      <c r="BA9" s="23">
        <v>825.68183842590793</v>
      </c>
      <c r="BB9" s="23">
        <v>12604.701763487221</v>
      </c>
      <c r="BC9" s="23">
        <v>15672.894705015124</v>
      </c>
      <c r="BD9" s="23">
        <v>25796.436468320029</v>
      </c>
      <c r="BE9" s="23">
        <v>3784.9560758753964</v>
      </c>
      <c r="BF9" s="23">
        <v>1421.7931072611334</v>
      </c>
      <c r="BG9" s="23">
        <v>22889.401043060199</v>
      </c>
      <c r="BH9" s="23">
        <v>261190.64502243057</v>
      </c>
      <c r="BI9" s="23">
        <v>2495.9863826392211</v>
      </c>
      <c r="BJ9" s="23">
        <v>109480.85295679986</v>
      </c>
      <c r="BK9" s="23">
        <v>9829.8644100526853</v>
      </c>
      <c r="BL9" s="23">
        <v>278204.88339602028</v>
      </c>
      <c r="BM9" s="23">
        <v>1037822.7742511984</v>
      </c>
      <c r="BN9" s="23">
        <v>65041.749479843354</v>
      </c>
      <c r="BO9" s="23">
        <v>32099.998739575582</v>
      </c>
      <c r="BP9" s="23">
        <v>204860.81191434735</v>
      </c>
      <c r="BQ9" s="23">
        <v>4786.2743087609506</v>
      </c>
      <c r="BR9" s="23">
        <v>7679.5149956380019</v>
      </c>
      <c r="BS9" s="23">
        <v>0</v>
      </c>
      <c r="BT9" s="64">
        <v>30092260.45447709</v>
      </c>
      <c r="BU9" s="23">
        <v>27499013.846856087</v>
      </c>
      <c r="BV9" s="23">
        <v>0</v>
      </c>
      <c r="BW9" s="23">
        <v>12955.184716304859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22078.496199555801</v>
      </c>
      <c r="CE9" s="23">
        <v>0</v>
      </c>
      <c r="CF9" s="23">
        <v>1114156.6719349704</v>
      </c>
      <c r="CG9" s="23">
        <v>0</v>
      </c>
      <c r="CH9" s="23">
        <v>1427330.7588035699</v>
      </c>
      <c r="CI9" s="23">
        <v>66457630.062284693</v>
      </c>
      <c r="CJ9" s="34">
        <f t="shared" si="0"/>
        <v>126625425.47527227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1523.276064511876</v>
      </c>
      <c r="D10" s="23">
        <v>69.263001762354193</v>
      </c>
      <c r="E10" s="23">
        <v>18651.982416143797</v>
      </c>
      <c r="F10" s="23">
        <v>942.78464679960382</v>
      </c>
      <c r="G10" s="23">
        <v>11773.319176119603</v>
      </c>
      <c r="H10" s="23">
        <v>1063897.821522828</v>
      </c>
      <c r="I10" s="23">
        <v>8300.3457337052769</v>
      </c>
      <c r="J10" s="23">
        <v>6165.5181479769499</v>
      </c>
      <c r="K10" s="23">
        <v>2246.7696537529937</v>
      </c>
      <c r="L10" s="23">
        <v>373.76525885514917</v>
      </c>
      <c r="M10" s="23">
        <v>5900.9817142153233</v>
      </c>
      <c r="N10" s="23">
        <v>4423.8283984514519</v>
      </c>
      <c r="O10" s="23">
        <v>21568.965185614354</v>
      </c>
      <c r="P10" s="23">
        <v>9434.6982755946392</v>
      </c>
      <c r="Q10" s="23">
        <v>4620.6057519659698</v>
      </c>
      <c r="R10" s="23">
        <v>26251.375194668879</v>
      </c>
      <c r="S10" s="23">
        <v>9229.5733749092633</v>
      </c>
      <c r="T10" s="23">
        <v>4187.5129940819188</v>
      </c>
      <c r="U10" s="23">
        <v>22991.639537965581</v>
      </c>
      <c r="V10" s="23">
        <v>7003.1782192643122</v>
      </c>
      <c r="W10" s="23">
        <v>19696.498309317973</v>
      </c>
      <c r="X10" s="23">
        <v>89017.683200069703</v>
      </c>
      <c r="Y10" s="23">
        <v>8903.9627053952354</v>
      </c>
      <c r="Z10" s="23">
        <v>2306.3724081744003</v>
      </c>
      <c r="AA10" s="23">
        <v>188.82432057996223</v>
      </c>
      <c r="AB10" s="23">
        <v>3867.3723219354597</v>
      </c>
      <c r="AC10" s="23">
        <v>168270.97334863519</v>
      </c>
      <c r="AD10" s="23">
        <v>3282.542742426785</v>
      </c>
      <c r="AE10" s="23">
        <v>26626.894922108258</v>
      </c>
      <c r="AF10" s="23">
        <v>7757.6919150084404</v>
      </c>
      <c r="AG10" s="23">
        <v>5270.1549058874753</v>
      </c>
      <c r="AH10" s="23">
        <v>1070.731669983737</v>
      </c>
      <c r="AI10" s="23">
        <v>3651.1123538155725</v>
      </c>
      <c r="AJ10" s="23">
        <v>1653.7931635234479</v>
      </c>
      <c r="AK10" s="23">
        <v>7340.3556754477386</v>
      </c>
      <c r="AL10" s="23">
        <v>5135.5807807311066</v>
      </c>
      <c r="AM10" s="23">
        <v>1565.5011723811881</v>
      </c>
      <c r="AN10" s="23">
        <v>37406.97171912506</v>
      </c>
      <c r="AO10" s="23">
        <v>12242.632790188272</v>
      </c>
      <c r="AP10" s="23">
        <v>5651.1556847326337</v>
      </c>
      <c r="AQ10" s="23">
        <v>1044.83131399071</v>
      </c>
      <c r="AR10" s="23">
        <v>894.4545146144186</v>
      </c>
      <c r="AS10" s="23">
        <v>401.93151862094425</v>
      </c>
      <c r="AT10" s="23">
        <v>201.95864662870179</v>
      </c>
      <c r="AU10" s="23">
        <v>787.52459838713924</v>
      </c>
      <c r="AV10" s="23">
        <v>105.46828546879908</v>
      </c>
      <c r="AW10" s="23">
        <v>201.71272713420575</v>
      </c>
      <c r="AX10" s="23">
        <v>1831.2364895368473</v>
      </c>
      <c r="AY10" s="23">
        <v>4162.4093343141303</v>
      </c>
      <c r="AZ10" s="23">
        <v>2252.3996568029884</v>
      </c>
      <c r="BA10" s="23">
        <v>81.70130291463407</v>
      </c>
      <c r="BB10" s="23">
        <v>1059.2512902351555</v>
      </c>
      <c r="BC10" s="23">
        <v>718.43198471602454</v>
      </c>
      <c r="BD10" s="23">
        <v>3314.5028209878424</v>
      </c>
      <c r="BE10" s="23">
        <v>985.23509312497993</v>
      </c>
      <c r="BF10" s="23">
        <v>131.03612556814116</v>
      </c>
      <c r="BG10" s="23">
        <v>49734.765911469382</v>
      </c>
      <c r="BH10" s="23">
        <v>18088.859897828399</v>
      </c>
      <c r="BI10" s="23">
        <v>3093.2824339839135</v>
      </c>
      <c r="BJ10" s="23">
        <v>19500.899786835853</v>
      </c>
      <c r="BK10" s="23">
        <v>253.23856560739904</v>
      </c>
      <c r="BL10" s="23">
        <v>35976.933540209546</v>
      </c>
      <c r="BM10" s="23">
        <v>60990.982240487079</v>
      </c>
      <c r="BN10" s="23">
        <v>34261.477091010434</v>
      </c>
      <c r="BO10" s="23">
        <v>11218.032222970354</v>
      </c>
      <c r="BP10" s="23">
        <v>17391.389861123516</v>
      </c>
      <c r="BQ10" s="23">
        <v>1004.1690497332087</v>
      </c>
      <c r="BR10" s="23">
        <v>37591.425027805642</v>
      </c>
      <c r="BS10" s="23">
        <v>0</v>
      </c>
      <c r="BT10" s="64">
        <v>1947743.5517107653</v>
      </c>
      <c r="BU10" s="23">
        <v>1029474.3608466748</v>
      </c>
      <c r="BV10" s="23">
        <v>0</v>
      </c>
      <c r="BW10" s="23">
        <v>32802.180505729375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43.551140269725316</v>
      </c>
      <c r="CD10" s="23">
        <v>448868.69681320246</v>
      </c>
      <c r="CE10" s="23">
        <v>0</v>
      </c>
      <c r="CF10" s="23">
        <v>54602.396303586524</v>
      </c>
      <c r="CG10" s="23">
        <v>69.923201104087184</v>
      </c>
      <c r="CH10" s="23">
        <v>-63159.724460310696</v>
      </c>
      <c r="CI10" s="23">
        <v>8928955.7673640884</v>
      </c>
      <c r="CJ10" s="34">
        <f t="shared" si="0"/>
        <v>12379400.703425109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9842.2747995011287</v>
      </c>
      <c r="D11" s="23">
        <v>349.86357409914956</v>
      </c>
      <c r="E11" s="23">
        <v>151.25647176028778</v>
      </c>
      <c r="F11" s="23">
        <v>12601.159306563297</v>
      </c>
      <c r="G11" s="23">
        <v>40414.264884188524</v>
      </c>
      <c r="H11" s="23">
        <v>10285.554406126563</v>
      </c>
      <c r="I11" s="23">
        <v>689104.34154461033</v>
      </c>
      <c r="J11" s="23">
        <v>10752.100021954107</v>
      </c>
      <c r="K11" s="23">
        <v>5101.8315952892026</v>
      </c>
      <c r="L11" s="23">
        <v>350.03702530189378</v>
      </c>
      <c r="M11" s="23">
        <v>27403.931915826626</v>
      </c>
      <c r="N11" s="23">
        <v>2998.5978002144248</v>
      </c>
      <c r="O11" s="23">
        <v>23311.550453944037</v>
      </c>
      <c r="P11" s="23">
        <v>51560.038934312943</v>
      </c>
      <c r="Q11" s="23">
        <v>16176.908451088137</v>
      </c>
      <c r="R11" s="23">
        <v>88370.349832752341</v>
      </c>
      <c r="S11" s="23">
        <v>68695.896385585351</v>
      </c>
      <c r="T11" s="23">
        <v>39228.470331219563</v>
      </c>
      <c r="U11" s="23">
        <v>121218.3472340146</v>
      </c>
      <c r="V11" s="23">
        <v>26332.771926668891</v>
      </c>
      <c r="W11" s="23">
        <v>73569.009244330271</v>
      </c>
      <c r="X11" s="23">
        <v>927061.11554613151</v>
      </c>
      <c r="Y11" s="23">
        <v>35213.820854528538</v>
      </c>
      <c r="Z11" s="23">
        <v>117722.19679789123</v>
      </c>
      <c r="AA11" s="23">
        <v>130.22931931760073</v>
      </c>
      <c r="AB11" s="23">
        <v>38495.727368838008</v>
      </c>
      <c r="AC11" s="23">
        <v>5541071.802052334</v>
      </c>
      <c r="AD11" s="23">
        <v>6689.3884933656063</v>
      </c>
      <c r="AE11" s="23">
        <v>239419.30213661151</v>
      </c>
      <c r="AF11" s="23">
        <v>10013.196315190256</v>
      </c>
      <c r="AG11" s="23">
        <v>43406.369691112523</v>
      </c>
      <c r="AH11" s="23">
        <v>497.93777651726532</v>
      </c>
      <c r="AI11" s="23">
        <v>6803.831551804682</v>
      </c>
      <c r="AJ11" s="23">
        <v>23442.501717563871</v>
      </c>
      <c r="AK11" s="23">
        <v>738.54939730573801</v>
      </c>
      <c r="AL11" s="23">
        <v>2555.5393383397595</v>
      </c>
      <c r="AM11" s="23">
        <v>1058.8805075945227</v>
      </c>
      <c r="AN11" s="23">
        <v>5188.4773350033583</v>
      </c>
      <c r="AO11" s="23">
        <v>6498.4446603094148</v>
      </c>
      <c r="AP11" s="23">
        <v>3893.5036269194979</v>
      </c>
      <c r="AQ11" s="23">
        <v>698.33871578391472</v>
      </c>
      <c r="AR11" s="23">
        <v>660.42240638070689</v>
      </c>
      <c r="AS11" s="23">
        <v>296.80377258111656</v>
      </c>
      <c r="AT11" s="23">
        <v>142.75535549573419</v>
      </c>
      <c r="AU11" s="23">
        <v>3513.9655347631492</v>
      </c>
      <c r="AV11" s="23">
        <v>3036.509597552074</v>
      </c>
      <c r="AW11" s="23">
        <v>7485.1747945284978</v>
      </c>
      <c r="AX11" s="23">
        <v>3131.4884263777471</v>
      </c>
      <c r="AY11" s="23">
        <v>2823.5850972004105</v>
      </c>
      <c r="AZ11" s="23">
        <v>1480.0015933577331</v>
      </c>
      <c r="BA11" s="23">
        <v>208.92680548818777</v>
      </c>
      <c r="BB11" s="23">
        <v>700.65132219734141</v>
      </c>
      <c r="BC11" s="23">
        <v>374.75405795634447</v>
      </c>
      <c r="BD11" s="23">
        <v>2802.6167215689779</v>
      </c>
      <c r="BE11" s="23">
        <v>549.19335331651041</v>
      </c>
      <c r="BF11" s="23">
        <v>81.795983181830763</v>
      </c>
      <c r="BG11" s="23">
        <v>45392.131543025898</v>
      </c>
      <c r="BH11" s="23">
        <v>7533.4306259748555</v>
      </c>
      <c r="BI11" s="23">
        <v>860.502638542044</v>
      </c>
      <c r="BJ11" s="23">
        <v>7994.851210888206</v>
      </c>
      <c r="BK11" s="23">
        <v>171.78782099451638</v>
      </c>
      <c r="BL11" s="23">
        <v>3207.0329464033789</v>
      </c>
      <c r="BM11" s="23">
        <v>5326.0824290257196</v>
      </c>
      <c r="BN11" s="23">
        <v>35549.855860138727</v>
      </c>
      <c r="BO11" s="23">
        <v>13564.424637305759</v>
      </c>
      <c r="BP11" s="23">
        <v>4795.1531889658581</v>
      </c>
      <c r="BQ11" s="23">
        <v>18077.234062889267</v>
      </c>
      <c r="BR11" s="23">
        <v>2803.2898503028318</v>
      </c>
      <c r="BS11" s="23">
        <v>0</v>
      </c>
      <c r="BT11" s="64">
        <v>8500982.1309782173</v>
      </c>
      <c r="BU11" s="23">
        <v>405414.20465767203</v>
      </c>
      <c r="BV11" s="23">
        <v>0</v>
      </c>
      <c r="BW11" s="23">
        <v>9.6532686617694985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1382.878869212891</v>
      </c>
      <c r="CD11" s="23">
        <v>400818.56394120015</v>
      </c>
      <c r="CE11" s="23">
        <v>0</v>
      </c>
      <c r="CF11" s="23">
        <v>26100.562325348841</v>
      </c>
      <c r="CG11" s="23">
        <v>0</v>
      </c>
      <c r="CH11" s="23">
        <v>-106836.10590010637</v>
      </c>
      <c r="CI11" s="23">
        <v>4116034.1517297933</v>
      </c>
      <c r="CJ11" s="34">
        <f t="shared" si="0"/>
        <v>13343906.039869998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42403.790281415473</v>
      </c>
      <c r="D12" s="23">
        <v>213.07417657791862</v>
      </c>
      <c r="E12" s="23">
        <v>708.34402616217244</v>
      </c>
      <c r="F12" s="23">
        <v>10239.920653964897</v>
      </c>
      <c r="G12" s="23">
        <v>1337795.3994635025</v>
      </c>
      <c r="H12" s="23">
        <v>42575.825029660686</v>
      </c>
      <c r="I12" s="23">
        <v>58853.384631238565</v>
      </c>
      <c r="J12" s="23">
        <v>412971.48647780909</v>
      </c>
      <c r="K12" s="23">
        <v>376198.09722377523</v>
      </c>
      <c r="L12" s="23">
        <v>584.38756013924888</v>
      </c>
      <c r="M12" s="23">
        <v>152689.46448087451</v>
      </c>
      <c r="N12" s="23">
        <v>157375.56319719605</v>
      </c>
      <c r="O12" s="23">
        <v>236419.52877995445</v>
      </c>
      <c r="P12" s="23">
        <v>102633.07422311319</v>
      </c>
      <c r="Q12" s="23">
        <v>15254.572167617283</v>
      </c>
      <c r="R12" s="23">
        <v>101353.13336961936</v>
      </c>
      <c r="S12" s="23">
        <v>68371.469528832604</v>
      </c>
      <c r="T12" s="23">
        <v>30874.388259425283</v>
      </c>
      <c r="U12" s="23">
        <v>108960.30994759988</v>
      </c>
      <c r="V12" s="23">
        <v>21486.245495519459</v>
      </c>
      <c r="W12" s="23">
        <v>3118.0202485488721</v>
      </c>
      <c r="X12" s="23">
        <v>129180.55950211549</v>
      </c>
      <c r="Y12" s="23">
        <v>24353.243491584362</v>
      </c>
      <c r="Z12" s="23">
        <v>3508.5898754239001</v>
      </c>
      <c r="AA12" s="23">
        <v>415.74054234539744</v>
      </c>
      <c r="AB12" s="23">
        <v>75163.990953485394</v>
      </c>
      <c r="AC12" s="23">
        <v>21458.698432450532</v>
      </c>
      <c r="AD12" s="23">
        <v>163191.32361383134</v>
      </c>
      <c r="AE12" s="23">
        <v>1915223.5207789817</v>
      </c>
      <c r="AF12" s="23">
        <v>210789.5139776881</v>
      </c>
      <c r="AG12" s="23">
        <v>77503.824203912489</v>
      </c>
      <c r="AH12" s="23">
        <v>887.58214008481843</v>
      </c>
      <c r="AI12" s="23">
        <v>17497.444040195485</v>
      </c>
      <c r="AJ12" s="23">
        <v>3426.2010416523531</v>
      </c>
      <c r="AK12" s="23">
        <v>14904.619737931767</v>
      </c>
      <c r="AL12" s="23">
        <v>3460.8530397779136</v>
      </c>
      <c r="AM12" s="23">
        <v>165740.46563398201</v>
      </c>
      <c r="AN12" s="23">
        <v>4848.5991484779388</v>
      </c>
      <c r="AO12" s="23">
        <v>133043.62678930466</v>
      </c>
      <c r="AP12" s="23">
        <v>26049.783019769049</v>
      </c>
      <c r="AQ12" s="23">
        <v>31539.508630151649</v>
      </c>
      <c r="AR12" s="23">
        <v>3750.9215202080177</v>
      </c>
      <c r="AS12" s="23">
        <v>19245.341950110327</v>
      </c>
      <c r="AT12" s="23">
        <v>4220.597924457521</v>
      </c>
      <c r="AU12" s="23">
        <v>2244.5066119934595</v>
      </c>
      <c r="AV12" s="23">
        <v>316.72731289984563</v>
      </c>
      <c r="AW12" s="23">
        <v>470.15741308876528</v>
      </c>
      <c r="AX12" s="23">
        <v>17042.363698106066</v>
      </c>
      <c r="AY12" s="23">
        <v>24592.543775381553</v>
      </c>
      <c r="AZ12" s="23">
        <v>5101.0074064832834</v>
      </c>
      <c r="BA12" s="23">
        <v>7062.3219755251794</v>
      </c>
      <c r="BB12" s="23">
        <v>74597.127767977305</v>
      </c>
      <c r="BC12" s="23">
        <v>8618.6937495516249</v>
      </c>
      <c r="BD12" s="23">
        <v>7862.3583826339182</v>
      </c>
      <c r="BE12" s="23">
        <v>2112.6435638523394</v>
      </c>
      <c r="BF12" s="23">
        <v>1142.5330496964061</v>
      </c>
      <c r="BG12" s="23">
        <v>132332.12594391953</v>
      </c>
      <c r="BH12" s="23">
        <v>88076.240271007642</v>
      </c>
      <c r="BI12" s="23">
        <v>2350.104539082402</v>
      </c>
      <c r="BJ12" s="23">
        <v>78743.584997252037</v>
      </c>
      <c r="BK12" s="23">
        <v>2262.9938745555392</v>
      </c>
      <c r="BL12" s="23">
        <v>39292.222670300936</v>
      </c>
      <c r="BM12" s="23">
        <v>31638.895915219102</v>
      </c>
      <c r="BN12" s="23">
        <v>26780.62008917813</v>
      </c>
      <c r="BO12" s="23">
        <v>14724.090274106529</v>
      </c>
      <c r="BP12" s="23">
        <v>21724.954196148137</v>
      </c>
      <c r="BQ12" s="23">
        <v>18035.824291187724</v>
      </c>
      <c r="BR12" s="23">
        <v>3376.6249008805689</v>
      </c>
      <c r="BS12" s="23">
        <v>0</v>
      </c>
      <c r="BT12" s="64">
        <v>6940985.2958804965</v>
      </c>
      <c r="BU12" s="23">
        <v>92576.449480996613</v>
      </c>
      <c r="BV12" s="23">
        <v>0</v>
      </c>
      <c r="BW12" s="23">
        <v>11993.931470015805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4159.0421601095013</v>
      </c>
      <c r="CE12" s="23">
        <v>0</v>
      </c>
      <c r="CF12" s="23">
        <v>59553.172618457371</v>
      </c>
      <c r="CG12" s="23">
        <v>0</v>
      </c>
      <c r="CH12" s="23">
        <v>-294825.30546280462</v>
      </c>
      <c r="CI12" s="23">
        <v>3779947.8267447404</v>
      </c>
      <c r="CJ12" s="34">
        <f t="shared" si="0"/>
        <v>10594390.412892012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4643.4022940891246</v>
      </c>
      <c r="D13" s="23">
        <v>426.78488069214427</v>
      </c>
      <c r="E13" s="23">
        <v>320.00850454220387</v>
      </c>
      <c r="F13" s="23">
        <v>3683.3175794395502</v>
      </c>
      <c r="G13" s="23">
        <v>75512.851026994482</v>
      </c>
      <c r="H13" s="23">
        <v>11721.058019150734</v>
      </c>
      <c r="I13" s="23">
        <v>8020.33021829677</v>
      </c>
      <c r="J13" s="23">
        <v>104456.19045902697</v>
      </c>
      <c r="K13" s="23">
        <v>1484136.5990681434</v>
      </c>
      <c r="L13" s="23">
        <v>776.18077276741963</v>
      </c>
      <c r="M13" s="23">
        <v>19502.282923801347</v>
      </c>
      <c r="N13" s="23">
        <v>42665.986370395876</v>
      </c>
      <c r="O13" s="23">
        <v>27031.961213398681</v>
      </c>
      <c r="P13" s="23">
        <v>14506.337205047243</v>
      </c>
      <c r="Q13" s="23">
        <v>1451.6365755471861</v>
      </c>
      <c r="R13" s="23">
        <v>18301.884409634382</v>
      </c>
      <c r="S13" s="23">
        <v>246310.3436874469</v>
      </c>
      <c r="T13" s="23">
        <v>11566.445348794163</v>
      </c>
      <c r="U13" s="23">
        <v>61309.752975627125</v>
      </c>
      <c r="V13" s="23">
        <v>3284.5662298283119</v>
      </c>
      <c r="W13" s="23">
        <v>1963.668813819726</v>
      </c>
      <c r="X13" s="23">
        <v>33258.413178470008</v>
      </c>
      <c r="Y13" s="23">
        <v>7299.5017244287392</v>
      </c>
      <c r="Z13" s="23">
        <v>9773.4815700129329</v>
      </c>
      <c r="AA13" s="23">
        <v>1232.5646864259152</v>
      </c>
      <c r="AB13" s="23">
        <v>41504.262556207832</v>
      </c>
      <c r="AC13" s="23">
        <v>10097.177377572645</v>
      </c>
      <c r="AD13" s="23">
        <v>54814.03202212054</v>
      </c>
      <c r="AE13" s="23">
        <v>610294.36811081518</v>
      </c>
      <c r="AF13" s="23">
        <v>143832.45970670617</v>
      </c>
      <c r="AG13" s="23">
        <v>63190.543780818982</v>
      </c>
      <c r="AH13" s="23">
        <v>2585.1719944290835</v>
      </c>
      <c r="AI13" s="23">
        <v>29642.440548305432</v>
      </c>
      <c r="AJ13" s="23">
        <v>10799.37765197603</v>
      </c>
      <c r="AK13" s="23">
        <v>22286.792190779066</v>
      </c>
      <c r="AL13" s="23">
        <v>8324.5484755641537</v>
      </c>
      <c r="AM13" s="23">
        <v>3160822.6491677458</v>
      </c>
      <c r="AN13" s="23">
        <v>68776.437541915671</v>
      </c>
      <c r="AO13" s="23">
        <v>192119.61957796582</v>
      </c>
      <c r="AP13" s="23">
        <v>329164.94479709456</v>
      </c>
      <c r="AQ13" s="23">
        <v>208331.34624069853</v>
      </c>
      <c r="AR13" s="23">
        <v>41324.850886830471</v>
      </c>
      <c r="AS13" s="23">
        <v>289391.32425913523</v>
      </c>
      <c r="AT13" s="23">
        <v>162750.66354441713</v>
      </c>
      <c r="AU13" s="23">
        <v>5211.9630706981607</v>
      </c>
      <c r="AV13" s="23">
        <v>1041.2997071420402</v>
      </c>
      <c r="AW13" s="23">
        <v>362.47098832195547</v>
      </c>
      <c r="AX13" s="23">
        <v>219016.57595891476</v>
      </c>
      <c r="AY13" s="23">
        <v>301809.33937036846</v>
      </c>
      <c r="AZ13" s="23">
        <v>20473.117263668348</v>
      </c>
      <c r="BA13" s="23">
        <v>19970.598258948448</v>
      </c>
      <c r="BB13" s="23">
        <v>1422597.101088752</v>
      </c>
      <c r="BC13" s="23">
        <v>103147.64938911615</v>
      </c>
      <c r="BD13" s="23">
        <v>23013.750542294827</v>
      </c>
      <c r="BE13" s="23">
        <v>25778.132114330514</v>
      </c>
      <c r="BF13" s="23">
        <v>4623.4139087493322</v>
      </c>
      <c r="BG13" s="23">
        <v>141583.53912480245</v>
      </c>
      <c r="BH13" s="23">
        <v>387064.67296243546</v>
      </c>
      <c r="BI13" s="23">
        <v>8198.3457544849352</v>
      </c>
      <c r="BJ13" s="23">
        <v>143173.62055762421</v>
      </c>
      <c r="BK13" s="23">
        <v>12847.245101433324</v>
      </c>
      <c r="BL13" s="23">
        <v>66076.642244828778</v>
      </c>
      <c r="BM13" s="23">
        <v>39365.218762750636</v>
      </c>
      <c r="BN13" s="23">
        <v>109338.41590951984</v>
      </c>
      <c r="BO13" s="23">
        <v>50240.317755403114</v>
      </c>
      <c r="BP13" s="23">
        <v>128652.48288696576</v>
      </c>
      <c r="BQ13" s="23">
        <v>36407.816829762574</v>
      </c>
      <c r="BR13" s="23">
        <v>15565.575037297087</v>
      </c>
      <c r="BS13" s="23">
        <v>0</v>
      </c>
      <c r="BT13" s="64">
        <v>10928767.864755532</v>
      </c>
      <c r="BU13" s="23">
        <v>237643.95184608668</v>
      </c>
      <c r="BV13" s="23">
        <v>0</v>
      </c>
      <c r="BW13" s="23">
        <v>0.50575019279080524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20072.668698849928</v>
      </c>
      <c r="CE13" s="23">
        <v>0</v>
      </c>
      <c r="CF13" s="23">
        <v>140845.08782040179</v>
      </c>
      <c r="CG13" s="23">
        <v>0</v>
      </c>
      <c r="CH13" s="23">
        <v>-145059.57412464771</v>
      </c>
      <c r="CI13" s="23">
        <v>1265522.6834519631</v>
      </c>
      <c r="CJ13" s="34">
        <f t="shared" si="0"/>
        <v>12447793.188198378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366618.59769609896</v>
      </c>
      <c r="D14" s="23">
        <v>15232.955789325966</v>
      </c>
      <c r="E14" s="23">
        <v>196981.19685081131</v>
      </c>
      <c r="F14" s="23">
        <v>24680.593938876566</v>
      </c>
      <c r="G14" s="23">
        <v>70740.107179629762</v>
      </c>
      <c r="H14" s="23">
        <v>8585.5986558415752</v>
      </c>
      <c r="I14" s="23">
        <v>12875.25142684029</v>
      </c>
      <c r="J14" s="23">
        <v>6539.9192941196361</v>
      </c>
      <c r="K14" s="23">
        <v>5999.9156954973641</v>
      </c>
      <c r="L14" s="23">
        <v>657585.32119440672</v>
      </c>
      <c r="M14" s="23">
        <v>16006.114128298368</v>
      </c>
      <c r="N14" s="23">
        <v>6532.4356013438746</v>
      </c>
      <c r="O14" s="23">
        <v>15678.37975096729</v>
      </c>
      <c r="P14" s="23">
        <v>78179.667258034271</v>
      </c>
      <c r="Q14" s="23">
        <v>8692.1796711901625</v>
      </c>
      <c r="R14" s="23">
        <v>49966.715952441249</v>
      </c>
      <c r="S14" s="23">
        <v>6121.7756819313563</v>
      </c>
      <c r="T14" s="23">
        <v>4455.5820618249018</v>
      </c>
      <c r="U14" s="23">
        <v>47690.81017674708</v>
      </c>
      <c r="V14" s="23">
        <v>5889.244968826014</v>
      </c>
      <c r="W14" s="23">
        <v>4102.8500377863875</v>
      </c>
      <c r="X14" s="23">
        <v>22530.660672151891</v>
      </c>
      <c r="Y14" s="23">
        <v>11854.527019859614</v>
      </c>
      <c r="Z14" s="23">
        <v>75289.857202188927</v>
      </c>
      <c r="AA14" s="23">
        <v>935.68910545910865</v>
      </c>
      <c r="AB14" s="23">
        <v>36018.375598785417</v>
      </c>
      <c r="AC14" s="23">
        <v>622848.58370707685</v>
      </c>
      <c r="AD14" s="23">
        <v>97545.107065353775</v>
      </c>
      <c r="AE14" s="23">
        <v>220926.45673584231</v>
      </c>
      <c r="AF14" s="23">
        <v>73517.690887651392</v>
      </c>
      <c r="AG14" s="23">
        <v>847332.73070081358</v>
      </c>
      <c r="AH14" s="23">
        <v>204788.94999277135</v>
      </c>
      <c r="AI14" s="23">
        <v>525578.19539672858</v>
      </c>
      <c r="AJ14" s="23">
        <v>38198.613496074111</v>
      </c>
      <c r="AK14" s="23">
        <v>23664.296525633541</v>
      </c>
      <c r="AL14" s="23">
        <v>22889.531747603334</v>
      </c>
      <c r="AM14" s="23">
        <v>6356.0393364144993</v>
      </c>
      <c r="AN14" s="23">
        <v>5755.9475669934973</v>
      </c>
      <c r="AO14" s="23">
        <v>7581.7248560496173</v>
      </c>
      <c r="AP14" s="23">
        <v>18460.545270339633</v>
      </c>
      <c r="AQ14" s="23">
        <v>10154.09653647453</v>
      </c>
      <c r="AR14" s="23">
        <v>1431.1067838198087</v>
      </c>
      <c r="AS14" s="23">
        <v>1030.3109308027581</v>
      </c>
      <c r="AT14" s="23">
        <v>9580.3785410175824</v>
      </c>
      <c r="AU14" s="23">
        <v>25560.467832519735</v>
      </c>
      <c r="AV14" s="23">
        <v>3253.211300613219</v>
      </c>
      <c r="AW14" s="23">
        <v>3557.1919354383704</v>
      </c>
      <c r="AX14" s="23">
        <v>20361.866912700672</v>
      </c>
      <c r="AY14" s="23">
        <v>23964.033871772324</v>
      </c>
      <c r="AZ14" s="23">
        <v>1204.3390746663315</v>
      </c>
      <c r="BA14" s="23">
        <v>1879.5258211625621</v>
      </c>
      <c r="BB14" s="23">
        <v>6900.429439632152</v>
      </c>
      <c r="BC14" s="23">
        <v>12261.771445486109</v>
      </c>
      <c r="BD14" s="23">
        <v>12364.59780556919</v>
      </c>
      <c r="BE14" s="23">
        <v>1548.5827048810099</v>
      </c>
      <c r="BF14" s="23">
        <v>3770.5853972881378</v>
      </c>
      <c r="BG14" s="23">
        <v>125567.47878984963</v>
      </c>
      <c r="BH14" s="23">
        <v>84888.199761208642</v>
      </c>
      <c r="BI14" s="23">
        <v>951.69504311318917</v>
      </c>
      <c r="BJ14" s="23">
        <v>27070.494610656737</v>
      </c>
      <c r="BK14" s="23">
        <v>2108.2695801648338</v>
      </c>
      <c r="BL14" s="23">
        <v>14805.804361389117</v>
      </c>
      <c r="BM14" s="23">
        <v>30092.283424540066</v>
      </c>
      <c r="BN14" s="23">
        <v>18365.324791051651</v>
      </c>
      <c r="BO14" s="23">
        <v>9424.972935950047</v>
      </c>
      <c r="BP14" s="23">
        <v>4382.3864142430348</v>
      </c>
      <c r="BQ14" s="23">
        <v>21619.574706317268</v>
      </c>
      <c r="BR14" s="23">
        <v>16332.255931264013</v>
      </c>
      <c r="BS14" s="23">
        <v>0</v>
      </c>
      <c r="BT14" s="64">
        <v>4965659.9725782238</v>
      </c>
      <c r="BU14" s="23">
        <v>3355393.2697182405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27.820208667627082</v>
      </c>
      <c r="CE14" s="23">
        <v>0</v>
      </c>
      <c r="CF14" s="23">
        <v>20037.933959903788</v>
      </c>
      <c r="CG14" s="23">
        <v>0</v>
      </c>
      <c r="CH14" s="23">
        <v>-292910.30039107898</v>
      </c>
      <c r="CI14" s="23">
        <v>6592225.2176445145</v>
      </c>
      <c r="CJ14" s="34">
        <f t="shared" si="0"/>
        <v>14640433.913718473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351806.30892620026</v>
      </c>
      <c r="D15" s="23">
        <v>560.40991232900365</v>
      </c>
      <c r="E15" s="23">
        <v>726.41720413635949</v>
      </c>
      <c r="F15" s="23">
        <v>19183.078950438827</v>
      </c>
      <c r="G15" s="23">
        <v>454405.33941607102</v>
      </c>
      <c r="H15" s="23">
        <v>214893.71965996025</v>
      </c>
      <c r="I15" s="23">
        <v>85905.581559829501</v>
      </c>
      <c r="J15" s="23">
        <v>93732.205098660721</v>
      </c>
      <c r="K15" s="23">
        <v>102185.92424768492</v>
      </c>
      <c r="L15" s="23">
        <v>160455.67944029949</v>
      </c>
      <c r="M15" s="23">
        <v>1543095.7499280723</v>
      </c>
      <c r="N15" s="23">
        <v>780665.78510163515</v>
      </c>
      <c r="O15" s="23">
        <v>440675.46907644824</v>
      </c>
      <c r="P15" s="23">
        <v>171622.66491258153</v>
      </c>
      <c r="Q15" s="23">
        <v>93421.117644539438</v>
      </c>
      <c r="R15" s="23">
        <v>195081.719284544</v>
      </c>
      <c r="S15" s="23">
        <v>73177.442922686256</v>
      </c>
      <c r="T15" s="23">
        <v>69487.486051890286</v>
      </c>
      <c r="U15" s="23">
        <v>225805.65508366894</v>
      </c>
      <c r="V15" s="23">
        <v>58182.671129703704</v>
      </c>
      <c r="W15" s="23">
        <v>41433.342982421789</v>
      </c>
      <c r="X15" s="23">
        <v>164743.76557119528</v>
      </c>
      <c r="Y15" s="23">
        <v>48576.477377354342</v>
      </c>
      <c r="Z15" s="23">
        <v>17133.559304673243</v>
      </c>
      <c r="AA15" s="23">
        <v>817.78008340186477</v>
      </c>
      <c r="AB15" s="23">
        <v>90103.96525032162</v>
      </c>
      <c r="AC15" s="23">
        <v>646121.88752576173</v>
      </c>
      <c r="AD15" s="23">
        <v>79875.011573716722</v>
      </c>
      <c r="AE15" s="23">
        <v>344851.33360300289</v>
      </c>
      <c r="AF15" s="23">
        <v>55038.487908051386</v>
      </c>
      <c r="AG15" s="23">
        <v>91497.340252461028</v>
      </c>
      <c r="AH15" s="23">
        <v>7907.8544712650155</v>
      </c>
      <c r="AI15" s="23">
        <v>15826.18437696229</v>
      </c>
      <c r="AJ15" s="23">
        <v>7566.5631541525008</v>
      </c>
      <c r="AK15" s="23">
        <v>955.00591558739143</v>
      </c>
      <c r="AL15" s="23">
        <v>46312.485440309159</v>
      </c>
      <c r="AM15" s="23">
        <v>45930.140861653337</v>
      </c>
      <c r="AN15" s="23">
        <v>15861.872469078655</v>
      </c>
      <c r="AO15" s="23">
        <v>7984.5643501666718</v>
      </c>
      <c r="AP15" s="23">
        <v>21194.530443469775</v>
      </c>
      <c r="AQ15" s="23">
        <v>9022.7505730644461</v>
      </c>
      <c r="AR15" s="23">
        <v>4127.8070476708699</v>
      </c>
      <c r="AS15" s="23">
        <v>2660.8497610873205</v>
      </c>
      <c r="AT15" s="23">
        <v>922.32696104843274</v>
      </c>
      <c r="AU15" s="23">
        <v>4624.5121576721067</v>
      </c>
      <c r="AV15" s="23">
        <v>3113.2725737071823</v>
      </c>
      <c r="AW15" s="23">
        <v>297.30504541780897</v>
      </c>
      <c r="AX15" s="23">
        <v>7264.1531253723024</v>
      </c>
      <c r="AY15" s="23">
        <v>15862.805470001103</v>
      </c>
      <c r="AZ15" s="23">
        <v>17910.684710013706</v>
      </c>
      <c r="BA15" s="23">
        <v>1923.859747527883</v>
      </c>
      <c r="BB15" s="23">
        <v>4287.5698252948978</v>
      </c>
      <c r="BC15" s="23">
        <v>4497.672723969552</v>
      </c>
      <c r="BD15" s="23">
        <v>13787.688763728105</v>
      </c>
      <c r="BE15" s="23">
        <v>3849.7541478235958</v>
      </c>
      <c r="BF15" s="23">
        <v>591.72170427067863</v>
      </c>
      <c r="BG15" s="23">
        <v>445067.86559759325</v>
      </c>
      <c r="BH15" s="23">
        <v>54306.561523085184</v>
      </c>
      <c r="BI15" s="23">
        <v>2734.5336614157864</v>
      </c>
      <c r="BJ15" s="23">
        <v>58680.177373560407</v>
      </c>
      <c r="BK15" s="23">
        <v>1055.761082888306</v>
      </c>
      <c r="BL15" s="23">
        <v>94395.577330966815</v>
      </c>
      <c r="BM15" s="23">
        <v>55444.730624815915</v>
      </c>
      <c r="BN15" s="23">
        <v>25015.293019005851</v>
      </c>
      <c r="BO15" s="23">
        <v>14095.675463409229</v>
      </c>
      <c r="BP15" s="23">
        <v>22259.149090421841</v>
      </c>
      <c r="BQ15" s="23">
        <v>6148.6581978507138</v>
      </c>
      <c r="BR15" s="23">
        <v>139865.8988980187</v>
      </c>
      <c r="BS15" s="23">
        <v>0</v>
      </c>
      <c r="BT15" s="64">
        <v>7898617.1946670907</v>
      </c>
      <c r="BU15" s="23">
        <v>650523.21499046648</v>
      </c>
      <c r="BV15" s="23">
        <v>0</v>
      </c>
      <c r="BW15" s="23">
        <v>3167.601936873863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63012.672984201985</v>
      </c>
      <c r="CE15" s="23">
        <v>0</v>
      </c>
      <c r="CF15" s="23">
        <v>1326569.8070686432</v>
      </c>
      <c r="CG15" s="23">
        <v>0</v>
      </c>
      <c r="CH15" s="23">
        <v>-346806.87909658538</v>
      </c>
      <c r="CI15" s="23">
        <v>15029998.816537868</v>
      </c>
      <c r="CJ15" s="34">
        <f t="shared" si="0"/>
        <v>24625082.429088555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152405.19895604934</v>
      </c>
      <c r="D16" s="23">
        <v>2.3257323501273901</v>
      </c>
      <c r="E16" s="23">
        <v>1197.5108239050548</v>
      </c>
      <c r="F16" s="23">
        <v>5878.0784352671471</v>
      </c>
      <c r="G16" s="23">
        <v>270749.8089399871</v>
      </c>
      <c r="H16" s="23">
        <v>1997.1009351435739</v>
      </c>
      <c r="I16" s="23">
        <v>187.189901819216</v>
      </c>
      <c r="J16" s="23">
        <v>461.19978870959699</v>
      </c>
      <c r="K16" s="23">
        <v>116.20505996386677</v>
      </c>
      <c r="L16" s="23">
        <v>182.43248035216115</v>
      </c>
      <c r="M16" s="23">
        <v>274138.28694302577</v>
      </c>
      <c r="N16" s="23">
        <v>1029763.2840005086</v>
      </c>
      <c r="O16" s="23">
        <v>168314.85535331498</v>
      </c>
      <c r="P16" s="23">
        <v>1189.2585139527935</v>
      </c>
      <c r="Q16" s="23">
        <v>261.3218605906971</v>
      </c>
      <c r="R16" s="23">
        <v>1319.8271036899953</v>
      </c>
      <c r="S16" s="23">
        <v>15682.145931402529</v>
      </c>
      <c r="T16" s="23">
        <v>272.25567923207348</v>
      </c>
      <c r="U16" s="23">
        <v>40147.826655344041</v>
      </c>
      <c r="V16" s="23">
        <v>231.60828624829674</v>
      </c>
      <c r="W16" s="23">
        <v>124.6944023686959</v>
      </c>
      <c r="X16" s="23">
        <v>10335.924150594255</v>
      </c>
      <c r="Y16" s="23">
        <v>171.32084355043727</v>
      </c>
      <c r="Z16" s="23">
        <v>90.748265277716229</v>
      </c>
      <c r="AA16" s="23">
        <v>10.487621997004982</v>
      </c>
      <c r="AB16" s="23">
        <v>46.90894346335439</v>
      </c>
      <c r="AC16" s="23">
        <v>228.24451818301097</v>
      </c>
      <c r="AD16" s="23">
        <v>67.404713390968922</v>
      </c>
      <c r="AE16" s="23">
        <v>21328.813909849574</v>
      </c>
      <c r="AF16" s="23">
        <v>762.61310145416576</v>
      </c>
      <c r="AG16" s="23">
        <v>128.84455384342112</v>
      </c>
      <c r="AH16" s="23">
        <v>14.489527716020085</v>
      </c>
      <c r="AI16" s="23">
        <v>157.98996679750738</v>
      </c>
      <c r="AJ16" s="23">
        <v>68.095617758888636</v>
      </c>
      <c r="AK16" s="23">
        <v>18.413094554652204</v>
      </c>
      <c r="AL16" s="23">
        <v>12195.307048190374</v>
      </c>
      <c r="AM16" s="23">
        <v>250.53453330528376</v>
      </c>
      <c r="AN16" s="23">
        <v>5844.9469871490783</v>
      </c>
      <c r="AO16" s="23">
        <v>125.96934115544275</v>
      </c>
      <c r="AP16" s="23">
        <v>1095.5510943232216</v>
      </c>
      <c r="AQ16" s="23">
        <v>246.50409504075623</v>
      </c>
      <c r="AR16" s="23">
        <v>50.858085160103258</v>
      </c>
      <c r="AS16" s="23">
        <v>159.13195377418509</v>
      </c>
      <c r="AT16" s="23">
        <v>26.015328859897494</v>
      </c>
      <c r="AU16" s="23">
        <v>23.538326558820025</v>
      </c>
      <c r="AV16" s="23">
        <v>1.0754337490581278</v>
      </c>
      <c r="AW16" s="23">
        <v>1.0450075837951904</v>
      </c>
      <c r="AX16" s="23">
        <v>909.44301356556957</v>
      </c>
      <c r="AY16" s="23">
        <v>324.77968398606083</v>
      </c>
      <c r="AZ16" s="23">
        <v>19240.339078524492</v>
      </c>
      <c r="BA16" s="23">
        <v>1417.6039969908502</v>
      </c>
      <c r="BB16" s="23">
        <v>543.04499004245474</v>
      </c>
      <c r="BC16" s="23">
        <v>5929.7478404291396</v>
      </c>
      <c r="BD16" s="23">
        <v>1348.2685825523859</v>
      </c>
      <c r="BE16" s="23">
        <v>145.22425959032628</v>
      </c>
      <c r="BF16" s="23">
        <v>5.0791378881915747</v>
      </c>
      <c r="BG16" s="23">
        <v>545.45421062908736</v>
      </c>
      <c r="BH16" s="23">
        <v>2278.305696576319</v>
      </c>
      <c r="BI16" s="23">
        <v>282.63550410862416</v>
      </c>
      <c r="BJ16" s="23">
        <v>4772.1113147155938</v>
      </c>
      <c r="BK16" s="23">
        <v>12.236250222388669</v>
      </c>
      <c r="BL16" s="23">
        <v>148413.89749292989</v>
      </c>
      <c r="BM16" s="23">
        <v>2210.5076703899022</v>
      </c>
      <c r="BN16" s="23">
        <v>2119.9586009169002</v>
      </c>
      <c r="BO16" s="23">
        <v>1244.9548905746087</v>
      </c>
      <c r="BP16" s="23">
        <v>178.76614248224394</v>
      </c>
      <c r="BQ16" s="23">
        <v>48.110354940003759</v>
      </c>
      <c r="BR16" s="23">
        <v>181.31278169036526</v>
      </c>
      <c r="BS16" s="23">
        <v>0</v>
      </c>
      <c r="BT16" s="64">
        <v>2210224.9733402519</v>
      </c>
      <c r="BU16" s="23">
        <v>157623.00289743106</v>
      </c>
      <c r="BV16" s="23">
        <v>0</v>
      </c>
      <c r="BW16" s="23">
        <v>174520.2451139146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67186.68607197066</v>
      </c>
      <c r="CE16" s="23">
        <v>0</v>
      </c>
      <c r="CF16" s="23">
        <v>4912866.6009607166</v>
      </c>
      <c r="CG16" s="23">
        <v>0</v>
      </c>
      <c r="CH16" s="23">
        <v>22203.447345415178</v>
      </c>
      <c r="CI16" s="23">
        <v>30363669.330334753</v>
      </c>
      <c r="CJ16" s="34">
        <f t="shared" si="0"/>
        <v>37908294.286064453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53820.138436797795</v>
      </c>
      <c r="D17" s="23">
        <v>2876.329051019281</v>
      </c>
      <c r="E17" s="23">
        <v>31164.762885066415</v>
      </c>
      <c r="F17" s="23">
        <v>24847.070248406202</v>
      </c>
      <c r="G17" s="23">
        <v>824701.61503918946</v>
      </c>
      <c r="H17" s="23">
        <v>103445.81870831276</v>
      </c>
      <c r="I17" s="23">
        <v>51476.176701448858</v>
      </c>
      <c r="J17" s="23">
        <v>80612.968725495622</v>
      </c>
      <c r="K17" s="23">
        <v>82376.244214230843</v>
      </c>
      <c r="L17" s="23">
        <v>16034.861290402514</v>
      </c>
      <c r="M17" s="23">
        <v>170485.07516951085</v>
      </c>
      <c r="N17" s="23">
        <v>264277.41637061792</v>
      </c>
      <c r="O17" s="23">
        <v>906117.72210179979</v>
      </c>
      <c r="P17" s="23">
        <v>104983.14313776112</v>
      </c>
      <c r="Q17" s="23">
        <v>69743.67744898847</v>
      </c>
      <c r="R17" s="23">
        <v>284728.96741571679</v>
      </c>
      <c r="S17" s="23">
        <v>479911.76873054123</v>
      </c>
      <c r="T17" s="23">
        <v>176453.97117035766</v>
      </c>
      <c r="U17" s="23">
        <v>400421.37800633349</v>
      </c>
      <c r="V17" s="23">
        <v>35256.00964645404</v>
      </c>
      <c r="W17" s="23">
        <v>47766.513258985302</v>
      </c>
      <c r="X17" s="23">
        <v>464809.78981461277</v>
      </c>
      <c r="Y17" s="23">
        <v>70188.93670360987</v>
      </c>
      <c r="Z17" s="23">
        <v>24504.627272147616</v>
      </c>
      <c r="AA17" s="23">
        <v>1462.3509572112077</v>
      </c>
      <c r="AB17" s="23">
        <v>21570.970716276184</v>
      </c>
      <c r="AC17" s="23">
        <v>2223140.5163970729</v>
      </c>
      <c r="AD17" s="23">
        <v>481768.63091350457</v>
      </c>
      <c r="AE17" s="23">
        <v>1415631.6836601205</v>
      </c>
      <c r="AF17" s="23">
        <v>194145.17306212123</v>
      </c>
      <c r="AG17" s="23">
        <v>104703.99168509088</v>
      </c>
      <c r="AH17" s="23">
        <v>8662.3497354465944</v>
      </c>
      <c r="AI17" s="23">
        <v>66349.26687397006</v>
      </c>
      <c r="AJ17" s="23">
        <v>11458.90831469498</v>
      </c>
      <c r="AK17" s="23">
        <v>3622.7246152089315</v>
      </c>
      <c r="AL17" s="23">
        <v>52811.569721136795</v>
      </c>
      <c r="AM17" s="23">
        <v>22123.010794483729</v>
      </c>
      <c r="AN17" s="23">
        <v>25718.151034338334</v>
      </c>
      <c r="AO17" s="23">
        <v>27541.411543229853</v>
      </c>
      <c r="AP17" s="23">
        <v>30568.624935647764</v>
      </c>
      <c r="AQ17" s="23">
        <v>6647.0427506315918</v>
      </c>
      <c r="AR17" s="23">
        <v>5805.0174868421518</v>
      </c>
      <c r="AS17" s="23">
        <v>13599.901629155294</v>
      </c>
      <c r="AT17" s="23">
        <v>1426.8570252421232</v>
      </c>
      <c r="AU17" s="23">
        <v>3667.5370473537446</v>
      </c>
      <c r="AV17" s="23">
        <v>6109.1129546914817</v>
      </c>
      <c r="AW17" s="23">
        <v>8270.3843997887761</v>
      </c>
      <c r="AX17" s="23">
        <v>8571.8660771963441</v>
      </c>
      <c r="AY17" s="23">
        <v>18521.596454915216</v>
      </c>
      <c r="AZ17" s="23">
        <v>17938.679773794778</v>
      </c>
      <c r="BA17" s="23">
        <v>6021.5749549230022</v>
      </c>
      <c r="BB17" s="23">
        <v>4028.3694743594883</v>
      </c>
      <c r="BC17" s="23">
        <v>7790.5177328787522</v>
      </c>
      <c r="BD17" s="23">
        <v>8569.6211757733836</v>
      </c>
      <c r="BE17" s="23">
        <v>441.91544182645589</v>
      </c>
      <c r="BF17" s="23">
        <v>2399.959937772519</v>
      </c>
      <c r="BG17" s="23">
        <v>19446.663733736375</v>
      </c>
      <c r="BH17" s="23">
        <v>221967.78321631509</v>
      </c>
      <c r="BI17" s="23">
        <v>21864.937032863225</v>
      </c>
      <c r="BJ17" s="23">
        <v>144924.23093074936</v>
      </c>
      <c r="BK17" s="23">
        <v>1627.0831798521881</v>
      </c>
      <c r="BL17" s="23">
        <v>204194.33858032178</v>
      </c>
      <c r="BM17" s="23">
        <v>180452.35013043921</v>
      </c>
      <c r="BN17" s="23">
        <v>47548.937945834412</v>
      </c>
      <c r="BO17" s="23">
        <v>28052.729635932359</v>
      </c>
      <c r="BP17" s="23">
        <v>28856.966741861532</v>
      </c>
      <c r="BQ17" s="23">
        <v>33627.263163849449</v>
      </c>
      <c r="BR17" s="23">
        <v>4458.8823314134606</v>
      </c>
      <c r="BS17" s="23">
        <v>0</v>
      </c>
      <c r="BT17" s="64">
        <v>10519116.437447671</v>
      </c>
      <c r="BU17" s="23">
        <v>516830.4059098842</v>
      </c>
      <c r="BV17" s="23">
        <v>0</v>
      </c>
      <c r="BW17" s="23">
        <v>3894.8476777830333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173094.88687875855</v>
      </c>
      <c r="CE17" s="23">
        <v>0</v>
      </c>
      <c r="CF17" s="23">
        <v>312375.87846353481</v>
      </c>
      <c r="CG17" s="23">
        <v>0</v>
      </c>
      <c r="CH17" s="23">
        <v>-49447.383427766967</v>
      </c>
      <c r="CI17" s="23">
        <v>10068532.484748324</v>
      </c>
      <c r="CJ17" s="34">
        <f t="shared" si="0"/>
        <v>21544397.55769819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16071.682612911864</v>
      </c>
      <c r="D18" s="23">
        <v>43.531533391431715</v>
      </c>
      <c r="E18" s="23">
        <v>250.89342278660851</v>
      </c>
      <c r="F18" s="23">
        <v>43268.79507652358</v>
      </c>
      <c r="G18" s="23">
        <v>134123.14149673629</v>
      </c>
      <c r="H18" s="23">
        <v>4051.4086125659551</v>
      </c>
      <c r="I18" s="23">
        <v>224894.7726811847</v>
      </c>
      <c r="J18" s="23">
        <v>4600.4557314307167</v>
      </c>
      <c r="K18" s="23">
        <v>474.76232006409066</v>
      </c>
      <c r="L18" s="23">
        <v>16694.653134807242</v>
      </c>
      <c r="M18" s="23">
        <v>80794.436305552124</v>
      </c>
      <c r="N18" s="23">
        <v>49730.409706424587</v>
      </c>
      <c r="O18" s="23">
        <v>59901.063435869022</v>
      </c>
      <c r="P18" s="23">
        <v>1313492.8888110477</v>
      </c>
      <c r="Q18" s="23">
        <v>41977.98938267371</v>
      </c>
      <c r="R18" s="23">
        <v>77758.540336351449</v>
      </c>
      <c r="S18" s="23">
        <v>35518.745172955416</v>
      </c>
      <c r="T18" s="23">
        <v>24375.15624546375</v>
      </c>
      <c r="U18" s="23">
        <v>172044.03687810613</v>
      </c>
      <c r="V18" s="23">
        <v>19864.735377368172</v>
      </c>
      <c r="W18" s="23">
        <v>27788.066345581581</v>
      </c>
      <c r="X18" s="23">
        <v>6616.5340777528436</v>
      </c>
      <c r="Y18" s="23">
        <v>36591.713244815968</v>
      </c>
      <c r="Z18" s="23">
        <v>3223.9361653923233</v>
      </c>
      <c r="AA18" s="23">
        <v>167.38590619292262</v>
      </c>
      <c r="AB18" s="23">
        <v>11777.080273217945</v>
      </c>
      <c r="AC18" s="23">
        <v>10827141.488997176</v>
      </c>
      <c r="AD18" s="23">
        <v>7812.193374280746</v>
      </c>
      <c r="AE18" s="23">
        <v>128229.14578226751</v>
      </c>
      <c r="AF18" s="23">
        <v>10523.772788954473</v>
      </c>
      <c r="AG18" s="23">
        <v>6385.2397112492999</v>
      </c>
      <c r="AH18" s="23">
        <v>1028.7585264248471</v>
      </c>
      <c r="AI18" s="23">
        <v>3894.2421980434938</v>
      </c>
      <c r="AJ18" s="23">
        <v>1702.6305176919493</v>
      </c>
      <c r="AK18" s="23">
        <v>255.52430133248413</v>
      </c>
      <c r="AL18" s="23">
        <v>1939.4688952533243</v>
      </c>
      <c r="AM18" s="23">
        <v>1285.9003568611483</v>
      </c>
      <c r="AN18" s="23">
        <v>1814.4274712008555</v>
      </c>
      <c r="AO18" s="23">
        <v>1902.6927879869543</v>
      </c>
      <c r="AP18" s="23">
        <v>5225.3436132979641</v>
      </c>
      <c r="AQ18" s="23">
        <v>1326.4675657347152</v>
      </c>
      <c r="AR18" s="23">
        <v>832.69304063648156</v>
      </c>
      <c r="AS18" s="23">
        <v>466.77515825385603</v>
      </c>
      <c r="AT18" s="23">
        <v>220.67034140018353</v>
      </c>
      <c r="AU18" s="23">
        <v>750.05347673719268</v>
      </c>
      <c r="AV18" s="23">
        <v>28.863950295355671</v>
      </c>
      <c r="AW18" s="23">
        <v>66.647015415084283</v>
      </c>
      <c r="AX18" s="23">
        <v>2457.3667552371394</v>
      </c>
      <c r="AY18" s="23">
        <v>3526.5404892566248</v>
      </c>
      <c r="AZ18" s="23">
        <v>2144.8050588924816</v>
      </c>
      <c r="BA18" s="23">
        <v>184.0154109107238</v>
      </c>
      <c r="BB18" s="23">
        <v>1899.0040067453883</v>
      </c>
      <c r="BC18" s="23">
        <v>1155.0286600458942</v>
      </c>
      <c r="BD18" s="23">
        <v>3639.6756870022396</v>
      </c>
      <c r="BE18" s="23">
        <v>249.37888971798029</v>
      </c>
      <c r="BF18" s="23">
        <v>154.24318470055721</v>
      </c>
      <c r="BG18" s="23">
        <v>8607.0212547570318</v>
      </c>
      <c r="BH18" s="23">
        <v>40949.430502216281</v>
      </c>
      <c r="BI18" s="23">
        <v>103.38503958702587</v>
      </c>
      <c r="BJ18" s="23">
        <v>3768.1488703378013</v>
      </c>
      <c r="BK18" s="23">
        <v>200.55817883605232</v>
      </c>
      <c r="BL18" s="23">
        <v>2623.1066713507225</v>
      </c>
      <c r="BM18" s="23">
        <v>5592.1840613507002</v>
      </c>
      <c r="BN18" s="23">
        <v>2082.5596093400427</v>
      </c>
      <c r="BO18" s="23">
        <v>1206.8859524797249</v>
      </c>
      <c r="BP18" s="23">
        <v>3174.3890886670902</v>
      </c>
      <c r="BQ18" s="23">
        <v>662.44405412649212</v>
      </c>
      <c r="BR18" s="23">
        <v>1099.5020955559617</v>
      </c>
      <c r="BS18" s="23">
        <v>0</v>
      </c>
      <c r="BT18" s="64">
        <v>13494409.487678774</v>
      </c>
      <c r="BU18" s="23">
        <v>121196.89450384182</v>
      </c>
      <c r="BV18" s="23">
        <v>0</v>
      </c>
      <c r="BW18" s="23">
        <v>10.056315126075436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15.785250124132554</v>
      </c>
      <c r="CD18" s="23">
        <v>49616.42983029133</v>
      </c>
      <c r="CE18" s="23">
        <v>0</v>
      </c>
      <c r="CF18" s="23">
        <v>134744.51983622517</v>
      </c>
      <c r="CG18" s="23">
        <v>0</v>
      </c>
      <c r="CH18" s="23">
        <v>-65198.550470341957</v>
      </c>
      <c r="CI18" s="23">
        <v>3922095.7652375409</v>
      </c>
      <c r="CJ18" s="34">
        <f t="shared" si="0"/>
        <v>17656890.388181578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25380.131964657652</v>
      </c>
      <c r="D19" s="23">
        <v>18.625060677080228</v>
      </c>
      <c r="E19" s="23">
        <v>397.26109464121868</v>
      </c>
      <c r="F19" s="23">
        <v>1194.0172095185644</v>
      </c>
      <c r="G19" s="23">
        <v>56596.616408059155</v>
      </c>
      <c r="H19" s="23">
        <v>16331.823167906599</v>
      </c>
      <c r="I19" s="23">
        <v>38371.24930969972</v>
      </c>
      <c r="J19" s="23">
        <v>15986.414075584102</v>
      </c>
      <c r="K19" s="23">
        <v>3166.998962609613</v>
      </c>
      <c r="L19" s="23">
        <v>1658.0290109355931</v>
      </c>
      <c r="M19" s="23">
        <v>10349.950339702356</v>
      </c>
      <c r="N19" s="23">
        <v>6456.8144540807616</v>
      </c>
      <c r="O19" s="23">
        <v>79010.865122572737</v>
      </c>
      <c r="P19" s="23">
        <v>24700.414155054317</v>
      </c>
      <c r="Q19" s="23">
        <v>615965.66513285309</v>
      </c>
      <c r="R19" s="23">
        <v>616301.04275846691</v>
      </c>
      <c r="S19" s="23">
        <v>137809.90893152726</v>
      </c>
      <c r="T19" s="23">
        <v>115436.52898204404</v>
      </c>
      <c r="U19" s="23">
        <v>829310.1528802698</v>
      </c>
      <c r="V19" s="23">
        <v>204014.43876159072</v>
      </c>
      <c r="W19" s="23">
        <v>145211.6632064594</v>
      </c>
      <c r="X19" s="23">
        <v>73427.907262224704</v>
      </c>
      <c r="Y19" s="23">
        <v>125626.50508711014</v>
      </c>
      <c r="Z19" s="23">
        <v>2702.4803848498541</v>
      </c>
      <c r="AA19" s="23">
        <v>353.20601337345676</v>
      </c>
      <c r="AB19" s="23">
        <v>22119.585977969738</v>
      </c>
      <c r="AC19" s="23">
        <v>860430.57218365755</v>
      </c>
      <c r="AD19" s="23">
        <v>26794.374659790014</v>
      </c>
      <c r="AE19" s="23">
        <v>154933.65837406175</v>
      </c>
      <c r="AF19" s="23">
        <v>17299.409171695512</v>
      </c>
      <c r="AG19" s="23">
        <v>11410.245882961026</v>
      </c>
      <c r="AH19" s="23">
        <v>936.36771574513273</v>
      </c>
      <c r="AI19" s="23">
        <v>33861.559600532077</v>
      </c>
      <c r="AJ19" s="23">
        <v>1390.793244692085</v>
      </c>
      <c r="AK19" s="23">
        <v>237.3719659478061</v>
      </c>
      <c r="AL19" s="23">
        <v>965.04239319191231</v>
      </c>
      <c r="AM19" s="23">
        <v>1962.2070051566218</v>
      </c>
      <c r="AN19" s="23">
        <v>474.4879043353489</v>
      </c>
      <c r="AO19" s="23">
        <v>1752.7689922332893</v>
      </c>
      <c r="AP19" s="23">
        <v>3417.3271399863097</v>
      </c>
      <c r="AQ19" s="23">
        <v>774.16131694770615</v>
      </c>
      <c r="AR19" s="23">
        <v>684.2545949315105</v>
      </c>
      <c r="AS19" s="23">
        <v>1122.6701556675987</v>
      </c>
      <c r="AT19" s="23">
        <v>157.46393544955308</v>
      </c>
      <c r="AU19" s="23">
        <v>418.499837841459</v>
      </c>
      <c r="AV19" s="23">
        <v>23.77444404394334</v>
      </c>
      <c r="AW19" s="23">
        <v>38.154055484231897</v>
      </c>
      <c r="AX19" s="23">
        <v>824.94562168733717</v>
      </c>
      <c r="AY19" s="23">
        <v>2253.5685775658794</v>
      </c>
      <c r="AZ19" s="23">
        <v>1174.9333759299277</v>
      </c>
      <c r="BA19" s="23">
        <v>288.74184559231196</v>
      </c>
      <c r="BB19" s="23">
        <v>6134.3952841485461</v>
      </c>
      <c r="BC19" s="23">
        <v>262.78808929029015</v>
      </c>
      <c r="BD19" s="23">
        <v>1346.6578238624234</v>
      </c>
      <c r="BE19" s="23">
        <v>52.914133074268427</v>
      </c>
      <c r="BF19" s="23">
        <v>132.50199788603462</v>
      </c>
      <c r="BG19" s="23">
        <v>1482.3442167227299</v>
      </c>
      <c r="BH19" s="23">
        <v>17228.527915605195</v>
      </c>
      <c r="BI19" s="23">
        <v>391.26719873844371</v>
      </c>
      <c r="BJ19" s="23">
        <v>10524.602339720703</v>
      </c>
      <c r="BK19" s="23">
        <v>129.48916375101999</v>
      </c>
      <c r="BL19" s="23">
        <v>4451.9247015900146</v>
      </c>
      <c r="BM19" s="23">
        <v>12572.090405923664</v>
      </c>
      <c r="BN19" s="23">
        <v>2350.5877143980588</v>
      </c>
      <c r="BO19" s="23">
        <v>1275.3519293309</v>
      </c>
      <c r="BP19" s="23">
        <v>3126.1845478393243</v>
      </c>
      <c r="BQ19" s="23">
        <v>3974.5316546338427</v>
      </c>
      <c r="BR19" s="23">
        <v>428.52315869951082</v>
      </c>
      <c r="BS19" s="23">
        <v>0</v>
      </c>
      <c r="BT19" s="64">
        <v>4357390.3319847826</v>
      </c>
      <c r="BU19" s="23">
        <v>54716.70365646694</v>
      </c>
      <c r="BV19" s="23">
        <v>0</v>
      </c>
      <c r="BW19" s="23">
        <v>37.659184069071358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9028.9475125118497</v>
      </c>
      <c r="CD19" s="23">
        <v>41138.240270641174</v>
      </c>
      <c r="CE19" s="23">
        <v>0</v>
      </c>
      <c r="CF19" s="23">
        <v>56627.674828840136</v>
      </c>
      <c r="CG19" s="23">
        <v>0</v>
      </c>
      <c r="CH19" s="23">
        <v>-224201.74101958115</v>
      </c>
      <c r="CI19" s="23">
        <v>4477972.8851355202</v>
      </c>
      <c r="CJ19" s="34">
        <f t="shared" si="0"/>
        <v>8772710.7015532516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701332.42021619901</v>
      </c>
      <c r="D20" s="23">
        <v>9571.0653125328918</v>
      </c>
      <c r="E20" s="23">
        <v>25197.733902834876</v>
      </c>
      <c r="F20" s="23">
        <v>41481.181395958396</v>
      </c>
      <c r="G20" s="23">
        <v>795760.20603969356</v>
      </c>
      <c r="H20" s="23">
        <v>56596.981211722479</v>
      </c>
      <c r="I20" s="23">
        <v>386921.64617173444</v>
      </c>
      <c r="J20" s="23">
        <v>24168.858735561756</v>
      </c>
      <c r="K20" s="23">
        <v>15711.808424334451</v>
      </c>
      <c r="L20" s="23">
        <v>29018.726427841673</v>
      </c>
      <c r="M20" s="23">
        <v>230084.03328489725</v>
      </c>
      <c r="N20" s="23">
        <v>85370.573570966124</v>
      </c>
      <c r="O20" s="23">
        <v>333305.63472178148</v>
      </c>
      <c r="P20" s="23">
        <v>182188.0775696304</v>
      </c>
      <c r="Q20" s="23">
        <v>333777.98589326296</v>
      </c>
      <c r="R20" s="23">
        <v>3245213.50774039</v>
      </c>
      <c r="S20" s="23">
        <v>470518.00057809416</v>
      </c>
      <c r="T20" s="23">
        <v>521366.90604825428</v>
      </c>
      <c r="U20" s="23">
        <v>4183502.4806696745</v>
      </c>
      <c r="V20" s="23">
        <v>169739.10100422151</v>
      </c>
      <c r="W20" s="23">
        <v>454981.2028541934</v>
      </c>
      <c r="X20" s="23">
        <v>513083.83659725898</v>
      </c>
      <c r="Y20" s="23">
        <v>435724.20655411441</v>
      </c>
      <c r="Z20" s="23">
        <v>86780.430615079851</v>
      </c>
      <c r="AA20" s="23">
        <v>38115.436662926906</v>
      </c>
      <c r="AB20" s="23">
        <v>82453.846783348694</v>
      </c>
      <c r="AC20" s="23">
        <v>7748822.0334866112</v>
      </c>
      <c r="AD20" s="23">
        <v>177044.1741042044</v>
      </c>
      <c r="AE20" s="23">
        <v>1002012.1905239524</v>
      </c>
      <c r="AF20" s="23">
        <v>61554.379011206482</v>
      </c>
      <c r="AG20" s="23">
        <v>333659.37742245541</v>
      </c>
      <c r="AH20" s="23">
        <v>35474.189280520412</v>
      </c>
      <c r="AI20" s="23">
        <v>43642.380561935861</v>
      </c>
      <c r="AJ20" s="23">
        <v>29296.905882923704</v>
      </c>
      <c r="AK20" s="23">
        <v>7283.810751547544</v>
      </c>
      <c r="AL20" s="23">
        <v>25717.713849881435</v>
      </c>
      <c r="AM20" s="23">
        <v>22746.002163306242</v>
      </c>
      <c r="AN20" s="23">
        <v>6349.0436791323091</v>
      </c>
      <c r="AO20" s="23">
        <v>49608.853190475405</v>
      </c>
      <c r="AP20" s="23">
        <v>79520.220192303241</v>
      </c>
      <c r="AQ20" s="23">
        <v>20819.098909801443</v>
      </c>
      <c r="AR20" s="23">
        <v>16400.800388071359</v>
      </c>
      <c r="AS20" s="23">
        <v>9583.8795445982887</v>
      </c>
      <c r="AT20" s="23">
        <v>4449.7852030119557</v>
      </c>
      <c r="AU20" s="23">
        <v>8705.4933506136313</v>
      </c>
      <c r="AV20" s="23">
        <v>1286.8492634447473</v>
      </c>
      <c r="AW20" s="23">
        <v>1830.1448038422072</v>
      </c>
      <c r="AX20" s="23">
        <v>12458.461989115582</v>
      </c>
      <c r="AY20" s="23">
        <v>39359.606600857696</v>
      </c>
      <c r="AZ20" s="23">
        <v>24860.983782185562</v>
      </c>
      <c r="BA20" s="23">
        <v>6377.814519175633</v>
      </c>
      <c r="BB20" s="23">
        <v>7927.5626199166763</v>
      </c>
      <c r="BC20" s="23">
        <v>3975.9200368550223</v>
      </c>
      <c r="BD20" s="23">
        <v>6717.941973778291</v>
      </c>
      <c r="BE20" s="23">
        <v>494.10308401146278</v>
      </c>
      <c r="BF20" s="23">
        <v>4200.0539660388031</v>
      </c>
      <c r="BG20" s="23">
        <v>132714.69114738188</v>
      </c>
      <c r="BH20" s="23">
        <v>322706.52739979344</v>
      </c>
      <c r="BI20" s="23">
        <v>3913.3390637836906</v>
      </c>
      <c r="BJ20" s="23">
        <v>50321.96996810507</v>
      </c>
      <c r="BK20" s="23">
        <v>2214.9748679470026</v>
      </c>
      <c r="BL20" s="23">
        <v>38221.370082297639</v>
      </c>
      <c r="BM20" s="23">
        <v>30372.502171686177</v>
      </c>
      <c r="BN20" s="23">
        <v>16072.554282857342</v>
      </c>
      <c r="BO20" s="23">
        <v>8536.0061883867602</v>
      </c>
      <c r="BP20" s="23">
        <v>31883.641448531496</v>
      </c>
      <c r="BQ20" s="23">
        <v>19779.665030558615</v>
      </c>
      <c r="BR20" s="23">
        <v>7538.101168479674</v>
      </c>
      <c r="BS20" s="23">
        <v>0</v>
      </c>
      <c r="BT20" s="64">
        <v>23908421.005942095</v>
      </c>
      <c r="BU20" s="23">
        <v>338500.87663684983</v>
      </c>
      <c r="BV20" s="23">
        <v>0</v>
      </c>
      <c r="BW20" s="23">
        <v>4889.2472680686824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2565.2712909273141</v>
      </c>
      <c r="CD20" s="23">
        <v>1070084.1609033304</v>
      </c>
      <c r="CE20" s="23">
        <v>0</v>
      </c>
      <c r="CF20" s="23">
        <v>163476.5662217814</v>
      </c>
      <c r="CG20" s="23">
        <v>0</v>
      </c>
      <c r="CH20" s="23">
        <v>101217.92555098378</v>
      </c>
      <c r="CI20" s="23">
        <v>9212656.0484711956</v>
      </c>
      <c r="CJ20" s="34">
        <f t="shared" si="0"/>
        <v>34801811.102285236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22651.449237655212</v>
      </c>
      <c r="D21" s="23">
        <v>192.54772762996623</v>
      </c>
      <c r="E21" s="23">
        <v>2136.0988399236426</v>
      </c>
      <c r="F21" s="23">
        <v>15198.750678965394</v>
      </c>
      <c r="G21" s="23">
        <v>79778.713720664411</v>
      </c>
      <c r="H21" s="23">
        <v>9177.5458514634756</v>
      </c>
      <c r="I21" s="23">
        <v>14457.225811940436</v>
      </c>
      <c r="J21" s="23">
        <v>12970.636123081689</v>
      </c>
      <c r="K21" s="23">
        <v>23540.357393218776</v>
      </c>
      <c r="L21" s="23">
        <v>7339.0399008069662</v>
      </c>
      <c r="M21" s="23">
        <v>19785.298035840508</v>
      </c>
      <c r="N21" s="23">
        <v>150353.45491396158</v>
      </c>
      <c r="O21" s="23">
        <v>29399.866557283305</v>
      </c>
      <c r="P21" s="23">
        <v>19252.462376615498</v>
      </c>
      <c r="Q21" s="23">
        <v>21706.159754119057</v>
      </c>
      <c r="R21" s="23">
        <v>98750.939805315837</v>
      </c>
      <c r="S21" s="23">
        <v>1278595.1236643265</v>
      </c>
      <c r="T21" s="23">
        <v>252021.08231777966</v>
      </c>
      <c r="U21" s="23">
        <v>720542.6460494193</v>
      </c>
      <c r="V21" s="23">
        <v>27184.818029163351</v>
      </c>
      <c r="W21" s="23">
        <v>79376.445023018183</v>
      </c>
      <c r="X21" s="23">
        <v>160823.45547805261</v>
      </c>
      <c r="Y21" s="23">
        <v>123718.36531153174</v>
      </c>
      <c r="Z21" s="23">
        <v>32699.9448421323</v>
      </c>
      <c r="AA21" s="23">
        <v>1404.4896263227772</v>
      </c>
      <c r="AB21" s="23">
        <v>92771.911871527729</v>
      </c>
      <c r="AC21" s="23">
        <v>675010.56264676305</v>
      </c>
      <c r="AD21" s="23">
        <v>98261.244842896427</v>
      </c>
      <c r="AE21" s="23">
        <v>85797.316483668677</v>
      </c>
      <c r="AF21" s="23">
        <v>95321.083777067208</v>
      </c>
      <c r="AG21" s="23">
        <v>61116.10883639539</v>
      </c>
      <c r="AH21" s="23">
        <v>18873.10239628948</v>
      </c>
      <c r="AI21" s="23">
        <v>44911.788773269014</v>
      </c>
      <c r="AJ21" s="23">
        <v>13330.613914263004</v>
      </c>
      <c r="AK21" s="23">
        <v>16510.49016523729</v>
      </c>
      <c r="AL21" s="23">
        <v>13864.345469146363</v>
      </c>
      <c r="AM21" s="23">
        <v>15197.771650546376</v>
      </c>
      <c r="AN21" s="23">
        <v>43508.230072987411</v>
      </c>
      <c r="AO21" s="23">
        <v>138607.65144927468</v>
      </c>
      <c r="AP21" s="23">
        <v>60899.849186175212</v>
      </c>
      <c r="AQ21" s="23">
        <v>11083.532446997309</v>
      </c>
      <c r="AR21" s="23">
        <v>6670.2439291383762</v>
      </c>
      <c r="AS21" s="23">
        <v>8379.638269631916</v>
      </c>
      <c r="AT21" s="23">
        <v>1858.9849726944508</v>
      </c>
      <c r="AU21" s="23">
        <v>4442.9250723214573</v>
      </c>
      <c r="AV21" s="23">
        <v>99.796862645950569</v>
      </c>
      <c r="AW21" s="23">
        <v>178.06047097210472</v>
      </c>
      <c r="AX21" s="23">
        <v>8527.9684127439377</v>
      </c>
      <c r="AY21" s="23">
        <v>89059.702847824592</v>
      </c>
      <c r="AZ21" s="23">
        <v>33583.791093952015</v>
      </c>
      <c r="BA21" s="23">
        <v>5044.4182314628815</v>
      </c>
      <c r="BB21" s="23">
        <v>5735.5069743588174</v>
      </c>
      <c r="BC21" s="23">
        <v>8549.218270457608</v>
      </c>
      <c r="BD21" s="23">
        <v>15583.248306095902</v>
      </c>
      <c r="BE21" s="23">
        <v>654.3592744696432</v>
      </c>
      <c r="BF21" s="23">
        <v>1682.1349010497765</v>
      </c>
      <c r="BG21" s="23">
        <v>4219.1799269746853</v>
      </c>
      <c r="BH21" s="23">
        <v>115038.05277940117</v>
      </c>
      <c r="BI21" s="23">
        <v>3458.9070424909346</v>
      </c>
      <c r="BJ21" s="23">
        <v>32328.10399659225</v>
      </c>
      <c r="BK21" s="23">
        <v>1211.9859766661023</v>
      </c>
      <c r="BL21" s="23">
        <v>180832.54445226691</v>
      </c>
      <c r="BM21" s="23">
        <v>16773.659322438827</v>
      </c>
      <c r="BN21" s="23">
        <v>14633.84896235067</v>
      </c>
      <c r="BO21" s="23">
        <v>15509.318987179811</v>
      </c>
      <c r="BP21" s="23">
        <v>15658.555781793219</v>
      </c>
      <c r="BQ21" s="23">
        <v>78288.653909743109</v>
      </c>
      <c r="BR21" s="23">
        <v>4270.3912434086451</v>
      </c>
      <c r="BS21" s="23">
        <v>0</v>
      </c>
      <c r="BT21" s="64">
        <v>5360395.7213238627</v>
      </c>
      <c r="BU21" s="23">
        <v>405682.53035617695</v>
      </c>
      <c r="BV21" s="23">
        <v>0</v>
      </c>
      <c r="BW21" s="23">
        <v>134995.37996356111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45.455747677220508</v>
      </c>
      <c r="CD21" s="23">
        <v>2701426.7456628606</v>
      </c>
      <c r="CE21" s="23">
        <v>0</v>
      </c>
      <c r="CF21" s="23">
        <v>2733953.7713065487</v>
      </c>
      <c r="CG21" s="23">
        <v>0</v>
      </c>
      <c r="CH21" s="23">
        <v>8492.5238108659614</v>
      </c>
      <c r="CI21" s="23">
        <v>19896225.796986371</v>
      </c>
      <c r="CJ21" s="34">
        <f t="shared" si="0"/>
        <v>31241217.925157923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25137.087180318507</v>
      </c>
      <c r="D22" s="23">
        <v>83.705343203459847</v>
      </c>
      <c r="E22" s="23">
        <v>2086.2672631763126</v>
      </c>
      <c r="F22" s="23">
        <v>20471.737430796904</v>
      </c>
      <c r="G22" s="23">
        <v>99862.077844084255</v>
      </c>
      <c r="H22" s="23">
        <v>15628.486077271691</v>
      </c>
      <c r="I22" s="23">
        <v>14924.617591712542</v>
      </c>
      <c r="J22" s="23">
        <v>7376.304259985257</v>
      </c>
      <c r="K22" s="23">
        <v>11622.483617783198</v>
      </c>
      <c r="L22" s="23">
        <v>10168.905588269112</v>
      </c>
      <c r="M22" s="23">
        <v>22113.831705855839</v>
      </c>
      <c r="N22" s="23">
        <v>40040.400764543687</v>
      </c>
      <c r="O22" s="23">
        <v>38354.868629176373</v>
      </c>
      <c r="P22" s="23">
        <v>22795.168312364938</v>
      </c>
      <c r="Q22" s="23">
        <v>36859.620493932569</v>
      </c>
      <c r="R22" s="23">
        <v>117164.12262693307</v>
      </c>
      <c r="S22" s="23">
        <v>475715.18422965641</v>
      </c>
      <c r="T22" s="23">
        <v>422033.25365087029</v>
      </c>
      <c r="U22" s="23">
        <v>1370115.0643981355</v>
      </c>
      <c r="V22" s="23">
        <v>128685.18126047813</v>
      </c>
      <c r="W22" s="23">
        <v>68072.825796300735</v>
      </c>
      <c r="X22" s="23">
        <v>58790.282664432569</v>
      </c>
      <c r="Y22" s="23">
        <v>93600.481190697887</v>
      </c>
      <c r="Z22" s="23">
        <v>43841.834414549798</v>
      </c>
      <c r="AA22" s="23">
        <v>1473.5417172732105</v>
      </c>
      <c r="AB22" s="23">
        <v>62604.850200235087</v>
      </c>
      <c r="AC22" s="23">
        <v>651538.02488347306</v>
      </c>
      <c r="AD22" s="23">
        <v>32735.903378349423</v>
      </c>
      <c r="AE22" s="23">
        <v>87717.081290848175</v>
      </c>
      <c r="AF22" s="23">
        <v>45664.338362771552</v>
      </c>
      <c r="AG22" s="23">
        <v>71101.880907807616</v>
      </c>
      <c r="AH22" s="23">
        <v>17483.360477829166</v>
      </c>
      <c r="AI22" s="23">
        <v>36293.83486272447</v>
      </c>
      <c r="AJ22" s="23">
        <v>13165.293898599371</v>
      </c>
      <c r="AK22" s="23">
        <v>7937.7235435838384</v>
      </c>
      <c r="AL22" s="23">
        <v>11870.993713514014</v>
      </c>
      <c r="AM22" s="23">
        <v>13252.690203109538</v>
      </c>
      <c r="AN22" s="23">
        <v>6943.5361122974591</v>
      </c>
      <c r="AO22" s="23">
        <v>65162.372805969746</v>
      </c>
      <c r="AP22" s="23">
        <v>49531.527242706172</v>
      </c>
      <c r="AQ22" s="23">
        <v>9291.8401519299114</v>
      </c>
      <c r="AR22" s="23">
        <v>8879.8741234877089</v>
      </c>
      <c r="AS22" s="23">
        <v>4473.2136217125499</v>
      </c>
      <c r="AT22" s="23">
        <v>2276.3825853442763</v>
      </c>
      <c r="AU22" s="23">
        <v>11053.600396754346</v>
      </c>
      <c r="AV22" s="23">
        <v>1565.984764284638</v>
      </c>
      <c r="AW22" s="23">
        <v>3663.5118338660823</v>
      </c>
      <c r="AX22" s="23">
        <v>7031.8784793470986</v>
      </c>
      <c r="AY22" s="23">
        <v>26239.625535985895</v>
      </c>
      <c r="AZ22" s="23">
        <v>13774.521005332645</v>
      </c>
      <c r="BA22" s="23">
        <v>3154.4465351074186</v>
      </c>
      <c r="BB22" s="23">
        <v>3978.2229240738166</v>
      </c>
      <c r="BC22" s="23">
        <v>2161.0314485236454</v>
      </c>
      <c r="BD22" s="23">
        <v>13554.821118451602</v>
      </c>
      <c r="BE22" s="23">
        <v>242.67466163686177</v>
      </c>
      <c r="BF22" s="23">
        <v>2110.5122884714319</v>
      </c>
      <c r="BG22" s="23">
        <v>32252.264169425929</v>
      </c>
      <c r="BH22" s="23">
        <v>65249.581799243933</v>
      </c>
      <c r="BI22" s="23">
        <v>1514.4352578138821</v>
      </c>
      <c r="BJ22" s="23">
        <v>17129.353374016089</v>
      </c>
      <c r="BK22" s="23">
        <v>1251.84011425989</v>
      </c>
      <c r="BL22" s="23">
        <v>19801.959390985827</v>
      </c>
      <c r="BM22" s="23">
        <v>8471.686475902763</v>
      </c>
      <c r="BN22" s="23">
        <v>10333.741234368581</v>
      </c>
      <c r="BO22" s="23">
        <v>5515.8210518313927</v>
      </c>
      <c r="BP22" s="23">
        <v>19447.2275655556</v>
      </c>
      <c r="BQ22" s="23">
        <v>35530.700226636989</v>
      </c>
      <c r="BR22" s="23">
        <v>3457.6216026744828</v>
      </c>
      <c r="BS22" s="23">
        <v>0</v>
      </c>
      <c r="BT22" s="64">
        <v>4653429.1196726458</v>
      </c>
      <c r="BU22" s="23">
        <v>834045.91925991944</v>
      </c>
      <c r="BV22" s="23">
        <v>0</v>
      </c>
      <c r="BW22" s="23">
        <v>463.88717857419073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42.584005791041527</v>
      </c>
      <c r="CD22" s="23">
        <v>887482.31951744924</v>
      </c>
      <c r="CE22" s="23">
        <v>0</v>
      </c>
      <c r="CF22" s="23">
        <v>690295.55963397585</v>
      </c>
      <c r="CG22" s="23">
        <v>0</v>
      </c>
      <c r="CH22" s="23">
        <v>347066.29525058379</v>
      </c>
      <c r="CI22" s="23">
        <v>6867603.4496619049</v>
      </c>
      <c r="CJ22" s="34">
        <f t="shared" si="0"/>
        <v>14280429.134180844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84365.29508002683</v>
      </c>
      <c r="D23" s="23">
        <v>729.12014234939295</v>
      </c>
      <c r="E23" s="23">
        <v>5714.5425831477478</v>
      </c>
      <c r="F23" s="23">
        <v>51442.80512872152</v>
      </c>
      <c r="G23" s="23">
        <v>292671.00225315784</v>
      </c>
      <c r="H23" s="23">
        <v>38244.911434513706</v>
      </c>
      <c r="I23" s="23">
        <v>64562.145379026639</v>
      </c>
      <c r="J23" s="23">
        <v>127745.6272534624</v>
      </c>
      <c r="K23" s="23">
        <v>14723.679875950513</v>
      </c>
      <c r="L23" s="23">
        <v>76708.628171655087</v>
      </c>
      <c r="M23" s="23">
        <v>68229.186904707502</v>
      </c>
      <c r="N23" s="23">
        <v>113881.63421869707</v>
      </c>
      <c r="O23" s="23">
        <v>116845.54970216274</v>
      </c>
      <c r="P23" s="23">
        <v>79565.104226319861</v>
      </c>
      <c r="Q23" s="23">
        <v>100426.57738869953</v>
      </c>
      <c r="R23" s="23">
        <v>706899.67691049422</v>
      </c>
      <c r="S23" s="23">
        <v>591333.1001217002</v>
      </c>
      <c r="T23" s="23">
        <v>839931.08870377752</v>
      </c>
      <c r="U23" s="23">
        <v>6396377.9019507244</v>
      </c>
      <c r="V23" s="23">
        <v>551812.97144143039</v>
      </c>
      <c r="W23" s="23">
        <v>606471.66347635782</v>
      </c>
      <c r="X23" s="23">
        <v>164877.30991386727</v>
      </c>
      <c r="Y23" s="23">
        <v>425621.08828393841</v>
      </c>
      <c r="Z23" s="23">
        <v>108751.99334733632</v>
      </c>
      <c r="AA23" s="23">
        <v>12352.970897070529</v>
      </c>
      <c r="AB23" s="23">
        <v>143962.37381633164</v>
      </c>
      <c r="AC23" s="23">
        <v>3466583.5491994917</v>
      </c>
      <c r="AD23" s="23">
        <v>246765.98732335155</v>
      </c>
      <c r="AE23" s="23">
        <v>329500.53630585427</v>
      </c>
      <c r="AF23" s="23">
        <v>79908.11925743577</v>
      </c>
      <c r="AG23" s="23">
        <v>158714.31952369621</v>
      </c>
      <c r="AH23" s="23">
        <v>160895.01038819732</v>
      </c>
      <c r="AI23" s="23">
        <v>104146.536914585</v>
      </c>
      <c r="AJ23" s="23">
        <v>38432.692182328465</v>
      </c>
      <c r="AK23" s="23">
        <v>14145.866514343099</v>
      </c>
      <c r="AL23" s="23">
        <v>45211.091593835328</v>
      </c>
      <c r="AM23" s="23">
        <v>32154.412918779402</v>
      </c>
      <c r="AN23" s="23">
        <v>53038.918844989515</v>
      </c>
      <c r="AO23" s="23">
        <v>108276.00513539457</v>
      </c>
      <c r="AP23" s="23">
        <v>124030.30789990383</v>
      </c>
      <c r="AQ23" s="23">
        <v>24297.752845805</v>
      </c>
      <c r="AR23" s="23">
        <v>22213.017263119313</v>
      </c>
      <c r="AS23" s="23">
        <v>14293.677388053564</v>
      </c>
      <c r="AT23" s="23">
        <v>5793.7643431498072</v>
      </c>
      <c r="AU23" s="23">
        <v>11231.504822081828</v>
      </c>
      <c r="AV23" s="23">
        <v>445.57197818475811</v>
      </c>
      <c r="AW23" s="23">
        <v>681.84346458894902</v>
      </c>
      <c r="AX23" s="23">
        <v>21706.841322782049</v>
      </c>
      <c r="AY23" s="23">
        <v>61757.922397769631</v>
      </c>
      <c r="AZ23" s="23">
        <v>34059.969764119312</v>
      </c>
      <c r="BA23" s="23">
        <v>7772.6230941835584</v>
      </c>
      <c r="BB23" s="23">
        <v>14579.841939531047</v>
      </c>
      <c r="BC23" s="23">
        <v>8582.5542293092294</v>
      </c>
      <c r="BD23" s="23">
        <v>62485.22143670181</v>
      </c>
      <c r="BE23" s="23">
        <v>2730.5140162153752</v>
      </c>
      <c r="BF23" s="23">
        <v>5245.4683500123274</v>
      </c>
      <c r="BG23" s="23">
        <v>66312.269803732765</v>
      </c>
      <c r="BH23" s="23">
        <v>116124.41834593943</v>
      </c>
      <c r="BI23" s="23">
        <v>15344.670822840759</v>
      </c>
      <c r="BJ23" s="23">
        <v>47589.181396400614</v>
      </c>
      <c r="BK23" s="23">
        <v>3194.7014123276185</v>
      </c>
      <c r="BL23" s="23">
        <v>50227.763381782366</v>
      </c>
      <c r="BM23" s="23">
        <v>20918.949859803863</v>
      </c>
      <c r="BN23" s="23">
        <v>37998.977848889277</v>
      </c>
      <c r="BO23" s="23">
        <v>16473.208280189079</v>
      </c>
      <c r="BP23" s="23">
        <v>48377.619440193113</v>
      </c>
      <c r="BQ23" s="23">
        <v>30011.820981585119</v>
      </c>
      <c r="BR23" s="23">
        <v>59793.929636830326</v>
      </c>
      <c r="BS23" s="23">
        <v>0</v>
      </c>
      <c r="BT23" s="64">
        <v>17556296.902473941</v>
      </c>
      <c r="BU23" s="23">
        <v>448587.40203121968</v>
      </c>
      <c r="BV23" s="23">
        <v>0</v>
      </c>
      <c r="BW23" s="23">
        <v>206.7857264197352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199456.50661377184</v>
      </c>
      <c r="CD23" s="23">
        <v>10460873.778929966</v>
      </c>
      <c r="CE23" s="23">
        <v>0</v>
      </c>
      <c r="CF23" s="23">
        <v>1476676.624132717</v>
      </c>
      <c r="CG23" s="23">
        <v>0</v>
      </c>
      <c r="CH23" s="23">
        <v>286903.13604909065</v>
      </c>
      <c r="CI23" s="23">
        <v>43371403.32649105</v>
      </c>
      <c r="CJ23" s="34">
        <f t="shared" si="0"/>
        <v>73800404.46244818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6534.3882747973148</v>
      </c>
      <c r="D24" s="23">
        <v>27.299378517619402</v>
      </c>
      <c r="E24" s="23">
        <v>598.98651524956472</v>
      </c>
      <c r="F24" s="23">
        <v>4402.1044894151601</v>
      </c>
      <c r="G24" s="23">
        <v>21497.856478912661</v>
      </c>
      <c r="H24" s="23">
        <v>3497.9581909193516</v>
      </c>
      <c r="I24" s="23">
        <v>3552.6070659392481</v>
      </c>
      <c r="J24" s="23">
        <v>1493.6072393640304</v>
      </c>
      <c r="K24" s="23">
        <v>1056.3273002920309</v>
      </c>
      <c r="L24" s="23">
        <v>2214.5047413933444</v>
      </c>
      <c r="M24" s="23">
        <v>4755.6573381859653</v>
      </c>
      <c r="N24" s="23">
        <v>8759.6582181601807</v>
      </c>
      <c r="O24" s="23">
        <v>10329.85348799904</v>
      </c>
      <c r="P24" s="23">
        <v>5066.7168402075431</v>
      </c>
      <c r="Q24" s="23">
        <v>5079.085013117874</v>
      </c>
      <c r="R24" s="23">
        <v>8280.8083714757486</v>
      </c>
      <c r="S24" s="23">
        <v>14914.593228183578</v>
      </c>
      <c r="T24" s="23">
        <v>17715.924114957572</v>
      </c>
      <c r="U24" s="23">
        <v>62444.29566092429</v>
      </c>
      <c r="V24" s="23">
        <v>137336.62520806509</v>
      </c>
      <c r="W24" s="23">
        <v>25667.715098464774</v>
      </c>
      <c r="X24" s="23">
        <v>27391.925897310965</v>
      </c>
      <c r="Y24" s="23">
        <v>12489.01630579337</v>
      </c>
      <c r="Z24" s="23">
        <v>9461.4061711013783</v>
      </c>
      <c r="AA24" s="23">
        <v>349.96413603012167</v>
      </c>
      <c r="AB24" s="23">
        <v>9680.1995755023108</v>
      </c>
      <c r="AC24" s="23">
        <v>22855.764999329553</v>
      </c>
      <c r="AD24" s="23">
        <v>842893.92621016153</v>
      </c>
      <c r="AE24" s="23">
        <v>25026.703947418289</v>
      </c>
      <c r="AF24" s="23">
        <v>6066.2005979851792</v>
      </c>
      <c r="AG24" s="23">
        <v>378423.72365864168</v>
      </c>
      <c r="AH24" s="23">
        <v>3540.7359268634837</v>
      </c>
      <c r="AI24" s="23">
        <v>4353.1048202463571</v>
      </c>
      <c r="AJ24" s="23">
        <v>3128.9804126071217</v>
      </c>
      <c r="AK24" s="23">
        <v>1981.2359273560037</v>
      </c>
      <c r="AL24" s="23">
        <v>2791.4871602826461</v>
      </c>
      <c r="AM24" s="23">
        <v>2554.3749507462953</v>
      </c>
      <c r="AN24" s="23">
        <v>816.10751852244516</v>
      </c>
      <c r="AO24" s="23">
        <v>15546.629131227384</v>
      </c>
      <c r="AP24" s="23">
        <v>9265.346918983596</v>
      </c>
      <c r="AQ24" s="23">
        <v>2071.7772770371548</v>
      </c>
      <c r="AR24" s="23">
        <v>1926.746050798788</v>
      </c>
      <c r="AS24" s="23">
        <v>886.13912819440816</v>
      </c>
      <c r="AT24" s="23">
        <v>493.9427810078115</v>
      </c>
      <c r="AU24" s="23">
        <v>973.16326396494469</v>
      </c>
      <c r="AV24" s="23">
        <v>8.7006447416900112</v>
      </c>
      <c r="AW24" s="23">
        <v>18.473477479905895</v>
      </c>
      <c r="AX24" s="23">
        <v>1626.8233477068129</v>
      </c>
      <c r="AY24" s="23">
        <v>4887.7769036632253</v>
      </c>
      <c r="AZ24" s="23">
        <v>2950.8640196022575</v>
      </c>
      <c r="BA24" s="23">
        <v>675.60437431416403</v>
      </c>
      <c r="BB24" s="23">
        <v>952.96809268627123</v>
      </c>
      <c r="BC24" s="23">
        <v>539.10112303189044</v>
      </c>
      <c r="BD24" s="23">
        <v>22769.368754546169</v>
      </c>
      <c r="BE24" s="23">
        <v>80.019195131578954</v>
      </c>
      <c r="BF24" s="23">
        <v>453.64729296623369</v>
      </c>
      <c r="BG24" s="23">
        <v>627.72511881174773</v>
      </c>
      <c r="BH24" s="23">
        <v>30767.748435921952</v>
      </c>
      <c r="BI24" s="23">
        <v>884.65249351751743</v>
      </c>
      <c r="BJ24" s="23">
        <v>3574.0040515182623</v>
      </c>
      <c r="BK24" s="23">
        <v>277.93620796435039</v>
      </c>
      <c r="BL24" s="23">
        <v>3739.0177816265223</v>
      </c>
      <c r="BM24" s="23">
        <v>1350.0320595412063</v>
      </c>
      <c r="BN24" s="23">
        <v>1668.1581434651489</v>
      </c>
      <c r="BO24" s="23">
        <v>870.43869596934894</v>
      </c>
      <c r="BP24" s="23">
        <v>4184.200424352237</v>
      </c>
      <c r="BQ24" s="23">
        <v>1436.7052891974872</v>
      </c>
      <c r="BR24" s="23">
        <v>921.48228928565823</v>
      </c>
      <c r="BS24" s="23">
        <v>0</v>
      </c>
      <c r="BT24" s="64">
        <v>1815460.6232386969</v>
      </c>
      <c r="BU24" s="23">
        <v>67203.800647473705</v>
      </c>
      <c r="BV24" s="23">
        <v>0</v>
      </c>
      <c r="BW24" s="23">
        <v>50.331980935014258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1965160.5216856713</v>
      </c>
      <c r="CD24" s="23">
        <v>58723.659992660607</v>
      </c>
      <c r="CE24" s="23">
        <v>0</v>
      </c>
      <c r="CF24" s="23">
        <v>57733.754712153146</v>
      </c>
      <c r="CG24" s="23">
        <v>0</v>
      </c>
      <c r="CH24" s="23">
        <v>111453.27706409381</v>
      </c>
      <c r="CI24" s="23">
        <v>3049584.8460658691</v>
      </c>
      <c r="CJ24" s="34">
        <f t="shared" si="0"/>
        <v>7125370.8153875535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7044.0963117821248</v>
      </c>
      <c r="D25" s="23">
        <v>19.206946426518702</v>
      </c>
      <c r="E25" s="23">
        <v>2169.5331208487928</v>
      </c>
      <c r="F25" s="23">
        <v>4714.5723042182744</v>
      </c>
      <c r="G25" s="23">
        <v>22891.590643299842</v>
      </c>
      <c r="H25" s="23">
        <v>3005.9410839820634</v>
      </c>
      <c r="I25" s="23">
        <v>3820.7895698133998</v>
      </c>
      <c r="J25" s="23">
        <v>1657.5085479773209</v>
      </c>
      <c r="K25" s="23">
        <v>1828.3585462032538</v>
      </c>
      <c r="L25" s="23">
        <v>2492.1496848408556</v>
      </c>
      <c r="M25" s="23">
        <v>6842.2642091959697</v>
      </c>
      <c r="N25" s="23">
        <v>9216.9148645220412</v>
      </c>
      <c r="O25" s="23">
        <v>5843.1436823310278</v>
      </c>
      <c r="P25" s="23">
        <v>5938.8624712387173</v>
      </c>
      <c r="Q25" s="23">
        <v>3759.1179746512894</v>
      </c>
      <c r="R25" s="23">
        <v>8646.3164958003545</v>
      </c>
      <c r="S25" s="23">
        <v>4780.3015814962282</v>
      </c>
      <c r="T25" s="23">
        <v>2924.9160361219178</v>
      </c>
      <c r="U25" s="23">
        <v>24862.336724014363</v>
      </c>
      <c r="V25" s="23">
        <v>1642.3298002654712</v>
      </c>
      <c r="W25" s="23">
        <v>82968.481450927371</v>
      </c>
      <c r="X25" s="23">
        <v>5406.9653827484144</v>
      </c>
      <c r="Y25" s="23">
        <v>5459.7654403605893</v>
      </c>
      <c r="Z25" s="23">
        <v>10178.462934621217</v>
      </c>
      <c r="AA25" s="23">
        <v>367.13691072072686</v>
      </c>
      <c r="AB25" s="23">
        <v>6977.1279490169491</v>
      </c>
      <c r="AC25" s="23">
        <v>20605.987413882667</v>
      </c>
      <c r="AD25" s="23">
        <v>3088.1437515205121</v>
      </c>
      <c r="AE25" s="23">
        <v>30568.340031395321</v>
      </c>
      <c r="AF25" s="23">
        <v>8175.6901477256879</v>
      </c>
      <c r="AG25" s="23">
        <v>12520.537866601844</v>
      </c>
      <c r="AH25" s="23">
        <v>41276.253792830175</v>
      </c>
      <c r="AI25" s="23">
        <v>3119.1355624622615</v>
      </c>
      <c r="AJ25" s="23">
        <v>11542.740889934101</v>
      </c>
      <c r="AK25" s="23">
        <v>1166.2831077661235</v>
      </c>
      <c r="AL25" s="23">
        <v>2825.4269908345177</v>
      </c>
      <c r="AM25" s="23">
        <v>2817.5924702111897</v>
      </c>
      <c r="AN25" s="23">
        <v>762.65267024969967</v>
      </c>
      <c r="AO25" s="23">
        <v>7015.8617000031427</v>
      </c>
      <c r="AP25" s="23">
        <v>10342.093771419779</v>
      </c>
      <c r="AQ25" s="23">
        <v>2001.2007331029761</v>
      </c>
      <c r="AR25" s="23">
        <v>2211.5367067249385</v>
      </c>
      <c r="AS25" s="23">
        <v>944.27553504649029</v>
      </c>
      <c r="AT25" s="23">
        <v>526.22343710840892</v>
      </c>
      <c r="AU25" s="23">
        <v>950.47406571814133</v>
      </c>
      <c r="AV25" s="23">
        <v>7.3958928178361241</v>
      </c>
      <c r="AW25" s="23">
        <v>15.633657192959712</v>
      </c>
      <c r="AX25" s="23">
        <v>1490.830332931195</v>
      </c>
      <c r="AY25" s="23">
        <v>5283.3157799331739</v>
      </c>
      <c r="AZ25" s="23">
        <v>3058.2319453886075</v>
      </c>
      <c r="BA25" s="23">
        <v>725.59383150650854</v>
      </c>
      <c r="BB25" s="23">
        <v>847.608570309372</v>
      </c>
      <c r="BC25" s="23">
        <v>453.42358663229095</v>
      </c>
      <c r="BD25" s="23">
        <v>6085.2532987072309</v>
      </c>
      <c r="BE25" s="23">
        <v>244.24306249223164</v>
      </c>
      <c r="BF25" s="23">
        <v>484.63906810000947</v>
      </c>
      <c r="BG25" s="23">
        <v>733.57842351486022</v>
      </c>
      <c r="BH25" s="23">
        <v>6628.6400440920015</v>
      </c>
      <c r="BI25" s="23">
        <v>335.22801737273807</v>
      </c>
      <c r="BJ25" s="23">
        <v>3789.5224129310827</v>
      </c>
      <c r="BK25" s="23">
        <v>287.51505421196913</v>
      </c>
      <c r="BL25" s="23">
        <v>4695.8482554601414</v>
      </c>
      <c r="BM25" s="23">
        <v>3550.4486649946366</v>
      </c>
      <c r="BN25" s="23">
        <v>1610.9841438812782</v>
      </c>
      <c r="BO25" s="23">
        <v>858.57950349671671</v>
      </c>
      <c r="BP25" s="23">
        <v>5597.2006162120524</v>
      </c>
      <c r="BQ25" s="23">
        <v>1972.9423060167521</v>
      </c>
      <c r="BR25" s="23">
        <v>8644.2295473789418</v>
      </c>
      <c r="BS25" s="23">
        <v>0</v>
      </c>
      <c r="BT25" s="64">
        <v>455319.52732753765</v>
      </c>
      <c r="BU25" s="23">
        <v>329138.66583032586</v>
      </c>
      <c r="BV25" s="23">
        <v>0</v>
      </c>
      <c r="BW25" s="23">
        <v>25108.264061094713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3270275.1753709652</v>
      </c>
      <c r="CD25" s="23">
        <v>647087.98471731844</v>
      </c>
      <c r="CE25" s="23">
        <v>0</v>
      </c>
      <c r="CF25" s="23">
        <v>22212.711196626507</v>
      </c>
      <c r="CG25" s="23">
        <v>0</v>
      </c>
      <c r="CH25" s="23">
        <v>-82169.091722213547</v>
      </c>
      <c r="CI25" s="23">
        <v>2593492.6759080053</v>
      </c>
      <c r="CJ25" s="34">
        <f t="shared" si="0"/>
        <v>7260465.9126896597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3226.9848851463626</v>
      </c>
      <c r="D26" s="23">
        <v>111.20189146501826</v>
      </c>
      <c r="E26" s="23">
        <v>391.45291188860062</v>
      </c>
      <c r="F26" s="23">
        <v>2120.5566952753452</v>
      </c>
      <c r="G26" s="23">
        <v>26343.808488625949</v>
      </c>
      <c r="H26" s="23">
        <v>32989.286221560411</v>
      </c>
      <c r="I26" s="23">
        <v>21143.495185740463</v>
      </c>
      <c r="J26" s="23">
        <v>3091.3645292502133</v>
      </c>
      <c r="K26" s="23">
        <v>1122.5567984246743</v>
      </c>
      <c r="L26" s="23">
        <v>767.58523396592977</v>
      </c>
      <c r="M26" s="23">
        <v>10176.710509058446</v>
      </c>
      <c r="N26" s="23">
        <v>62291.404994865145</v>
      </c>
      <c r="O26" s="23">
        <v>17870.262204480314</v>
      </c>
      <c r="P26" s="23">
        <v>13275.050377752243</v>
      </c>
      <c r="Q26" s="23">
        <v>7997.6547129363225</v>
      </c>
      <c r="R26" s="23">
        <v>23804.972613905906</v>
      </c>
      <c r="S26" s="23">
        <v>96063.501421794514</v>
      </c>
      <c r="T26" s="23">
        <v>14965.264706719357</v>
      </c>
      <c r="U26" s="23">
        <v>67590.061674734709</v>
      </c>
      <c r="V26" s="23">
        <v>11064.718725451383</v>
      </c>
      <c r="W26" s="23">
        <v>82395.245481029779</v>
      </c>
      <c r="X26" s="23">
        <v>692042.24350041559</v>
      </c>
      <c r="Y26" s="23">
        <v>19417.84916493488</v>
      </c>
      <c r="Z26" s="23">
        <v>7676.1988122239263</v>
      </c>
      <c r="AA26" s="23">
        <v>365.1890284608869</v>
      </c>
      <c r="AB26" s="23">
        <v>6681.2942136090969</v>
      </c>
      <c r="AC26" s="23">
        <v>771644.70260367345</v>
      </c>
      <c r="AD26" s="23">
        <v>13064.585472571631</v>
      </c>
      <c r="AE26" s="23">
        <v>71491.409238673485</v>
      </c>
      <c r="AF26" s="23">
        <v>50109.184373621625</v>
      </c>
      <c r="AG26" s="23">
        <v>39761.171688621005</v>
      </c>
      <c r="AH26" s="23">
        <v>1533.3993384272017</v>
      </c>
      <c r="AI26" s="23">
        <v>21586.549111470107</v>
      </c>
      <c r="AJ26" s="23">
        <v>4674.8460871701918</v>
      </c>
      <c r="AK26" s="23">
        <v>651.73267797647941</v>
      </c>
      <c r="AL26" s="23">
        <v>19963.63291450137</v>
      </c>
      <c r="AM26" s="23">
        <v>2955.4747904436867</v>
      </c>
      <c r="AN26" s="23">
        <v>35446.50140342435</v>
      </c>
      <c r="AO26" s="23">
        <v>4871.9573437784766</v>
      </c>
      <c r="AP26" s="23">
        <v>14542.367465625508</v>
      </c>
      <c r="AQ26" s="23">
        <v>3471.7785947417524</v>
      </c>
      <c r="AR26" s="23">
        <v>1713.6542669431551</v>
      </c>
      <c r="AS26" s="23">
        <v>1088.7546930267331</v>
      </c>
      <c r="AT26" s="23">
        <v>409.32528561965239</v>
      </c>
      <c r="AU26" s="23">
        <v>1310.4614546110388</v>
      </c>
      <c r="AV26" s="23">
        <v>749.46567413197351</v>
      </c>
      <c r="AW26" s="23">
        <v>1722.1225211725498</v>
      </c>
      <c r="AX26" s="23">
        <v>6917.1663558567734</v>
      </c>
      <c r="AY26" s="23">
        <v>8130.7559765392161</v>
      </c>
      <c r="AZ26" s="23">
        <v>7368.2796947699444</v>
      </c>
      <c r="BA26" s="23">
        <v>1506.8842276040978</v>
      </c>
      <c r="BB26" s="23">
        <v>4947.9230066133123</v>
      </c>
      <c r="BC26" s="23">
        <v>6657.0457279833181</v>
      </c>
      <c r="BD26" s="23">
        <v>13783.046237750108</v>
      </c>
      <c r="BE26" s="23">
        <v>936.77188545468857</v>
      </c>
      <c r="BF26" s="23">
        <v>234.47377666156012</v>
      </c>
      <c r="BG26" s="23">
        <v>7231.3102340005198</v>
      </c>
      <c r="BH26" s="23">
        <v>44192.860605269423</v>
      </c>
      <c r="BI26" s="23">
        <v>3460.4895267525781</v>
      </c>
      <c r="BJ26" s="23">
        <v>62306.06139889951</v>
      </c>
      <c r="BK26" s="23">
        <v>431.9531889995024</v>
      </c>
      <c r="BL26" s="23">
        <v>324580.34402664215</v>
      </c>
      <c r="BM26" s="23">
        <v>55832.808868145257</v>
      </c>
      <c r="BN26" s="23">
        <v>30652.207637458301</v>
      </c>
      <c r="BO26" s="23">
        <v>25524.606359415979</v>
      </c>
      <c r="BP26" s="23">
        <v>10320.089563879494</v>
      </c>
      <c r="BQ26" s="23">
        <v>16067.060139533449</v>
      </c>
      <c r="BR26" s="23">
        <v>1572.503500346505</v>
      </c>
      <c r="BS26" s="23">
        <v>0</v>
      </c>
      <c r="BT26" s="64">
        <v>2920403.6339225168</v>
      </c>
      <c r="BU26" s="23">
        <v>2308905.5448759571</v>
      </c>
      <c r="BV26" s="23">
        <v>0</v>
      </c>
      <c r="BW26" s="23">
        <v>297052.13605739828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103961.52878798291</v>
      </c>
      <c r="CD26" s="23">
        <v>3366231.9670908907</v>
      </c>
      <c r="CE26" s="23">
        <v>0</v>
      </c>
      <c r="CF26" s="23">
        <v>704514.24991964584</v>
      </c>
      <c r="CG26" s="23">
        <v>194722.50770634529</v>
      </c>
      <c r="CH26" s="23">
        <v>-110560.21835822407</v>
      </c>
      <c r="CI26" s="23">
        <v>19208545.765908133</v>
      </c>
      <c r="CJ26" s="34">
        <f t="shared" si="0"/>
        <v>28993777.115910646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1330082.1170314157</v>
      </c>
      <c r="D27" s="23">
        <v>9848.4166051079465</v>
      </c>
      <c r="E27" s="23">
        <v>134086.21724581462</v>
      </c>
      <c r="F27" s="23">
        <v>113245.52896379931</v>
      </c>
      <c r="G27" s="23">
        <v>516150.1624914289</v>
      </c>
      <c r="H27" s="23">
        <v>54554.049201539659</v>
      </c>
      <c r="I27" s="23">
        <v>87871.894359365484</v>
      </c>
      <c r="J27" s="23">
        <v>35611.985320098785</v>
      </c>
      <c r="K27" s="23">
        <v>27905.020381789971</v>
      </c>
      <c r="L27" s="23">
        <v>57435.534922918945</v>
      </c>
      <c r="M27" s="23">
        <v>103235.07687778752</v>
      </c>
      <c r="N27" s="23">
        <v>204637.21374372361</v>
      </c>
      <c r="O27" s="23">
        <v>100159.19064541979</v>
      </c>
      <c r="P27" s="23">
        <v>115537.24426126899</v>
      </c>
      <c r="Q27" s="23">
        <v>68533.134216549559</v>
      </c>
      <c r="R27" s="23">
        <v>84201.544348014024</v>
      </c>
      <c r="S27" s="23">
        <v>382263.50411525636</v>
      </c>
      <c r="T27" s="23">
        <v>38977.371925805659</v>
      </c>
      <c r="U27" s="23">
        <v>281230.47655808192</v>
      </c>
      <c r="V27" s="23">
        <v>16905.110921258849</v>
      </c>
      <c r="W27" s="23">
        <v>40138.268145489463</v>
      </c>
      <c r="X27" s="23">
        <v>99028.732025866047</v>
      </c>
      <c r="Y27" s="23">
        <v>30688.346615341023</v>
      </c>
      <c r="Z27" s="23">
        <v>237715.27730767039</v>
      </c>
      <c r="AA27" s="23">
        <v>8021.9485837733164</v>
      </c>
      <c r="AB27" s="23">
        <v>155483.79273319733</v>
      </c>
      <c r="AC27" s="23">
        <v>614645.47250280832</v>
      </c>
      <c r="AD27" s="23">
        <v>47087.482467284484</v>
      </c>
      <c r="AE27" s="23">
        <v>230360.94572078789</v>
      </c>
      <c r="AF27" s="23">
        <v>109892.8991883453</v>
      </c>
      <c r="AG27" s="23">
        <v>348647.40144742897</v>
      </c>
      <c r="AH27" s="23">
        <v>257616.26136072641</v>
      </c>
      <c r="AI27" s="23">
        <v>77405.031125679991</v>
      </c>
      <c r="AJ27" s="23">
        <v>159805.15075125496</v>
      </c>
      <c r="AK27" s="23">
        <v>19124.820011534943</v>
      </c>
      <c r="AL27" s="23">
        <v>62807.613285142856</v>
      </c>
      <c r="AM27" s="23">
        <v>58221.419118932048</v>
      </c>
      <c r="AN27" s="23">
        <v>12428.469077785012</v>
      </c>
      <c r="AO27" s="23">
        <v>126255.60101686078</v>
      </c>
      <c r="AP27" s="23">
        <v>199504.11691890407</v>
      </c>
      <c r="AQ27" s="23">
        <v>45252.217469580697</v>
      </c>
      <c r="AR27" s="23">
        <v>41950.674289011164</v>
      </c>
      <c r="AS27" s="23">
        <v>20235.608641347997</v>
      </c>
      <c r="AT27" s="23">
        <v>11700.446091356478</v>
      </c>
      <c r="AU27" s="23">
        <v>19640.787821996375</v>
      </c>
      <c r="AV27" s="23">
        <v>78.188264043483358</v>
      </c>
      <c r="AW27" s="23">
        <v>131.50952187476034</v>
      </c>
      <c r="AX27" s="23">
        <v>25724.918353652101</v>
      </c>
      <c r="AY27" s="23">
        <v>90546.431425841845</v>
      </c>
      <c r="AZ27" s="23">
        <v>61013.56237191218</v>
      </c>
      <c r="BA27" s="23">
        <v>17873.304821023299</v>
      </c>
      <c r="BB27" s="23">
        <v>13729.486761716627</v>
      </c>
      <c r="BC27" s="23">
        <v>7991.9229404331145</v>
      </c>
      <c r="BD27" s="23">
        <v>6159.4854644331435</v>
      </c>
      <c r="BE27" s="23">
        <v>617.05430221808626</v>
      </c>
      <c r="BF27" s="23">
        <v>11348.736690770835</v>
      </c>
      <c r="BG27" s="23">
        <v>51959.250122211975</v>
      </c>
      <c r="BH27" s="23">
        <v>237937.35569309394</v>
      </c>
      <c r="BI27" s="23">
        <v>12754.660347814515</v>
      </c>
      <c r="BJ27" s="23">
        <v>84653.629143394835</v>
      </c>
      <c r="BK27" s="23">
        <v>5025.2760088793339</v>
      </c>
      <c r="BL27" s="23">
        <v>89048.301198384826</v>
      </c>
      <c r="BM27" s="23">
        <v>30602.487662578817</v>
      </c>
      <c r="BN27" s="23">
        <v>33702.580035477542</v>
      </c>
      <c r="BO27" s="23">
        <v>15850.490735008063</v>
      </c>
      <c r="BP27" s="23">
        <v>65154.408207484397</v>
      </c>
      <c r="BQ27" s="23">
        <v>9674.985978528628</v>
      </c>
      <c r="BR27" s="23">
        <v>17207.30539988678</v>
      </c>
      <c r="BS27" s="23">
        <v>0</v>
      </c>
      <c r="BT27" s="64">
        <v>7684914.909305213</v>
      </c>
      <c r="BU27" s="23">
        <v>20237.811063625133</v>
      </c>
      <c r="BV27" s="23">
        <v>0</v>
      </c>
      <c r="BW27" s="23">
        <v>92.578417218112207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906555.53809478192</v>
      </c>
      <c r="CD27" s="23">
        <v>72467.687889601162</v>
      </c>
      <c r="CE27" s="23">
        <v>0</v>
      </c>
      <c r="CF27" s="23">
        <v>61413.372209542482</v>
      </c>
      <c r="CG27" s="23">
        <v>0</v>
      </c>
      <c r="CH27" s="23">
        <v>20524.491768616725</v>
      </c>
      <c r="CI27" s="23">
        <v>725989.47204851743</v>
      </c>
      <c r="CJ27" s="34">
        <f t="shared" si="0"/>
        <v>9492195.8607971184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1075845.4639229144</v>
      </c>
      <c r="D28" s="23">
        <v>3896.5125728902799</v>
      </c>
      <c r="E28" s="23">
        <v>27290.477973386285</v>
      </c>
      <c r="F28" s="23">
        <v>96474.461491868031</v>
      </c>
      <c r="G28" s="23">
        <v>1205266.7731104274</v>
      </c>
      <c r="H28" s="23">
        <v>139723.7806464957</v>
      </c>
      <c r="I28" s="23">
        <v>168006.23101050965</v>
      </c>
      <c r="J28" s="23">
        <v>220342.01799004039</v>
      </c>
      <c r="K28" s="23">
        <v>159595.23141406869</v>
      </c>
      <c r="L28" s="23">
        <v>93508.291531826355</v>
      </c>
      <c r="M28" s="23">
        <v>449440.74643581966</v>
      </c>
      <c r="N28" s="23">
        <v>259470.13933435405</v>
      </c>
      <c r="O28" s="23">
        <v>366582.86044673948</v>
      </c>
      <c r="P28" s="23">
        <v>473368.13808442251</v>
      </c>
      <c r="Q28" s="23">
        <v>275612.47642875515</v>
      </c>
      <c r="R28" s="23">
        <v>325995.72298813571</v>
      </c>
      <c r="S28" s="23">
        <v>116593.44435027748</v>
      </c>
      <c r="T28" s="23">
        <v>60045.889530587985</v>
      </c>
      <c r="U28" s="23">
        <v>397305.24820634874</v>
      </c>
      <c r="V28" s="23">
        <v>44734.787432207195</v>
      </c>
      <c r="W28" s="23">
        <v>47549.792389810726</v>
      </c>
      <c r="X28" s="23">
        <v>305768.68384135305</v>
      </c>
      <c r="Y28" s="23">
        <v>54243.567500300727</v>
      </c>
      <c r="Z28" s="23">
        <v>2634450.3012050479</v>
      </c>
      <c r="AA28" s="23">
        <v>61120.0275701223</v>
      </c>
      <c r="AB28" s="23">
        <v>342854.6242103242</v>
      </c>
      <c r="AC28" s="23">
        <v>155929.95973245188</v>
      </c>
      <c r="AD28" s="23">
        <v>254471.67912218918</v>
      </c>
      <c r="AE28" s="23">
        <v>1300969.0468120726</v>
      </c>
      <c r="AF28" s="23">
        <v>1129218.132947755</v>
      </c>
      <c r="AG28" s="23">
        <v>257734.31506606651</v>
      </c>
      <c r="AH28" s="23">
        <v>9766.9860240713388</v>
      </c>
      <c r="AI28" s="23">
        <v>18420.916256614426</v>
      </c>
      <c r="AJ28" s="23">
        <v>334060.51846596255</v>
      </c>
      <c r="AK28" s="23">
        <v>58057.957914012513</v>
      </c>
      <c r="AL28" s="23">
        <v>513591.17271534377</v>
      </c>
      <c r="AM28" s="23">
        <v>139206.21647217884</v>
      </c>
      <c r="AN28" s="23">
        <v>136302.30149943673</v>
      </c>
      <c r="AO28" s="23">
        <v>143200.66041210841</v>
      </c>
      <c r="AP28" s="23">
        <v>126055.80356013459</v>
      </c>
      <c r="AQ28" s="23">
        <v>157123.49116717541</v>
      </c>
      <c r="AR28" s="23">
        <v>60185.704039624972</v>
      </c>
      <c r="AS28" s="23">
        <v>22057.248738724742</v>
      </c>
      <c r="AT28" s="23">
        <v>43207.596290819645</v>
      </c>
      <c r="AU28" s="23">
        <v>93279.864656993086</v>
      </c>
      <c r="AV28" s="23">
        <v>74535.999490406597</v>
      </c>
      <c r="AW28" s="23">
        <v>23216.149143475654</v>
      </c>
      <c r="AX28" s="23">
        <v>132352.12706854861</v>
      </c>
      <c r="AY28" s="23">
        <v>187731.89377026699</v>
      </c>
      <c r="AZ28" s="23">
        <v>37329.928129157997</v>
      </c>
      <c r="BA28" s="23">
        <v>48341.410816491138</v>
      </c>
      <c r="BB28" s="23">
        <v>55680.759217036706</v>
      </c>
      <c r="BC28" s="23">
        <v>40043.489720621459</v>
      </c>
      <c r="BD28" s="23">
        <v>64648.43183558045</v>
      </c>
      <c r="BE28" s="23">
        <v>65219.229533171514</v>
      </c>
      <c r="BF28" s="23">
        <v>14810.988295976376</v>
      </c>
      <c r="BG28" s="23">
        <v>142109.14982742176</v>
      </c>
      <c r="BH28" s="23">
        <v>351453.62383693294</v>
      </c>
      <c r="BI28" s="23">
        <v>18459.924870567938</v>
      </c>
      <c r="BJ28" s="23">
        <v>975622.11766548373</v>
      </c>
      <c r="BK28" s="23">
        <v>3226.3081886709242</v>
      </c>
      <c r="BL28" s="23">
        <v>535859.76197480434</v>
      </c>
      <c r="BM28" s="23">
        <v>1174610.511209911</v>
      </c>
      <c r="BN28" s="23">
        <v>248048.12205398013</v>
      </c>
      <c r="BO28" s="23">
        <v>196647.18182746231</v>
      </c>
      <c r="BP28" s="23">
        <v>80298.439299151927</v>
      </c>
      <c r="BQ28" s="23">
        <v>24181.697165636269</v>
      </c>
      <c r="BR28" s="23">
        <v>42573.204929932086</v>
      </c>
      <c r="BS28" s="23">
        <v>0</v>
      </c>
      <c r="BT28" s="64">
        <v>18894925.713383462</v>
      </c>
      <c r="BU28" s="23">
        <v>16905674.99416301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152117.84217742592</v>
      </c>
      <c r="CG28" s="23">
        <v>0</v>
      </c>
      <c r="CH28" s="23">
        <v>-59453.137790477842</v>
      </c>
      <c r="CI28" s="23">
        <v>7034280.4497366874</v>
      </c>
      <c r="CJ28" s="34">
        <f t="shared" si="0"/>
        <v>42927545.861670107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200735.20260485957</v>
      </c>
      <c r="D29" s="23">
        <v>1141.4199174690013</v>
      </c>
      <c r="E29" s="23">
        <v>1782.2824455220245</v>
      </c>
      <c r="F29" s="23">
        <v>872.98203572147656</v>
      </c>
      <c r="G29" s="23">
        <v>146917.82806203383</v>
      </c>
      <c r="H29" s="23">
        <v>8959.5361299742453</v>
      </c>
      <c r="I29" s="23">
        <v>3148.7195688430597</v>
      </c>
      <c r="J29" s="23">
        <v>5167.9693722528182</v>
      </c>
      <c r="K29" s="23">
        <v>2192.1194143561079</v>
      </c>
      <c r="L29" s="23">
        <v>3316.7889545456014</v>
      </c>
      <c r="M29" s="23">
        <v>44911.797340678306</v>
      </c>
      <c r="N29" s="23">
        <v>32862.027652396799</v>
      </c>
      <c r="O29" s="23">
        <v>5402.6856006749294</v>
      </c>
      <c r="P29" s="23">
        <v>11952.257649922427</v>
      </c>
      <c r="Q29" s="23">
        <v>1771.0024812793445</v>
      </c>
      <c r="R29" s="23">
        <v>23839.807996061383</v>
      </c>
      <c r="S29" s="23">
        <v>3088.4320552024965</v>
      </c>
      <c r="T29" s="23">
        <v>1773.6060606745609</v>
      </c>
      <c r="U29" s="23">
        <v>9126.262411143487</v>
      </c>
      <c r="V29" s="23">
        <v>965.60261505432027</v>
      </c>
      <c r="W29" s="23">
        <v>1824.2604579085751</v>
      </c>
      <c r="X29" s="23">
        <v>3656.243284463666</v>
      </c>
      <c r="Y29" s="23">
        <v>3763.7703566093601</v>
      </c>
      <c r="Z29" s="23">
        <v>30187.320766125344</v>
      </c>
      <c r="AA29" s="23">
        <v>132716.57049375997</v>
      </c>
      <c r="AB29" s="23">
        <v>7822.4841052885113</v>
      </c>
      <c r="AC29" s="23">
        <v>27875.929339874987</v>
      </c>
      <c r="AD29" s="23">
        <v>9842.4037388387442</v>
      </c>
      <c r="AE29" s="23">
        <v>61648.737240195718</v>
      </c>
      <c r="AF29" s="23">
        <v>43216.970005970128</v>
      </c>
      <c r="AG29" s="23">
        <v>11392.48253892928</v>
      </c>
      <c r="AH29" s="23">
        <v>1852.4125914366493</v>
      </c>
      <c r="AI29" s="23">
        <v>678.7755453315358</v>
      </c>
      <c r="AJ29" s="23">
        <v>12690.732878151653</v>
      </c>
      <c r="AK29" s="23">
        <v>318.81776470702073</v>
      </c>
      <c r="AL29" s="23">
        <v>38742.293784687427</v>
      </c>
      <c r="AM29" s="23">
        <v>3090.9575127748799</v>
      </c>
      <c r="AN29" s="23">
        <v>1950.728205448165</v>
      </c>
      <c r="AO29" s="23">
        <v>3090.4495534695793</v>
      </c>
      <c r="AP29" s="23">
        <v>3956.062414619304</v>
      </c>
      <c r="AQ29" s="23">
        <v>3141.7229228888336</v>
      </c>
      <c r="AR29" s="23">
        <v>1130.2324434315392</v>
      </c>
      <c r="AS29" s="23">
        <v>332.51566751510802</v>
      </c>
      <c r="AT29" s="23">
        <v>3456.9082660218291</v>
      </c>
      <c r="AU29" s="23">
        <v>14252.771749640302</v>
      </c>
      <c r="AV29" s="23">
        <v>57821.36985426327</v>
      </c>
      <c r="AW29" s="23">
        <v>89673.578009794364</v>
      </c>
      <c r="AX29" s="23">
        <v>3256.0019944770147</v>
      </c>
      <c r="AY29" s="23">
        <v>5303.6102755071361</v>
      </c>
      <c r="AZ29" s="23">
        <v>472.65606481955564</v>
      </c>
      <c r="BA29" s="23">
        <v>739.82209753006532</v>
      </c>
      <c r="BB29" s="23">
        <v>1129.7823495004675</v>
      </c>
      <c r="BC29" s="23">
        <v>1684.7557171466369</v>
      </c>
      <c r="BD29" s="23">
        <v>1786.3969280935962</v>
      </c>
      <c r="BE29" s="23">
        <v>565.68822412400004</v>
      </c>
      <c r="BF29" s="23">
        <v>2453.7983350760692</v>
      </c>
      <c r="BG29" s="23">
        <v>5168.9088837784402</v>
      </c>
      <c r="BH29" s="23">
        <v>11979.452067635368</v>
      </c>
      <c r="BI29" s="23">
        <v>1957.770420415603</v>
      </c>
      <c r="BJ29" s="23">
        <v>99278.733743807243</v>
      </c>
      <c r="BK29" s="23">
        <v>431.36562647884352</v>
      </c>
      <c r="BL29" s="23">
        <v>22897.50957873002</v>
      </c>
      <c r="BM29" s="23">
        <v>51993.27872716308</v>
      </c>
      <c r="BN29" s="23">
        <v>13699.377125839159</v>
      </c>
      <c r="BO29" s="23">
        <v>11210.537102360679</v>
      </c>
      <c r="BP29" s="23">
        <v>2905.3004236078914</v>
      </c>
      <c r="BQ29" s="23">
        <v>2330.9762763722183</v>
      </c>
      <c r="BR29" s="23">
        <v>16959.052423806217</v>
      </c>
      <c r="BS29" s="23">
        <v>0</v>
      </c>
      <c r="BT29" s="64">
        <v>1338260.6062470814</v>
      </c>
      <c r="BU29" s="23">
        <v>1855294.3687811373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4.4587209871362559</v>
      </c>
      <c r="CG29" s="23">
        <v>0</v>
      </c>
      <c r="CH29" s="23">
        <v>0</v>
      </c>
      <c r="CI29" s="23">
        <v>0</v>
      </c>
      <c r="CJ29" s="34">
        <f t="shared" si="0"/>
        <v>3193559.4337492059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168199.14951119162</v>
      </c>
      <c r="D30" s="23">
        <v>9193.2596591518268</v>
      </c>
      <c r="E30" s="23">
        <v>5444.6834282130558</v>
      </c>
      <c r="F30" s="23">
        <v>4699.7928121681352</v>
      </c>
      <c r="G30" s="23">
        <v>633454.38408327405</v>
      </c>
      <c r="H30" s="23">
        <v>44584.046961433749</v>
      </c>
      <c r="I30" s="23">
        <v>19568.782218931821</v>
      </c>
      <c r="J30" s="23">
        <v>142402.13960802881</v>
      </c>
      <c r="K30" s="23">
        <v>17434.564451102353</v>
      </c>
      <c r="L30" s="23">
        <v>21014.704205612299</v>
      </c>
      <c r="M30" s="23">
        <v>108105.91988074801</v>
      </c>
      <c r="N30" s="23">
        <v>103572.83250919569</v>
      </c>
      <c r="O30" s="23">
        <v>245772.0791926239</v>
      </c>
      <c r="P30" s="23">
        <v>134159.63467883845</v>
      </c>
      <c r="Q30" s="23">
        <v>143742.36129094276</v>
      </c>
      <c r="R30" s="23">
        <v>571133.89101929846</v>
      </c>
      <c r="S30" s="23">
        <v>34133.178961747763</v>
      </c>
      <c r="T30" s="23">
        <v>14076.924932017642</v>
      </c>
      <c r="U30" s="23">
        <v>86970.951259440044</v>
      </c>
      <c r="V30" s="23">
        <v>12503.272184888478</v>
      </c>
      <c r="W30" s="23">
        <v>10014.135571110121</v>
      </c>
      <c r="X30" s="23">
        <v>56695.12074144389</v>
      </c>
      <c r="Y30" s="23">
        <v>17295.935129145193</v>
      </c>
      <c r="Z30" s="23">
        <v>174435.83252995546</v>
      </c>
      <c r="AA30" s="23">
        <v>39474.820279599247</v>
      </c>
      <c r="AB30" s="23">
        <v>857743.12325941864</v>
      </c>
      <c r="AC30" s="23">
        <v>78108.258307606884</v>
      </c>
      <c r="AD30" s="23">
        <v>65048.993409649273</v>
      </c>
      <c r="AE30" s="23">
        <v>525846.9660673273</v>
      </c>
      <c r="AF30" s="23">
        <v>281909.8751735533</v>
      </c>
      <c r="AG30" s="23">
        <v>136457.26161774766</v>
      </c>
      <c r="AH30" s="23">
        <v>23248.57078690315</v>
      </c>
      <c r="AI30" s="23">
        <v>4262.319621388564</v>
      </c>
      <c r="AJ30" s="23">
        <v>95773.146232028244</v>
      </c>
      <c r="AK30" s="23">
        <v>30703.383592260423</v>
      </c>
      <c r="AL30" s="23">
        <v>179474.97992230667</v>
      </c>
      <c r="AM30" s="23">
        <v>53387.100910008252</v>
      </c>
      <c r="AN30" s="23">
        <v>45075.269170454863</v>
      </c>
      <c r="AO30" s="23">
        <v>252799.20952574359</v>
      </c>
      <c r="AP30" s="23">
        <v>231488.16285473591</v>
      </c>
      <c r="AQ30" s="23">
        <v>112722.22754438751</v>
      </c>
      <c r="AR30" s="23">
        <v>36262.224525629368</v>
      </c>
      <c r="AS30" s="23">
        <v>45424.130612656307</v>
      </c>
      <c r="AT30" s="23">
        <v>87538.741459523648</v>
      </c>
      <c r="AU30" s="23">
        <v>43011.126293421519</v>
      </c>
      <c r="AV30" s="23">
        <v>5601.655232234325</v>
      </c>
      <c r="AW30" s="23">
        <v>6276.6598097616834</v>
      </c>
      <c r="AX30" s="23">
        <v>93330.404578533926</v>
      </c>
      <c r="AY30" s="23">
        <v>243671.04858825941</v>
      </c>
      <c r="AZ30" s="23">
        <v>43042.548475909374</v>
      </c>
      <c r="BA30" s="23">
        <v>35037.243979168183</v>
      </c>
      <c r="BB30" s="23">
        <v>30018.33638011646</v>
      </c>
      <c r="BC30" s="23">
        <v>67301.306414218969</v>
      </c>
      <c r="BD30" s="23">
        <v>81469.874396762636</v>
      </c>
      <c r="BE30" s="23">
        <v>16064.550642042592</v>
      </c>
      <c r="BF30" s="23">
        <v>12604.039953218808</v>
      </c>
      <c r="BG30" s="23">
        <v>81081.381293820436</v>
      </c>
      <c r="BH30" s="23">
        <v>531674.84414724412</v>
      </c>
      <c r="BI30" s="23">
        <v>16573.229072446753</v>
      </c>
      <c r="BJ30" s="23">
        <v>849383.52308361465</v>
      </c>
      <c r="BK30" s="23">
        <v>19596.049604723459</v>
      </c>
      <c r="BL30" s="23">
        <v>935943.13783340214</v>
      </c>
      <c r="BM30" s="23">
        <v>1103651.8343691435</v>
      </c>
      <c r="BN30" s="23">
        <v>129435.72427995768</v>
      </c>
      <c r="BO30" s="23">
        <v>93104.040391753952</v>
      </c>
      <c r="BP30" s="23">
        <v>104157.22653492962</v>
      </c>
      <c r="BQ30" s="23">
        <v>43079.999288170351</v>
      </c>
      <c r="BR30" s="23">
        <v>54328.470196808994</v>
      </c>
      <c r="BS30" s="23">
        <v>0</v>
      </c>
      <c r="BT30" s="64">
        <v>10600794.596533094</v>
      </c>
      <c r="BU30" s="23">
        <v>8032171.6532417815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31.755572163083368</v>
      </c>
      <c r="CE30" s="23">
        <v>0</v>
      </c>
      <c r="CF30" s="23">
        <v>18834.609449119271</v>
      </c>
      <c r="CG30" s="23">
        <v>0</v>
      </c>
      <c r="CH30" s="23">
        <v>9011.3368582996645</v>
      </c>
      <c r="CI30" s="23">
        <v>0</v>
      </c>
      <c r="CJ30" s="34">
        <f t="shared" si="0"/>
        <v>18660843.951654453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833717.0816442417</v>
      </c>
      <c r="D31" s="23">
        <v>14548.68145681205</v>
      </c>
      <c r="E31" s="23">
        <v>8230.0040925480298</v>
      </c>
      <c r="F31" s="23">
        <v>387940.69943499309</v>
      </c>
      <c r="G31" s="23">
        <v>502405.72109456401</v>
      </c>
      <c r="H31" s="23">
        <v>57661.921389637719</v>
      </c>
      <c r="I31" s="23">
        <v>102931.06472775599</v>
      </c>
      <c r="J31" s="23">
        <v>39691.301220602894</v>
      </c>
      <c r="K31" s="23">
        <v>40781.282664778722</v>
      </c>
      <c r="L31" s="23">
        <v>51402.243912069207</v>
      </c>
      <c r="M31" s="23">
        <v>90504.004125321386</v>
      </c>
      <c r="N31" s="23">
        <v>220232.96342127927</v>
      </c>
      <c r="O31" s="23">
        <v>74946.654654919243</v>
      </c>
      <c r="P31" s="23">
        <v>102297.32405411222</v>
      </c>
      <c r="Q31" s="23">
        <v>31961.3499098102</v>
      </c>
      <c r="R31" s="23">
        <v>124095.20582479652</v>
      </c>
      <c r="S31" s="23">
        <v>119345.96729375114</v>
      </c>
      <c r="T31" s="23">
        <v>60953.745093144673</v>
      </c>
      <c r="U31" s="23">
        <v>270795.88592023781</v>
      </c>
      <c r="V31" s="23">
        <v>25772.182461870576</v>
      </c>
      <c r="W31" s="23">
        <v>23352.84723601857</v>
      </c>
      <c r="X31" s="23">
        <v>143480.73747265391</v>
      </c>
      <c r="Y31" s="23">
        <v>37826.345539614958</v>
      </c>
      <c r="Z31" s="23">
        <v>2307983.2435245956</v>
      </c>
      <c r="AA31" s="23">
        <v>414799.34218483517</v>
      </c>
      <c r="AB31" s="23">
        <v>1122013.4309151107</v>
      </c>
      <c r="AC31" s="23">
        <v>1483182.4554455844</v>
      </c>
      <c r="AD31" s="23">
        <v>179807.65653720149</v>
      </c>
      <c r="AE31" s="23">
        <v>858502.30067737284</v>
      </c>
      <c r="AF31" s="23">
        <v>840296.3962755953</v>
      </c>
      <c r="AG31" s="23">
        <v>918548.46470605675</v>
      </c>
      <c r="AH31" s="23">
        <v>224448.00558132681</v>
      </c>
      <c r="AI31" s="23">
        <v>22638.423230870325</v>
      </c>
      <c r="AJ31" s="23">
        <v>1440016.0921498304</v>
      </c>
      <c r="AK31" s="23">
        <v>543018.58514830121</v>
      </c>
      <c r="AL31" s="23">
        <v>228844.26617589346</v>
      </c>
      <c r="AM31" s="23">
        <v>132911.61623922139</v>
      </c>
      <c r="AN31" s="23">
        <v>50351.757540332917</v>
      </c>
      <c r="AO31" s="23">
        <v>3553827.6953433277</v>
      </c>
      <c r="AP31" s="23">
        <v>120751.11260559282</v>
      </c>
      <c r="AQ31" s="23">
        <v>1028917.9350934498</v>
      </c>
      <c r="AR31" s="23">
        <v>392845.02548987477</v>
      </c>
      <c r="AS31" s="23">
        <v>251914.16234781974</v>
      </c>
      <c r="AT31" s="23">
        <v>57245.598591329217</v>
      </c>
      <c r="AU31" s="23">
        <v>7682264.9255351005</v>
      </c>
      <c r="AV31" s="23">
        <v>5550955.4344144696</v>
      </c>
      <c r="AW31" s="23">
        <v>8516437.1259305403</v>
      </c>
      <c r="AX31" s="23">
        <v>178582.10927769908</v>
      </c>
      <c r="AY31" s="23">
        <v>213437.06139538466</v>
      </c>
      <c r="AZ31" s="23">
        <v>33530.215066207347</v>
      </c>
      <c r="BA31" s="23">
        <v>89353.178395664363</v>
      </c>
      <c r="BB31" s="23">
        <v>66866.339496180954</v>
      </c>
      <c r="BC31" s="23">
        <v>122469.57417882771</v>
      </c>
      <c r="BD31" s="23">
        <v>68954.597732711569</v>
      </c>
      <c r="BE31" s="23">
        <v>22196.060958235677</v>
      </c>
      <c r="BF31" s="23">
        <v>5457.6809055841295</v>
      </c>
      <c r="BG31" s="23">
        <v>210646.57327373401</v>
      </c>
      <c r="BH31" s="23">
        <v>3205610.1279109572</v>
      </c>
      <c r="BI31" s="23">
        <v>23210.372622906852</v>
      </c>
      <c r="BJ31" s="23">
        <v>786985.5686046402</v>
      </c>
      <c r="BK31" s="23">
        <v>7203.9897348226077</v>
      </c>
      <c r="BL31" s="23">
        <v>629284.11760236998</v>
      </c>
      <c r="BM31" s="23">
        <v>688154.25023069722</v>
      </c>
      <c r="BN31" s="23">
        <v>186247.27569065426</v>
      </c>
      <c r="BO31" s="23">
        <v>138807.67515061077</v>
      </c>
      <c r="BP31" s="23">
        <v>264854.23383653612</v>
      </c>
      <c r="BQ31" s="23">
        <v>23933.411582503533</v>
      </c>
      <c r="BR31" s="23">
        <v>19453.912705813487</v>
      </c>
      <c r="BS31" s="23">
        <v>0</v>
      </c>
      <c r="BT31" s="64">
        <v>48272634.592681915</v>
      </c>
      <c r="BU31" s="23">
        <v>3476686.9662408964</v>
      </c>
      <c r="BV31" s="23">
        <v>0</v>
      </c>
      <c r="BW31" s="23">
        <v>279244.11774712952</v>
      </c>
      <c r="BX31" s="23">
        <v>0</v>
      </c>
      <c r="BY31" s="23">
        <v>6533333.867090621</v>
      </c>
      <c r="BZ31" s="23">
        <v>52081913.825187474</v>
      </c>
      <c r="CA31" s="23">
        <v>37018538.672042556</v>
      </c>
      <c r="CB31" s="23">
        <v>24127003.265447844</v>
      </c>
      <c r="CC31" s="23">
        <v>0</v>
      </c>
      <c r="CD31" s="23">
        <v>875037.43740870827</v>
      </c>
      <c r="CE31" s="23">
        <v>0</v>
      </c>
      <c r="CF31" s="23">
        <v>78062.822771545892</v>
      </c>
      <c r="CG31" s="23">
        <v>0</v>
      </c>
      <c r="CH31" s="23">
        <v>0</v>
      </c>
      <c r="CI31" s="23">
        <v>6059035.1661113892</v>
      </c>
      <c r="CJ31" s="34">
        <f t="shared" si="0"/>
        <v>178801490.73273009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288061.50164275325</v>
      </c>
      <c r="D32" s="23">
        <v>17117.787398705284</v>
      </c>
      <c r="E32" s="23">
        <v>11346.945317212852</v>
      </c>
      <c r="F32" s="23">
        <v>9141.2609441087716</v>
      </c>
      <c r="G32" s="23">
        <v>152010.60639687566</v>
      </c>
      <c r="H32" s="23">
        <v>19047.011101521908</v>
      </c>
      <c r="I32" s="23">
        <v>21865.512848503498</v>
      </c>
      <c r="J32" s="23">
        <v>7188.4876466534406</v>
      </c>
      <c r="K32" s="23">
        <v>17682.561748772456</v>
      </c>
      <c r="L32" s="23">
        <v>2194.1676330628038</v>
      </c>
      <c r="M32" s="23">
        <v>17175.192673934889</v>
      </c>
      <c r="N32" s="23">
        <v>7848.6163153002681</v>
      </c>
      <c r="O32" s="23">
        <v>30785.180167575279</v>
      </c>
      <c r="P32" s="23">
        <v>49029.738622110905</v>
      </c>
      <c r="Q32" s="23">
        <v>8503.3448203125008</v>
      </c>
      <c r="R32" s="23">
        <v>135386.78864832199</v>
      </c>
      <c r="S32" s="23">
        <v>46882.513618936064</v>
      </c>
      <c r="T32" s="23">
        <v>71551.812677007343</v>
      </c>
      <c r="U32" s="23">
        <v>435873.48282449855</v>
      </c>
      <c r="V32" s="23">
        <v>49084.399618690426</v>
      </c>
      <c r="W32" s="23">
        <v>14426.174219277116</v>
      </c>
      <c r="X32" s="23">
        <v>36420.233095706724</v>
      </c>
      <c r="Y32" s="23">
        <v>73958.18311809696</v>
      </c>
      <c r="Z32" s="23">
        <v>52353.810321998331</v>
      </c>
      <c r="AA32" s="23">
        <v>7648.9141306751326</v>
      </c>
      <c r="AB32" s="23">
        <v>62943.393130544828</v>
      </c>
      <c r="AC32" s="23">
        <v>1448211.9814901198</v>
      </c>
      <c r="AD32" s="23">
        <v>2517492.6916055963</v>
      </c>
      <c r="AE32" s="23">
        <v>529726.26288284978</v>
      </c>
      <c r="AF32" s="23">
        <v>248030.76888477578</v>
      </c>
      <c r="AG32" s="23">
        <v>2110704.0178884203</v>
      </c>
      <c r="AH32" s="23">
        <v>7339.0593641950809</v>
      </c>
      <c r="AI32" s="23">
        <v>4401.4147623719919</v>
      </c>
      <c r="AJ32" s="23">
        <v>82668.175849659892</v>
      </c>
      <c r="AK32" s="23">
        <v>44043.195637010285</v>
      </c>
      <c r="AL32" s="23">
        <v>78601.583739759357</v>
      </c>
      <c r="AM32" s="23">
        <v>13175.133650764983</v>
      </c>
      <c r="AN32" s="23">
        <v>13109.813454814497</v>
      </c>
      <c r="AO32" s="23">
        <v>25978.50444441014</v>
      </c>
      <c r="AP32" s="23">
        <v>30816.193571977306</v>
      </c>
      <c r="AQ32" s="23">
        <v>128622.94326367506</v>
      </c>
      <c r="AR32" s="23">
        <v>7472.2453564719062</v>
      </c>
      <c r="AS32" s="23">
        <v>2970.0901878322011</v>
      </c>
      <c r="AT32" s="23">
        <v>14072.342185526504</v>
      </c>
      <c r="AU32" s="23">
        <v>50908.961230034714</v>
      </c>
      <c r="AV32" s="23">
        <v>11097.04797625458</v>
      </c>
      <c r="AW32" s="23">
        <v>17167.055232030034</v>
      </c>
      <c r="AX32" s="23">
        <v>33075.422697976603</v>
      </c>
      <c r="AY32" s="23">
        <v>57233.091045747715</v>
      </c>
      <c r="AZ32" s="23">
        <v>3672.5584990538637</v>
      </c>
      <c r="BA32" s="23">
        <v>5917.0423068286518</v>
      </c>
      <c r="BB32" s="23">
        <v>17530.811098139358</v>
      </c>
      <c r="BC32" s="23">
        <v>22089.465726459428</v>
      </c>
      <c r="BD32" s="23">
        <v>215046.70859118472</v>
      </c>
      <c r="BE32" s="23">
        <v>3101.8141717737499</v>
      </c>
      <c r="BF32" s="23">
        <v>3595.0094084560101</v>
      </c>
      <c r="BG32" s="23">
        <v>148732.56719059957</v>
      </c>
      <c r="BH32" s="23">
        <v>460129.28617393965</v>
      </c>
      <c r="BI32" s="23">
        <v>5169.8246941675243</v>
      </c>
      <c r="BJ32" s="23">
        <v>53718.261653738205</v>
      </c>
      <c r="BK32" s="23">
        <v>9671.2469381355786</v>
      </c>
      <c r="BL32" s="23">
        <v>34392.451373961863</v>
      </c>
      <c r="BM32" s="23">
        <v>89770.967004213482</v>
      </c>
      <c r="BN32" s="23">
        <v>23349.770487794147</v>
      </c>
      <c r="BO32" s="23">
        <v>16075.935256863493</v>
      </c>
      <c r="BP32" s="23">
        <v>12044.3275893307</v>
      </c>
      <c r="BQ32" s="23">
        <v>37422.445955583033</v>
      </c>
      <c r="BR32" s="23">
        <v>25905.454052523412</v>
      </c>
      <c r="BS32" s="23">
        <v>0</v>
      </c>
      <c r="BT32" s="64">
        <v>10309781.565256182</v>
      </c>
      <c r="BU32" s="23">
        <v>17829816.240801249</v>
      </c>
      <c r="BV32" s="23">
        <v>0</v>
      </c>
      <c r="BW32" s="23">
        <v>67567.017902828899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3859273.3065311443</v>
      </c>
      <c r="CD32" s="23">
        <v>44448.421764819999</v>
      </c>
      <c r="CE32" s="23">
        <v>0</v>
      </c>
      <c r="CF32" s="23">
        <v>81981.518911497129</v>
      </c>
      <c r="CG32" s="23">
        <v>36049.399979702153</v>
      </c>
      <c r="CH32" s="23">
        <v>-81872.047112744302</v>
      </c>
      <c r="CI32" s="23">
        <v>1156148.1574933026</v>
      </c>
      <c r="CJ32" s="34">
        <f t="shared" si="0"/>
        <v>33303193.581527986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3337979.0903057489</v>
      </c>
      <c r="D33" s="23">
        <v>9320.4185294376621</v>
      </c>
      <c r="E33" s="23">
        <v>199248.71208459834</v>
      </c>
      <c r="F33" s="23">
        <v>117450.02303832263</v>
      </c>
      <c r="G33" s="23">
        <v>4012338.2302737436</v>
      </c>
      <c r="H33" s="23">
        <v>928026.37061736069</v>
      </c>
      <c r="I33" s="23">
        <v>1746514.4418877535</v>
      </c>
      <c r="J33" s="23">
        <v>1111215.1051830021</v>
      </c>
      <c r="K33" s="23">
        <v>675664.91752174404</v>
      </c>
      <c r="L33" s="23">
        <v>94940.915032142424</v>
      </c>
      <c r="M33" s="23">
        <v>914035.61775701633</v>
      </c>
      <c r="N33" s="23">
        <v>497920.48881730478</v>
      </c>
      <c r="O33" s="23">
        <v>894433.42220738053</v>
      </c>
      <c r="P33" s="23">
        <v>1556435.7710570276</v>
      </c>
      <c r="Q33" s="23">
        <v>785625.7974439133</v>
      </c>
      <c r="R33" s="23">
        <v>1587137.9278558115</v>
      </c>
      <c r="S33" s="23">
        <v>1707555.5136422783</v>
      </c>
      <c r="T33" s="23">
        <v>841285.98414606694</v>
      </c>
      <c r="U33" s="23">
        <v>4908797.3199090362</v>
      </c>
      <c r="V33" s="23">
        <v>472532.12783332716</v>
      </c>
      <c r="W33" s="23">
        <v>252448.56009410127</v>
      </c>
      <c r="X33" s="23">
        <v>2197416.4127518209</v>
      </c>
      <c r="Y33" s="23">
        <v>552469.13360061345</v>
      </c>
      <c r="Z33" s="23">
        <v>185935.09964351443</v>
      </c>
      <c r="AA33" s="23">
        <v>7134.8492401988042</v>
      </c>
      <c r="AB33" s="23">
        <v>963350.69558839523</v>
      </c>
      <c r="AC33" s="23">
        <v>16381951.51266261</v>
      </c>
      <c r="AD33" s="23">
        <v>1881973.3672865443</v>
      </c>
      <c r="AE33" s="23">
        <v>2681943.3040267676</v>
      </c>
      <c r="AF33" s="23">
        <v>520787.19005817047</v>
      </c>
      <c r="AG33" s="23">
        <v>357773.58445064118</v>
      </c>
      <c r="AH33" s="23">
        <v>167758.54042346787</v>
      </c>
      <c r="AI33" s="23">
        <v>390588.2089148995</v>
      </c>
      <c r="AJ33" s="23">
        <v>50364.239134500851</v>
      </c>
      <c r="AK33" s="23">
        <v>68345.543405611286</v>
      </c>
      <c r="AL33" s="23">
        <v>1256227.042245243</v>
      </c>
      <c r="AM33" s="23">
        <v>352927.53146858391</v>
      </c>
      <c r="AN33" s="23">
        <v>335444.18896778522</v>
      </c>
      <c r="AO33" s="23">
        <v>511188.54703556566</v>
      </c>
      <c r="AP33" s="23">
        <v>273881.46116756328</v>
      </c>
      <c r="AQ33" s="23">
        <v>88001.387375845021</v>
      </c>
      <c r="AR33" s="23">
        <v>27111.85747314648</v>
      </c>
      <c r="AS33" s="23">
        <v>74690.013874481883</v>
      </c>
      <c r="AT33" s="23">
        <v>10352.19150082835</v>
      </c>
      <c r="AU33" s="23">
        <v>24059.619264351004</v>
      </c>
      <c r="AV33" s="23">
        <v>3924.4748023659358</v>
      </c>
      <c r="AW33" s="23">
        <v>9381.164209398552</v>
      </c>
      <c r="AX33" s="23">
        <v>52667.644036992147</v>
      </c>
      <c r="AY33" s="23">
        <v>137262.39961217917</v>
      </c>
      <c r="AZ33" s="23">
        <v>116924.27546579174</v>
      </c>
      <c r="BA33" s="23">
        <v>25082.606280968674</v>
      </c>
      <c r="BB33" s="23">
        <v>24975.831423332798</v>
      </c>
      <c r="BC33" s="23">
        <v>50197.863987699362</v>
      </c>
      <c r="BD33" s="23">
        <v>94080.745098428728</v>
      </c>
      <c r="BE33" s="23">
        <v>6002.4720403160863</v>
      </c>
      <c r="BF33" s="23">
        <v>10102.080992755236</v>
      </c>
      <c r="BG33" s="23">
        <v>569199.84159205575</v>
      </c>
      <c r="BH33" s="23">
        <v>742752.37023814407</v>
      </c>
      <c r="BI33" s="23">
        <v>24064.771586734158</v>
      </c>
      <c r="BJ33" s="23">
        <v>308756.64126097772</v>
      </c>
      <c r="BK33" s="23">
        <v>6905.582024237201</v>
      </c>
      <c r="BL33" s="23">
        <v>1164740.9323626149</v>
      </c>
      <c r="BM33" s="23">
        <v>665113.26034769276</v>
      </c>
      <c r="BN33" s="23">
        <v>253642.18973375612</v>
      </c>
      <c r="BO33" s="23">
        <v>128681.09222123912</v>
      </c>
      <c r="BP33" s="23">
        <v>125586.12366954578</v>
      </c>
      <c r="BQ33" s="23">
        <v>308566.23057695763</v>
      </c>
      <c r="BR33" s="23">
        <v>163181.98936309238</v>
      </c>
      <c r="BS33" s="23">
        <v>0</v>
      </c>
      <c r="BT33" s="64">
        <v>61004374.85972555</v>
      </c>
      <c r="BU33" s="23">
        <v>28091369.316770889</v>
      </c>
      <c r="BV33" s="23">
        <v>0</v>
      </c>
      <c r="BW33" s="23">
        <v>927606.71687161853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444464.63421073364</v>
      </c>
      <c r="CD33" s="23">
        <v>10217642.783325754</v>
      </c>
      <c r="CE33" s="23">
        <v>0</v>
      </c>
      <c r="CF33" s="23">
        <v>2938832.6152992388</v>
      </c>
      <c r="CG33" s="23">
        <v>121991.89660059228</v>
      </c>
      <c r="CH33" s="23">
        <v>80073.43404304875</v>
      </c>
      <c r="CI33" s="23">
        <v>60018432.414295159</v>
      </c>
      <c r="CJ33" s="34">
        <f t="shared" si="0"/>
        <v>163844788.67114261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56161.599359678701</v>
      </c>
      <c r="D34" s="23">
        <v>2361.0766968653957</v>
      </c>
      <c r="E34" s="23">
        <v>1085.1521557042304</v>
      </c>
      <c r="F34" s="23">
        <v>5731.22491807197</v>
      </c>
      <c r="G34" s="23">
        <v>108798.95560996115</v>
      </c>
      <c r="H34" s="23">
        <v>8863.6927784756153</v>
      </c>
      <c r="I34" s="23">
        <v>11448.083336207896</v>
      </c>
      <c r="J34" s="23">
        <v>5200.958534524173</v>
      </c>
      <c r="K34" s="23">
        <v>5329.7763062496479</v>
      </c>
      <c r="L34" s="23">
        <v>1237.0655152538857</v>
      </c>
      <c r="M34" s="23">
        <v>28305.793854628006</v>
      </c>
      <c r="N34" s="23">
        <v>35068.917033615369</v>
      </c>
      <c r="O34" s="23">
        <v>24214.611956265209</v>
      </c>
      <c r="P34" s="23">
        <v>16663.650474854039</v>
      </c>
      <c r="Q34" s="23">
        <v>3212.3066503858349</v>
      </c>
      <c r="R34" s="23">
        <v>38340.229178015536</v>
      </c>
      <c r="S34" s="23">
        <v>21698.889866211372</v>
      </c>
      <c r="T34" s="23">
        <v>9419.0933456218845</v>
      </c>
      <c r="U34" s="23">
        <v>58857.941749964826</v>
      </c>
      <c r="V34" s="23">
        <v>8354.7010291939314</v>
      </c>
      <c r="W34" s="23">
        <v>5871.9820177281208</v>
      </c>
      <c r="X34" s="23">
        <v>25602.91458915628</v>
      </c>
      <c r="Y34" s="23">
        <v>12003.032930913278</v>
      </c>
      <c r="Z34" s="23">
        <v>14801.996496514308</v>
      </c>
      <c r="AA34" s="23">
        <v>1770.1207827961011</v>
      </c>
      <c r="AB34" s="23">
        <v>21519.324877405194</v>
      </c>
      <c r="AC34" s="23">
        <v>2968594.3346066661</v>
      </c>
      <c r="AD34" s="23">
        <v>38933.313198133968</v>
      </c>
      <c r="AE34" s="23">
        <v>139281.5771779934</v>
      </c>
      <c r="AF34" s="23">
        <v>82654.937001008351</v>
      </c>
      <c r="AG34" s="23">
        <v>130246.2681812002</v>
      </c>
      <c r="AH34" s="23">
        <v>5248.8807939164481</v>
      </c>
      <c r="AI34" s="23">
        <v>6465.7192884575816</v>
      </c>
      <c r="AJ34" s="23">
        <v>20772.4530676543</v>
      </c>
      <c r="AK34" s="23">
        <v>9020.2410212049672</v>
      </c>
      <c r="AL34" s="23">
        <v>952141.3129072747</v>
      </c>
      <c r="AM34" s="23">
        <v>16757.402344357717</v>
      </c>
      <c r="AN34" s="23">
        <v>22634.28348086623</v>
      </c>
      <c r="AO34" s="23">
        <v>597365.20962113864</v>
      </c>
      <c r="AP34" s="23">
        <v>93174.098176150539</v>
      </c>
      <c r="AQ34" s="23">
        <v>39000.955147919056</v>
      </c>
      <c r="AR34" s="23">
        <v>7054.1470382534708</v>
      </c>
      <c r="AS34" s="23">
        <v>5284.9870046620399</v>
      </c>
      <c r="AT34" s="23">
        <v>5361.8632111026709</v>
      </c>
      <c r="AU34" s="23">
        <v>17615.816296818986</v>
      </c>
      <c r="AV34" s="23">
        <v>2581.6847274504448</v>
      </c>
      <c r="AW34" s="23">
        <v>4016.5195771484568</v>
      </c>
      <c r="AX34" s="23">
        <v>25715.948670481404</v>
      </c>
      <c r="AY34" s="23">
        <v>41457.803330964161</v>
      </c>
      <c r="AZ34" s="23">
        <v>81633.607145448012</v>
      </c>
      <c r="BA34" s="23">
        <v>6532.973253225101</v>
      </c>
      <c r="BB34" s="23">
        <v>16068.372527510452</v>
      </c>
      <c r="BC34" s="23">
        <v>23237.182412016366</v>
      </c>
      <c r="BD34" s="23">
        <v>27492.309283263137</v>
      </c>
      <c r="BE34" s="23">
        <v>1817.0857489190846</v>
      </c>
      <c r="BF34" s="23">
        <v>1285.9738186524382</v>
      </c>
      <c r="BG34" s="23">
        <v>40053.953437425414</v>
      </c>
      <c r="BH34" s="23">
        <v>254931.89064853726</v>
      </c>
      <c r="BI34" s="23">
        <v>8628.4754423357044</v>
      </c>
      <c r="BJ34" s="23">
        <v>133307.44565489248</v>
      </c>
      <c r="BK34" s="23">
        <v>3660.0461856769271</v>
      </c>
      <c r="BL34" s="23">
        <v>618089.85642555042</v>
      </c>
      <c r="BM34" s="23">
        <v>617351.95418514579</v>
      </c>
      <c r="BN34" s="23">
        <v>70651.825566060244</v>
      </c>
      <c r="BO34" s="23">
        <v>36636.353840667565</v>
      </c>
      <c r="BP34" s="23">
        <v>76676.954747793527</v>
      </c>
      <c r="BQ34" s="23">
        <v>9367.6335941247198</v>
      </c>
      <c r="BR34" s="23">
        <v>13985.838947772298</v>
      </c>
      <c r="BS34" s="23">
        <v>0</v>
      </c>
      <c r="BT34" s="64">
        <v>7804712.5807801029</v>
      </c>
      <c r="BU34" s="23">
        <v>62369656.489742398</v>
      </c>
      <c r="BV34" s="23">
        <v>0</v>
      </c>
      <c r="BW34" s="23">
        <v>1306536.0528944086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106.41710386248037</v>
      </c>
      <c r="CD34" s="23">
        <v>2266749.8513361104</v>
      </c>
      <c r="CE34" s="23">
        <v>0</v>
      </c>
      <c r="CF34" s="23">
        <v>397765.90321553493</v>
      </c>
      <c r="CG34" s="23">
        <v>356329.60944585549</v>
      </c>
      <c r="CH34" s="23">
        <v>0</v>
      </c>
      <c r="CI34" s="23">
        <v>58929.443139581672</v>
      </c>
      <c r="CJ34" s="34">
        <f t="shared" si="0"/>
        <v>74560786.347657844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113886.60285866534</v>
      </c>
      <c r="D35" s="23">
        <v>87927.820515750296</v>
      </c>
      <c r="E35" s="23">
        <v>15564.485727057556</v>
      </c>
      <c r="F35" s="23">
        <v>608625.76590062887</v>
      </c>
      <c r="G35" s="23">
        <v>1464895.9153336445</v>
      </c>
      <c r="H35" s="23">
        <v>83702.189499689455</v>
      </c>
      <c r="I35" s="23">
        <v>152651.59110241802</v>
      </c>
      <c r="J35" s="23">
        <v>88643.971960509662</v>
      </c>
      <c r="K35" s="23">
        <v>201079.33520528217</v>
      </c>
      <c r="L35" s="23">
        <v>78818.88837851795</v>
      </c>
      <c r="M35" s="23">
        <v>290833.69794577529</v>
      </c>
      <c r="N35" s="23">
        <v>253377.58359297586</v>
      </c>
      <c r="O35" s="23">
        <v>210658.26922262771</v>
      </c>
      <c r="P35" s="23">
        <v>511724.00716440426</v>
      </c>
      <c r="Q35" s="23">
        <v>38389.356190598548</v>
      </c>
      <c r="R35" s="23">
        <v>269986.4901276934</v>
      </c>
      <c r="S35" s="23">
        <v>92084.148770876127</v>
      </c>
      <c r="T35" s="23">
        <v>148046.06020006811</v>
      </c>
      <c r="U35" s="23">
        <v>421052.8342638021</v>
      </c>
      <c r="V35" s="23">
        <v>61994.81649455634</v>
      </c>
      <c r="W35" s="23">
        <v>25719.74004164878</v>
      </c>
      <c r="X35" s="23">
        <v>466248.91647875152</v>
      </c>
      <c r="Y35" s="23">
        <v>60738.377462566248</v>
      </c>
      <c r="Z35" s="23">
        <v>54832.661311087344</v>
      </c>
      <c r="AA35" s="23">
        <v>19798.262094938455</v>
      </c>
      <c r="AB35" s="23">
        <v>364252.46430307941</v>
      </c>
      <c r="AC35" s="23">
        <v>1137109.8029157033</v>
      </c>
      <c r="AD35" s="23">
        <v>280929.55967385595</v>
      </c>
      <c r="AE35" s="23">
        <v>10081800.490011955</v>
      </c>
      <c r="AF35" s="23">
        <v>1525495.7932830176</v>
      </c>
      <c r="AG35" s="23">
        <v>7798492.8883548258</v>
      </c>
      <c r="AH35" s="23">
        <v>21645.870685672289</v>
      </c>
      <c r="AI35" s="23">
        <v>52789.627461742559</v>
      </c>
      <c r="AJ35" s="23">
        <v>654863.90966694988</v>
      </c>
      <c r="AK35" s="23">
        <v>122361.6521954616</v>
      </c>
      <c r="AL35" s="23">
        <v>26900.238417012588</v>
      </c>
      <c r="AM35" s="23">
        <v>305014.50675687619</v>
      </c>
      <c r="AN35" s="23">
        <v>87327.126984048897</v>
      </c>
      <c r="AO35" s="23">
        <v>732881.9262949368</v>
      </c>
      <c r="AP35" s="23">
        <v>347030.01589352282</v>
      </c>
      <c r="AQ35" s="23">
        <v>120791.39832060281</v>
      </c>
      <c r="AR35" s="23">
        <v>21725.095528440419</v>
      </c>
      <c r="AS35" s="23">
        <v>60103.463868478488</v>
      </c>
      <c r="AT35" s="23">
        <v>45259.811549959617</v>
      </c>
      <c r="AU35" s="23">
        <v>55628.882452947939</v>
      </c>
      <c r="AV35" s="23">
        <v>5581.8232317366028</v>
      </c>
      <c r="AW35" s="23">
        <v>6089.4284654731209</v>
      </c>
      <c r="AX35" s="23">
        <v>123068.88534944452</v>
      </c>
      <c r="AY35" s="23">
        <v>279834.84409088438</v>
      </c>
      <c r="AZ35" s="23">
        <v>27675.375708083549</v>
      </c>
      <c r="BA35" s="23">
        <v>22226.74301436295</v>
      </c>
      <c r="BB35" s="23">
        <v>36657.721651839849</v>
      </c>
      <c r="BC35" s="23">
        <v>68480.448717289357</v>
      </c>
      <c r="BD35" s="23">
        <v>138997.58782706872</v>
      </c>
      <c r="BE35" s="23">
        <v>18147.819863207264</v>
      </c>
      <c r="BF35" s="23">
        <v>56074.131310841367</v>
      </c>
      <c r="BG35" s="23">
        <v>119303.81575358445</v>
      </c>
      <c r="BH35" s="23">
        <v>963008.06517559395</v>
      </c>
      <c r="BI35" s="23">
        <v>38518.445368743145</v>
      </c>
      <c r="BJ35" s="23">
        <v>1368803.0189710115</v>
      </c>
      <c r="BK35" s="23">
        <v>12226.195256788138</v>
      </c>
      <c r="BL35" s="23">
        <v>1051464.0485203196</v>
      </c>
      <c r="BM35" s="23">
        <v>1774911.4757713671</v>
      </c>
      <c r="BN35" s="23">
        <v>154560.16555952065</v>
      </c>
      <c r="BO35" s="23">
        <v>234732.91625392038</v>
      </c>
      <c r="BP35" s="23">
        <v>269792.5261140503</v>
      </c>
      <c r="BQ35" s="23">
        <v>146698.72047300567</v>
      </c>
      <c r="BR35" s="23">
        <v>86164.770525702348</v>
      </c>
      <c r="BS35" s="23">
        <v>0</v>
      </c>
      <c r="BT35" s="64">
        <v>36666705.285437457</v>
      </c>
      <c r="BU35" s="23">
        <v>10438590.251093721</v>
      </c>
      <c r="BV35" s="23">
        <v>0</v>
      </c>
      <c r="BW35" s="23">
        <v>136505.13267843908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35.748781431008595</v>
      </c>
      <c r="CE35" s="23">
        <v>0</v>
      </c>
      <c r="CF35" s="23">
        <v>101923.48943563162</v>
      </c>
      <c r="CG35" s="23">
        <v>0</v>
      </c>
      <c r="CH35" s="23">
        <v>0</v>
      </c>
      <c r="CI35" s="23">
        <v>14135384.681996601</v>
      </c>
      <c r="CJ35" s="34">
        <f t="shared" si="0"/>
        <v>61479144.589423276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1166.1425768826805</v>
      </c>
      <c r="D36" s="23">
        <v>869.46337797324986</v>
      </c>
      <c r="E36" s="23">
        <v>32.581557310125746</v>
      </c>
      <c r="F36" s="23">
        <v>32639.411118945507</v>
      </c>
      <c r="G36" s="23">
        <v>240467.77661653826</v>
      </c>
      <c r="H36" s="23">
        <v>34683.494085152</v>
      </c>
      <c r="I36" s="23">
        <v>10763.082999685994</v>
      </c>
      <c r="J36" s="23">
        <v>19636.898030664288</v>
      </c>
      <c r="K36" s="23">
        <v>1503.9108153197451</v>
      </c>
      <c r="L36" s="23">
        <v>7903.8934204945153</v>
      </c>
      <c r="M36" s="23">
        <v>48085.127733203117</v>
      </c>
      <c r="N36" s="23">
        <v>81836.427636067077</v>
      </c>
      <c r="O36" s="23">
        <v>33661.464783474854</v>
      </c>
      <c r="P36" s="23">
        <v>25876.270414140039</v>
      </c>
      <c r="Q36" s="23">
        <v>9889.0355334498072</v>
      </c>
      <c r="R36" s="23">
        <v>227639.90556533268</v>
      </c>
      <c r="S36" s="23">
        <v>35575.736315105038</v>
      </c>
      <c r="T36" s="23">
        <v>25981.77805239756</v>
      </c>
      <c r="U36" s="23">
        <v>269717.35955739586</v>
      </c>
      <c r="V36" s="23">
        <v>5356.0543663861708</v>
      </c>
      <c r="W36" s="23">
        <v>2192.6576221349901</v>
      </c>
      <c r="X36" s="23">
        <v>50331.158666870004</v>
      </c>
      <c r="Y36" s="23">
        <v>43459.037518130033</v>
      </c>
      <c r="Z36" s="23">
        <v>3543.2826930975834</v>
      </c>
      <c r="AA36" s="23">
        <v>3314.5609457403252</v>
      </c>
      <c r="AB36" s="23">
        <v>11900.940069484868</v>
      </c>
      <c r="AC36" s="23">
        <v>372431.69309326576</v>
      </c>
      <c r="AD36" s="23">
        <v>51388.412321106691</v>
      </c>
      <c r="AE36" s="23">
        <v>442085.70942114299</v>
      </c>
      <c r="AF36" s="23">
        <v>30204.895314632427</v>
      </c>
      <c r="AG36" s="23">
        <v>3183012.3262227052</v>
      </c>
      <c r="AH36" s="23">
        <v>46576.669682697648</v>
      </c>
      <c r="AI36" s="23">
        <v>34898.160424601803</v>
      </c>
      <c r="AJ36" s="23">
        <v>277900.5709640467</v>
      </c>
      <c r="AK36" s="23">
        <v>43832.02649612548</v>
      </c>
      <c r="AL36" s="23">
        <v>3976.9494963564603</v>
      </c>
      <c r="AM36" s="23">
        <v>23969.244279542636</v>
      </c>
      <c r="AN36" s="23">
        <v>4613.4237136290849</v>
      </c>
      <c r="AO36" s="23">
        <v>225254.6788781682</v>
      </c>
      <c r="AP36" s="23">
        <v>43889.95994433458</v>
      </c>
      <c r="AQ36" s="23">
        <v>6867.7256372248576</v>
      </c>
      <c r="AR36" s="23">
        <v>1679.4496718371697</v>
      </c>
      <c r="AS36" s="23">
        <v>3280.2124139208045</v>
      </c>
      <c r="AT36" s="23">
        <v>6865.4916265697229</v>
      </c>
      <c r="AU36" s="23">
        <v>3205.3321628528884</v>
      </c>
      <c r="AV36" s="23">
        <v>13.578677479907196</v>
      </c>
      <c r="AW36" s="23">
        <v>31.547393587388807</v>
      </c>
      <c r="AX36" s="23">
        <v>21418.567270511157</v>
      </c>
      <c r="AY36" s="23">
        <v>20004.055148919593</v>
      </c>
      <c r="AZ36" s="23">
        <v>1956.0255573840234</v>
      </c>
      <c r="BA36" s="23">
        <v>6224.3127066581646</v>
      </c>
      <c r="BB36" s="23">
        <v>6792.3306793633574</v>
      </c>
      <c r="BC36" s="23">
        <v>10300.099493592095</v>
      </c>
      <c r="BD36" s="23">
        <v>39803.281014714317</v>
      </c>
      <c r="BE36" s="23">
        <v>2717.1673586605175</v>
      </c>
      <c r="BF36" s="23">
        <v>20425.450514242249</v>
      </c>
      <c r="BG36" s="23">
        <v>15296.618249492381</v>
      </c>
      <c r="BH36" s="23">
        <v>59119.016450732648</v>
      </c>
      <c r="BI36" s="23">
        <v>5516.9747905525328</v>
      </c>
      <c r="BJ36" s="23">
        <v>87814.674891174189</v>
      </c>
      <c r="BK36" s="23">
        <v>3211.8087353513679</v>
      </c>
      <c r="BL36" s="23">
        <v>15020.152522338583</v>
      </c>
      <c r="BM36" s="23">
        <v>77133.086765859858</v>
      </c>
      <c r="BN36" s="23">
        <v>12804.233758727412</v>
      </c>
      <c r="BO36" s="23">
        <v>51775.251625189187</v>
      </c>
      <c r="BP36" s="23">
        <v>9825.9223231306423</v>
      </c>
      <c r="BQ36" s="23">
        <v>4242.8357313652841</v>
      </c>
      <c r="BR36" s="23">
        <v>2642.5822255957301</v>
      </c>
      <c r="BS36" s="23">
        <v>0</v>
      </c>
      <c r="BT36" s="64">
        <v>6508049.957720764</v>
      </c>
      <c r="BU36" s="23">
        <v>679885.54541273415</v>
      </c>
      <c r="BV36" s="23">
        <v>0</v>
      </c>
      <c r="BW36" s="23">
        <v>0</v>
      </c>
      <c r="BX36" s="23">
        <v>0</v>
      </c>
      <c r="BY36" s="23">
        <v>73442.669896024861</v>
      </c>
      <c r="BZ36" s="23">
        <v>0</v>
      </c>
      <c r="CA36" s="23">
        <v>0</v>
      </c>
      <c r="CB36" s="23">
        <v>0</v>
      </c>
      <c r="CC36" s="23">
        <v>0</v>
      </c>
      <c r="CD36" s="23">
        <v>3557.3912354940644</v>
      </c>
      <c r="CE36" s="23">
        <v>0</v>
      </c>
      <c r="CF36" s="23">
        <v>44901.461872246597</v>
      </c>
      <c r="CG36" s="23">
        <v>0</v>
      </c>
      <c r="CH36" s="23">
        <v>0</v>
      </c>
      <c r="CI36" s="23">
        <v>86231197.845014989</v>
      </c>
      <c r="CJ36" s="34">
        <f t="shared" si="0"/>
        <v>93541034.871152252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9358.5228008389986</v>
      </c>
      <c r="D37" s="23">
        <v>770.39338396504411</v>
      </c>
      <c r="E37" s="23">
        <v>684.04227597461079</v>
      </c>
      <c r="F37" s="23">
        <v>5131.9039320017555</v>
      </c>
      <c r="G37" s="23">
        <v>80697.257412247389</v>
      </c>
      <c r="H37" s="23">
        <v>13685.555722297631</v>
      </c>
      <c r="I37" s="23">
        <v>5768.3640834085063</v>
      </c>
      <c r="J37" s="23">
        <v>5880.3465553384758</v>
      </c>
      <c r="K37" s="23">
        <v>7885.6005760739918</v>
      </c>
      <c r="L37" s="23">
        <v>2240.6202268869729</v>
      </c>
      <c r="M37" s="23">
        <v>31134.45668911971</v>
      </c>
      <c r="N37" s="23">
        <v>79387.487674738804</v>
      </c>
      <c r="O37" s="23">
        <v>13316.210381969962</v>
      </c>
      <c r="P37" s="23">
        <v>14891.989951129595</v>
      </c>
      <c r="Q37" s="23">
        <v>1782.9176201933331</v>
      </c>
      <c r="R37" s="23">
        <v>26192.089660291869</v>
      </c>
      <c r="S37" s="23">
        <v>38209.3195007998</v>
      </c>
      <c r="T37" s="23">
        <v>11074.199859004479</v>
      </c>
      <c r="U37" s="23">
        <v>123754.46898917052</v>
      </c>
      <c r="V37" s="23">
        <v>6226.2199542969129</v>
      </c>
      <c r="W37" s="23">
        <v>4589.50842967875</v>
      </c>
      <c r="X37" s="23">
        <v>31392.372560843156</v>
      </c>
      <c r="Y37" s="23">
        <v>11747.750773581787</v>
      </c>
      <c r="Z37" s="23">
        <v>28086.240169960678</v>
      </c>
      <c r="AA37" s="23">
        <v>9169.2598278831829</v>
      </c>
      <c r="AB37" s="23">
        <v>51199.070959293662</v>
      </c>
      <c r="AC37" s="23">
        <v>87205.91545750064</v>
      </c>
      <c r="AD37" s="23">
        <v>81500.290016600236</v>
      </c>
      <c r="AE37" s="23">
        <v>509717.32901839173</v>
      </c>
      <c r="AF37" s="23">
        <v>223456.76181347543</v>
      </c>
      <c r="AG37" s="23">
        <v>32529.591548840279</v>
      </c>
      <c r="AH37" s="23">
        <v>38013.353948321273</v>
      </c>
      <c r="AI37" s="23">
        <v>31274.319403102651</v>
      </c>
      <c r="AJ37" s="23">
        <v>211153.70767781441</v>
      </c>
      <c r="AK37" s="23">
        <v>29036.674063461716</v>
      </c>
      <c r="AL37" s="23">
        <v>14143.583906693519</v>
      </c>
      <c r="AM37" s="23">
        <v>17695.385186522984</v>
      </c>
      <c r="AN37" s="23">
        <v>12412.055726997114</v>
      </c>
      <c r="AO37" s="23">
        <v>79531.661882450629</v>
      </c>
      <c r="AP37" s="23">
        <v>68872.142769378581</v>
      </c>
      <c r="AQ37" s="23">
        <v>17381.140701032153</v>
      </c>
      <c r="AR37" s="23">
        <v>10265.712595202833</v>
      </c>
      <c r="AS37" s="23">
        <v>6752.5158702776389</v>
      </c>
      <c r="AT37" s="23">
        <v>13658.624591166985</v>
      </c>
      <c r="AU37" s="23">
        <v>14132.844471391069</v>
      </c>
      <c r="AV37" s="23">
        <v>307.33843871235615</v>
      </c>
      <c r="AW37" s="23">
        <v>535.53808266641659</v>
      </c>
      <c r="AX37" s="23">
        <v>88977.006190598826</v>
      </c>
      <c r="AY37" s="23">
        <v>160407.95226556656</v>
      </c>
      <c r="AZ37" s="23">
        <v>28658.341506621924</v>
      </c>
      <c r="BA37" s="23">
        <v>643.76321365445028</v>
      </c>
      <c r="BB37" s="23">
        <v>27931.815995789038</v>
      </c>
      <c r="BC37" s="23">
        <v>34784.500657153425</v>
      </c>
      <c r="BD37" s="23">
        <v>81536.732969162564</v>
      </c>
      <c r="BE37" s="23">
        <v>17542.707597049088</v>
      </c>
      <c r="BF37" s="23">
        <v>2642131.9465773883</v>
      </c>
      <c r="BG37" s="23">
        <v>45277.817666067625</v>
      </c>
      <c r="BH37" s="23">
        <v>663102.1279650206</v>
      </c>
      <c r="BI37" s="23">
        <v>3820.9593791072543</v>
      </c>
      <c r="BJ37" s="23">
        <v>74830.808230088107</v>
      </c>
      <c r="BK37" s="23">
        <v>5814.1463373988727</v>
      </c>
      <c r="BL37" s="23">
        <v>19894.17152800833</v>
      </c>
      <c r="BM37" s="23">
        <v>14905.855944518677</v>
      </c>
      <c r="BN37" s="23">
        <v>28820.682191444852</v>
      </c>
      <c r="BO37" s="23">
        <v>19854.610444757858</v>
      </c>
      <c r="BP37" s="23">
        <v>65441.320435517002</v>
      </c>
      <c r="BQ37" s="23">
        <v>11603.574479251802</v>
      </c>
      <c r="BR37" s="23">
        <v>13244.621271479826</v>
      </c>
      <c r="BS37" s="23">
        <v>0</v>
      </c>
      <c r="BT37" s="64">
        <v>6163058.1199866366</v>
      </c>
      <c r="BU37" s="23">
        <v>753727.61252751003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134967.2438164154</v>
      </c>
      <c r="CG37" s="23">
        <v>0</v>
      </c>
      <c r="CH37" s="23">
        <v>0</v>
      </c>
      <c r="CI37" s="23">
        <v>9375266.8452782333</v>
      </c>
      <c r="CJ37" s="34">
        <f t="shared" ref="CJ37:CJ68" si="1">SUM(BT37:CI37)</f>
        <v>16427019.821608797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3599.6127638521466</v>
      </c>
      <c r="D38" s="23">
        <v>1104.7193384000461</v>
      </c>
      <c r="E38" s="23">
        <v>316119.00232226826</v>
      </c>
      <c r="F38" s="23">
        <v>81817.05465739753</v>
      </c>
      <c r="G38" s="23">
        <v>743334.9948244415</v>
      </c>
      <c r="H38" s="23">
        <v>78459.518989209129</v>
      </c>
      <c r="I38" s="23">
        <v>25712.781622507915</v>
      </c>
      <c r="J38" s="23">
        <v>108196.26810926406</v>
      </c>
      <c r="K38" s="23">
        <v>52130.70170013512</v>
      </c>
      <c r="L38" s="23">
        <v>10700.708609934276</v>
      </c>
      <c r="M38" s="23">
        <v>176680.81769876534</v>
      </c>
      <c r="N38" s="23">
        <v>243536.27903365318</v>
      </c>
      <c r="O38" s="23">
        <v>114380.25618135801</v>
      </c>
      <c r="P38" s="23">
        <v>41615.513382588477</v>
      </c>
      <c r="Q38" s="23">
        <v>10739.233626968422</v>
      </c>
      <c r="R38" s="23">
        <v>110200.96124332912</v>
      </c>
      <c r="S38" s="23">
        <v>70920.587957268872</v>
      </c>
      <c r="T38" s="23">
        <v>40362.817550166619</v>
      </c>
      <c r="U38" s="23">
        <v>203936.26966559753</v>
      </c>
      <c r="V38" s="23">
        <v>17503.146341766642</v>
      </c>
      <c r="W38" s="23">
        <v>7331.4813753123017</v>
      </c>
      <c r="X38" s="23">
        <v>101103.09342054796</v>
      </c>
      <c r="Y38" s="23">
        <v>31372.411120229925</v>
      </c>
      <c r="Z38" s="23">
        <v>6671.8324598568306</v>
      </c>
      <c r="AA38" s="23">
        <v>4959.6473210520608</v>
      </c>
      <c r="AB38" s="23">
        <v>52886.746713294233</v>
      </c>
      <c r="AC38" s="23">
        <v>231804.31437094402</v>
      </c>
      <c r="AD38" s="23">
        <v>516404.589598522</v>
      </c>
      <c r="AE38" s="23">
        <v>10280191.179509357</v>
      </c>
      <c r="AF38" s="23">
        <v>760345.23555082362</v>
      </c>
      <c r="AG38" s="23">
        <v>1953141.1985396571</v>
      </c>
      <c r="AH38" s="23">
        <v>773807.44645053556</v>
      </c>
      <c r="AI38" s="23">
        <v>1873673.7690062302</v>
      </c>
      <c r="AJ38" s="23">
        <v>1388648.7345290219</v>
      </c>
      <c r="AK38" s="23">
        <v>34305.460406514729</v>
      </c>
      <c r="AL38" s="23">
        <v>2969.6779844579532</v>
      </c>
      <c r="AM38" s="23">
        <v>128500.97854184438</v>
      </c>
      <c r="AN38" s="23">
        <v>9922.2217328137231</v>
      </c>
      <c r="AO38" s="23">
        <v>290549.71709244355</v>
      </c>
      <c r="AP38" s="23">
        <v>23022.936038509943</v>
      </c>
      <c r="AQ38" s="23">
        <v>4622.676238720569</v>
      </c>
      <c r="AR38" s="23">
        <v>2697.211294352051</v>
      </c>
      <c r="AS38" s="23">
        <v>3129.3360629024555</v>
      </c>
      <c r="AT38" s="23">
        <v>7782.697221337643</v>
      </c>
      <c r="AU38" s="23">
        <v>11998.327053014465</v>
      </c>
      <c r="AV38" s="23">
        <v>347.23835957371023</v>
      </c>
      <c r="AW38" s="23">
        <v>595.65930722586586</v>
      </c>
      <c r="AX38" s="23">
        <v>11380.237835558908</v>
      </c>
      <c r="AY38" s="23">
        <v>18911.319983302565</v>
      </c>
      <c r="AZ38" s="23">
        <v>2787.0725238005275</v>
      </c>
      <c r="BA38" s="23">
        <v>1904.1928191009292</v>
      </c>
      <c r="BB38" s="23">
        <v>3826.3463732792829</v>
      </c>
      <c r="BC38" s="23">
        <v>6600.0097232705193</v>
      </c>
      <c r="BD38" s="23">
        <v>37505.522110756043</v>
      </c>
      <c r="BE38" s="23">
        <v>1708.2112910991009</v>
      </c>
      <c r="BF38" s="23">
        <v>5160.9060572378203</v>
      </c>
      <c r="BG38" s="23">
        <v>12043.705103973623</v>
      </c>
      <c r="BH38" s="23">
        <v>242739.09161012119</v>
      </c>
      <c r="BI38" s="23">
        <v>9643.4559229571132</v>
      </c>
      <c r="BJ38" s="23">
        <v>92001.290837870562</v>
      </c>
      <c r="BK38" s="23">
        <v>2512.0405557871045</v>
      </c>
      <c r="BL38" s="23">
        <v>17526.943977095416</v>
      </c>
      <c r="BM38" s="23">
        <v>50840.551595738623</v>
      </c>
      <c r="BN38" s="23">
        <v>38017.074938422928</v>
      </c>
      <c r="BO38" s="23">
        <v>18576.843431723937</v>
      </c>
      <c r="BP38" s="23">
        <v>13926.401249570743</v>
      </c>
      <c r="BQ38" s="23">
        <v>79937.540315720238</v>
      </c>
      <c r="BR38" s="23">
        <v>4751.1887199511539</v>
      </c>
      <c r="BS38" s="23">
        <v>0</v>
      </c>
      <c r="BT38" s="64">
        <v>21626137.009894311</v>
      </c>
      <c r="BU38" s="23">
        <v>1358707.7702720447</v>
      </c>
      <c r="BV38" s="23">
        <v>0</v>
      </c>
      <c r="BW38" s="23">
        <v>0</v>
      </c>
      <c r="BX38" s="23">
        <v>0</v>
      </c>
      <c r="BY38" s="23">
        <v>1677473.9559901205</v>
      </c>
      <c r="BZ38" s="23">
        <v>0</v>
      </c>
      <c r="CA38" s="23">
        <v>0</v>
      </c>
      <c r="CB38" s="23">
        <v>0</v>
      </c>
      <c r="CC38" s="23">
        <v>0</v>
      </c>
      <c r="CD38" s="23">
        <v>31.167488882494315</v>
      </c>
      <c r="CE38" s="23">
        <v>0</v>
      </c>
      <c r="CF38" s="23">
        <v>124784.11837482959</v>
      </c>
      <c r="CG38" s="23">
        <v>0</v>
      </c>
      <c r="CH38" s="23">
        <v>0</v>
      </c>
      <c r="CI38" s="23">
        <v>6255222.460491593</v>
      </c>
      <c r="CJ38" s="34">
        <f t="shared" si="1"/>
        <v>31042356.482511785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44043.099913162077</v>
      </c>
      <c r="D39" s="23">
        <v>1818.9481569934626</v>
      </c>
      <c r="E39" s="23">
        <v>2931.1589111036387</v>
      </c>
      <c r="F39" s="23">
        <v>2343.3912946218384</v>
      </c>
      <c r="G39" s="23">
        <v>176296.39807948095</v>
      </c>
      <c r="H39" s="23">
        <v>12470.190708205593</v>
      </c>
      <c r="I39" s="23">
        <v>20981.465891914097</v>
      </c>
      <c r="J39" s="23">
        <v>14923.132064095202</v>
      </c>
      <c r="K39" s="23">
        <v>49370.783768078909</v>
      </c>
      <c r="L39" s="23">
        <v>12845.736241954384</v>
      </c>
      <c r="M39" s="23">
        <v>44360.44016909277</v>
      </c>
      <c r="N39" s="23">
        <v>64184.949608257601</v>
      </c>
      <c r="O39" s="23">
        <v>14676.050181905395</v>
      </c>
      <c r="P39" s="23">
        <v>22308.480646155447</v>
      </c>
      <c r="Q39" s="23">
        <v>5223.3399797571619</v>
      </c>
      <c r="R39" s="23">
        <v>31719.14340319387</v>
      </c>
      <c r="S39" s="23">
        <v>14299.374003122972</v>
      </c>
      <c r="T39" s="23">
        <v>15915.93221386557</v>
      </c>
      <c r="U39" s="23">
        <v>60059.6795853246</v>
      </c>
      <c r="V39" s="23">
        <v>7829.8185485267368</v>
      </c>
      <c r="W39" s="23">
        <v>3254.2583788664433</v>
      </c>
      <c r="X39" s="23">
        <v>64176.440150128969</v>
      </c>
      <c r="Y39" s="23">
        <v>7316.8146631085883</v>
      </c>
      <c r="Z39" s="23">
        <v>126420.39212966441</v>
      </c>
      <c r="AA39" s="23">
        <v>98532.916859444769</v>
      </c>
      <c r="AB39" s="23">
        <v>136922.78603761393</v>
      </c>
      <c r="AC39" s="23">
        <v>122329.46212288109</v>
      </c>
      <c r="AD39" s="23">
        <v>104852.5110781625</v>
      </c>
      <c r="AE39" s="23">
        <v>1089738.3830319671</v>
      </c>
      <c r="AF39" s="23">
        <v>404904.98466694349</v>
      </c>
      <c r="AG39" s="23">
        <v>262843.59585439449</v>
      </c>
      <c r="AH39" s="23">
        <v>25466.106280818996</v>
      </c>
      <c r="AI39" s="23">
        <v>218466.83729131744</v>
      </c>
      <c r="AJ39" s="23">
        <v>371469.08603085537</v>
      </c>
      <c r="AK39" s="23">
        <v>354865.92240066128</v>
      </c>
      <c r="AL39" s="23">
        <v>86732.247144304376</v>
      </c>
      <c r="AM39" s="23">
        <v>1262981.3751749045</v>
      </c>
      <c r="AN39" s="23">
        <v>95715.447521849535</v>
      </c>
      <c r="AO39" s="23">
        <v>124679.3010433068</v>
      </c>
      <c r="AP39" s="23">
        <v>537951.56362001121</v>
      </c>
      <c r="AQ39" s="23">
        <v>468018.79718079412</v>
      </c>
      <c r="AR39" s="23">
        <v>60186.162214615957</v>
      </c>
      <c r="AS39" s="23">
        <v>71585.221005688611</v>
      </c>
      <c r="AT39" s="23">
        <v>63557.948695104111</v>
      </c>
      <c r="AU39" s="23">
        <v>273766.06445285346</v>
      </c>
      <c r="AV39" s="23">
        <v>34891.598791720331</v>
      </c>
      <c r="AW39" s="23">
        <v>45907.340490121613</v>
      </c>
      <c r="AX39" s="23">
        <v>285549.62052323739</v>
      </c>
      <c r="AY39" s="23">
        <v>516904.14412229386</v>
      </c>
      <c r="AZ39" s="23">
        <v>95345.852510577068</v>
      </c>
      <c r="BA39" s="23">
        <v>26253.647604061862</v>
      </c>
      <c r="BB39" s="23">
        <v>92995.481057189711</v>
      </c>
      <c r="BC39" s="23">
        <v>181411.62131993944</v>
      </c>
      <c r="BD39" s="23">
        <v>210394.43464971287</v>
      </c>
      <c r="BE39" s="23">
        <v>37392.224152831943</v>
      </c>
      <c r="BF39" s="23">
        <v>12687.837962433756</v>
      </c>
      <c r="BG39" s="23">
        <v>224107.65172745803</v>
      </c>
      <c r="BH39" s="23">
        <v>1079334.4872743576</v>
      </c>
      <c r="BI39" s="23">
        <v>66027.682514682121</v>
      </c>
      <c r="BJ39" s="23">
        <v>562189.45523326041</v>
      </c>
      <c r="BK39" s="23">
        <v>42174.760330734593</v>
      </c>
      <c r="BL39" s="23">
        <v>357885.19102758425</v>
      </c>
      <c r="BM39" s="23">
        <v>513167.29406733823</v>
      </c>
      <c r="BN39" s="23">
        <v>88244.977552947836</v>
      </c>
      <c r="BO39" s="23">
        <v>57508.753168510164</v>
      </c>
      <c r="BP39" s="23">
        <v>116241.48178914509</v>
      </c>
      <c r="BQ39" s="23">
        <v>64214.680332392447</v>
      </c>
      <c r="BR39" s="23">
        <v>38046.286192444575</v>
      </c>
      <c r="BS39" s="23">
        <v>0</v>
      </c>
      <c r="BT39" s="64">
        <v>11804212.642794052</v>
      </c>
      <c r="BU39" s="23">
        <v>654538.62093975989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427243.02384422353</v>
      </c>
      <c r="CG39" s="23">
        <v>0</v>
      </c>
      <c r="CH39" s="23">
        <v>0</v>
      </c>
      <c r="CI39" s="23">
        <v>586715.40634056344</v>
      </c>
      <c r="CJ39" s="34">
        <f t="shared" si="1"/>
        <v>13472709.693918599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16961.45123201255</v>
      </c>
      <c r="D40" s="23">
        <v>9686.5289320172615</v>
      </c>
      <c r="E40" s="23">
        <v>7623.9562490964236</v>
      </c>
      <c r="F40" s="23">
        <v>13437.908803096936</v>
      </c>
      <c r="G40" s="23">
        <v>200892.2237651172</v>
      </c>
      <c r="H40" s="23">
        <v>42330.877578469917</v>
      </c>
      <c r="I40" s="23">
        <v>34463.502697374162</v>
      </c>
      <c r="J40" s="23">
        <v>22155.925992397202</v>
      </c>
      <c r="K40" s="23">
        <v>31540.976848172719</v>
      </c>
      <c r="L40" s="23">
        <v>12830.080158224635</v>
      </c>
      <c r="M40" s="23">
        <v>121390.54536212873</v>
      </c>
      <c r="N40" s="23">
        <v>445541.75377020583</v>
      </c>
      <c r="O40" s="23">
        <v>77961.471951614571</v>
      </c>
      <c r="P40" s="23">
        <v>49280.327811408206</v>
      </c>
      <c r="Q40" s="23">
        <v>9962.482782154184</v>
      </c>
      <c r="R40" s="23">
        <v>80716.208277607016</v>
      </c>
      <c r="S40" s="23">
        <v>102323.24571849374</v>
      </c>
      <c r="T40" s="23">
        <v>34675.496306162619</v>
      </c>
      <c r="U40" s="23">
        <v>235989.34418131266</v>
      </c>
      <c r="V40" s="23">
        <v>18978.591377395416</v>
      </c>
      <c r="W40" s="23">
        <v>20373.971501101089</v>
      </c>
      <c r="X40" s="23">
        <v>105541.17108459507</v>
      </c>
      <c r="Y40" s="23">
        <v>30029.387306164663</v>
      </c>
      <c r="Z40" s="23">
        <v>22713.899357374219</v>
      </c>
      <c r="AA40" s="23">
        <v>18569.972195151528</v>
      </c>
      <c r="AB40" s="23">
        <v>68584.19438835475</v>
      </c>
      <c r="AC40" s="23">
        <v>141381.59590316855</v>
      </c>
      <c r="AD40" s="23">
        <v>104097.50273205726</v>
      </c>
      <c r="AE40" s="23">
        <v>1236933.2495989297</v>
      </c>
      <c r="AF40" s="23">
        <v>361226.15259397466</v>
      </c>
      <c r="AG40" s="23">
        <v>790547.67349894496</v>
      </c>
      <c r="AH40" s="23">
        <v>20796.419154364001</v>
      </c>
      <c r="AI40" s="23">
        <v>749884.79899281124</v>
      </c>
      <c r="AJ40" s="23">
        <v>131031.72752974259</v>
      </c>
      <c r="AK40" s="23">
        <v>27680.552298517185</v>
      </c>
      <c r="AL40" s="23">
        <v>744600.34855403041</v>
      </c>
      <c r="AM40" s="23">
        <v>118984.03770989006</v>
      </c>
      <c r="AN40" s="23">
        <v>59641.452899585471</v>
      </c>
      <c r="AO40" s="23">
        <v>136247.9378205676</v>
      </c>
      <c r="AP40" s="23">
        <v>477856.5929009504</v>
      </c>
      <c r="AQ40" s="23">
        <v>262635.15330415487</v>
      </c>
      <c r="AR40" s="23">
        <v>83749.536092755152</v>
      </c>
      <c r="AS40" s="23">
        <v>44325.13140199535</v>
      </c>
      <c r="AT40" s="23">
        <v>91972.519625361761</v>
      </c>
      <c r="AU40" s="23">
        <v>25504.738697661993</v>
      </c>
      <c r="AV40" s="23">
        <v>806.35561696624961</v>
      </c>
      <c r="AW40" s="23">
        <v>1715.4024717962379</v>
      </c>
      <c r="AX40" s="23">
        <v>270495.09324772947</v>
      </c>
      <c r="AY40" s="23">
        <v>579422.65745148843</v>
      </c>
      <c r="AZ40" s="23">
        <v>31621.340340189545</v>
      </c>
      <c r="BA40" s="23">
        <v>4891.1560216976377</v>
      </c>
      <c r="BB40" s="23">
        <v>97374.103787356173</v>
      </c>
      <c r="BC40" s="23">
        <v>119364.4816872615</v>
      </c>
      <c r="BD40" s="23">
        <v>200892.50016615339</v>
      </c>
      <c r="BE40" s="23">
        <v>49980.68530322564</v>
      </c>
      <c r="BF40" s="23">
        <v>75599.469685189033</v>
      </c>
      <c r="BG40" s="23">
        <v>175567.92385545478</v>
      </c>
      <c r="BH40" s="23">
        <v>454596.51229857886</v>
      </c>
      <c r="BI40" s="23">
        <v>14993.629065739857</v>
      </c>
      <c r="BJ40" s="23">
        <v>292943.4266625754</v>
      </c>
      <c r="BK40" s="23">
        <v>27150.977836677434</v>
      </c>
      <c r="BL40" s="23">
        <v>90673.959646733711</v>
      </c>
      <c r="BM40" s="23">
        <v>592479.46978335199</v>
      </c>
      <c r="BN40" s="23">
        <v>118942.1533281146</v>
      </c>
      <c r="BO40" s="23">
        <v>81099.787418041698</v>
      </c>
      <c r="BP40" s="23">
        <v>329428.88376194314</v>
      </c>
      <c r="BQ40" s="23">
        <v>33705.342618084331</v>
      </c>
      <c r="BR40" s="23">
        <v>15286.101763493707</v>
      </c>
      <c r="BS40" s="23">
        <v>0</v>
      </c>
      <c r="BT40" s="64">
        <v>11102684.030754508</v>
      </c>
      <c r="BU40" s="23">
        <v>27308962.170562584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8264.064443123103</v>
      </c>
      <c r="CG40" s="23">
        <v>0</v>
      </c>
      <c r="CH40" s="23">
        <v>0</v>
      </c>
      <c r="CI40" s="23">
        <v>471406.0045272542</v>
      </c>
      <c r="CJ40" s="34">
        <f t="shared" si="1"/>
        <v>38891316.270287476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14621.070071672</v>
      </c>
      <c r="D41" s="23">
        <v>1521.4302257268844</v>
      </c>
      <c r="E41" s="23">
        <v>1695.7693416732366</v>
      </c>
      <c r="F41" s="23">
        <v>7327.503391573282</v>
      </c>
      <c r="G41" s="23">
        <v>107695.77638130043</v>
      </c>
      <c r="H41" s="23">
        <v>13226.058723160219</v>
      </c>
      <c r="I41" s="23">
        <v>9607.6209452646708</v>
      </c>
      <c r="J41" s="23">
        <v>25711.363062482931</v>
      </c>
      <c r="K41" s="23">
        <v>43854.099163606021</v>
      </c>
      <c r="L41" s="23">
        <v>3069.9006630226586</v>
      </c>
      <c r="M41" s="23">
        <v>42352.163378052843</v>
      </c>
      <c r="N41" s="23">
        <v>88092.009358370575</v>
      </c>
      <c r="O41" s="23">
        <v>22972.901316549251</v>
      </c>
      <c r="P41" s="23">
        <v>26154.438621156882</v>
      </c>
      <c r="Q41" s="23">
        <v>3989.1185495769309</v>
      </c>
      <c r="R41" s="23">
        <v>36243.702115349661</v>
      </c>
      <c r="S41" s="23">
        <v>47804.823704862443</v>
      </c>
      <c r="T41" s="23">
        <v>13669.509467050202</v>
      </c>
      <c r="U41" s="23">
        <v>89990.428587523667</v>
      </c>
      <c r="V41" s="23">
        <v>6305.6335431621037</v>
      </c>
      <c r="W41" s="23">
        <v>3582.035922100295</v>
      </c>
      <c r="X41" s="23">
        <v>45619.585650424335</v>
      </c>
      <c r="Y41" s="23">
        <v>11118.995585138104</v>
      </c>
      <c r="Z41" s="23">
        <v>26533.644834863535</v>
      </c>
      <c r="AA41" s="23">
        <v>7423.4707738570569</v>
      </c>
      <c r="AB41" s="23">
        <v>63608.885298186797</v>
      </c>
      <c r="AC41" s="23">
        <v>33813.087910686714</v>
      </c>
      <c r="AD41" s="23">
        <v>40637.960561855842</v>
      </c>
      <c r="AE41" s="23">
        <v>590494.24123808357</v>
      </c>
      <c r="AF41" s="23">
        <v>296213.99722942221</v>
      </c>
      <c r="AG41" s="23">
        <v>65229.448650410239</v>
      </c>
      <c r="AH41" s="23">
        <v>7833.8994127069063</v>
      </c>
      <c r="AI41" s="23">
        <v>21576.08788080603</v>
      </c>
      <c r="AJ41" s="23">
        <v>33281.252580035245</v>
      </c>
      <c r="AK41" s="23">
        <v>30525.684484128771</v>
      </c>
      <c r="AL41" s="23">
        <v>52448.044439881152</v>
      </c>
      <c r="AM41" s="23">
        <v>2379135.1178727155</v>
      </c>
      <c r="AN41" s="23">
        <v>22829.023921618311</v>
      </c>
      <c r="AO41" s="23">
        <v>257436.1897286801</v>
      </c>
      <c r="AP41" s="23">
        <v>281861.4014692888</v>
      </c>
      <c r="AQ41" s="23">
        <v>131881.40911590517</v>
      </c>
      <c r="AR41" s="23">
        <v>44413.053874146433</v>
      </c>
      <c r="AS41" s="23">
        <v>91458.584184407911</v>
      </c>
      <c r="AT41" s="23">
        <v>411297.95540316275</v>
      </c>
      <c r="AU41" s="23">
        <v>13852.460014112992</v>
      </c>
      <c r="AV41" s="23">
        <v>19030.301632434228</v>
      </c>
      <c r="AW41" s="23">
        <v>4774.0971448290629</v>
      </c>
      <c r="AX41" s="23">
        <v>119365.90728764645</v>
      </c>
      <c r="AY41" s="23">
        <v>221856.19901349233</v>
      </c>
      <c r="AZ41" s="23">
        <v>66470.8808660832</v>
      </c>
      <c r="BA41" s="23">
        <v>17944.73019209204</v>
      </c>
      <c r="BB41" s="23">
        <v>5322044.2196915643</v>
      </c>
      <c r="BC41" s="23">
        <v>43720.758783029632</v>
      </c>
      <c r="BD41" s="23">
        <v>104132.38080117464</v>
      </c>
      <c r="BE41" s="23">
        <v>12385.269134109043</v>
      </c>
      <c r="BF41" s="23">
        <v>3245.9616625883141</v>
      </c>
      <c r="BG41" s="23">
        <v>62207.512682009161</v>
      </c>
      <c r="BH41" s="23">
        <v>220162.02882825924</v>
      </c>
      <c r="BI41" s="23">
        <v>6644.6546569194388</v>
      </c>
      <c r="BJ41" s="23">
        <v>214186.63854217745</v>
      </c>
      <c r="BK41" s="23">
        <v>8442.111880424467</v>
      </c>
      <c r="BL41" s="23">
        <v>102059.33047483886</v>
      </c>
      <c r="BM41" s="23">
        <v>87325.55421157548</v>
      </c>
      <c r="BN41" s="23">
        <v>47601.153957936673</v>
      </c>
      <c r="BO41" s="23">
        <v>31294.862310255274</v>
      </c>
      <c r="BP41" s="23">
        <v>138581.26384260168</v>
      </c>
      <c r="BQ41" s="23">
        <v>12946.274699736821</v>
      </c>
      <c r="BR41" s="23">
        <v>31605.74340652602</v>
      </c>
      <c r="BS41" s="23">
        <v>0</v>
      </c>
      <c r="BT41" s="64">
        <v>12468038.674350066</v>
      </c>
      <c r="BU41" s="23">
        <v>6976805.9254964544</v>
      </c>
      <c r="BV41" s="23">
        <v>0</v>
      </c>
      <c r="BW41" s="23">
        <v>1393.2816164409114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13.968956283580484</v>
      </c>
      <c r="CD41" s="23">
        <v>119227.03855431819</v>
      </c>
      <c r="CE41" s="23">
        <v>0</v>
      </c>
      <c r="CF41" s="23">
        <v>2112072.263858554</v>
      </c>
      <c r="CG41" s="23">
        <v>0</v>
      </c>
      <c r="CH41" s="23">
        <v>-32011.665087739046</v>
      </c>
      <c r="CI41" s="23">
        <v>2751766.7862389633</v>
      </c>
      <c r="CJ41" s="34">
        <f t="shared" si="1"/>
        <v>24397306.273983341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4862.948971162441</v>
      </c>
      <c r="D42" s="23">
        <v>477.40616293667802</v>
      </c>
      <c r="E42" s="23">
        <v>447.84278493834751</v>
      </c>
      <c r="F42" s="23">
        <v>4174.8624793694626</v>
      </c>
      <c r="G42" s="23">
        <v>204739.56621643892</v>
      </c>
      <c r="H42" s="23">
        <v>18005.997479186</v>
      </c>
      <c r="I42" s="23">
        <v>3478.3065402324864</v>
      </c>
      <c r="J42" s="23">
        <v>4130.2040394346523</v>
      </c>
      <c r="K42" s="23">
        <v>20128.948901363685</v>
      </c>
      <c r="L42" s="23">
        <v>864.63643517991386</v>
      </c>
      <c r="M42" s="23">
        <v>25600.873693389749</v>
      </c>
      <c r="N42" s="23">
        <v>27230.177177131303</v>
      </c>
      <c r="O42" s="23">
        <v>9764.3682169858876</v>
      </c>
      <c r="P42" s="23">
        <v>11837.289932027525</v>
      </c>
      <c r="Q42" s="23">
        <v>1071.8629310986335</v>
      </c>
      <c r="R42" s="23">
        <v>16117.926270216494</v>
      </c>
      <c r="S42" s="23">
        <v>17834.739394489789</v>
      </c>
      <c r="T42" s="23">
        <v>4787.5907380163462</v>
      </c>
      <c r="U42" s="23">
        <v>39202.674799641529</v>
      </c>
      <c r="V42" s="23">
        <v>2952.1302189888188</v>
      </c>
      <c r="W42" s="23">
        <v>1460.3027716625575</v>
      </c>
      <c r="X42" s="23">
        <v>74608.095518334405</v>
      </c>
      <c r="Y42" s="23">
        <v>5125.8404031770115</v>
      </c>
      <c r="Z42" s="23">
        <v>11075.992615502935</v>
      </c>
      <c r="AA42" s="23">
        <v>1369.501699868518</v>
      </c>
      <c r="AB42" s="23">
        <v>14803.542388800182</v>
      </c>
      <c r="AC42" s="23">
        <v>8907.1935858310044</v>
      </c>
      <c r="AD42" s="23">
        <v>48547.169054338585</v>
      </c>
      <c r="AE42" s="23">
        <v>380892.90917364875</v>
      </c>
      <c r="AF42" s="23">
        <v>260536.64806524827</v>
      </c>
      <c r="AG42" s="23">
        <v>35321.079917375711</v>
      </c>
      <c r="AH42" s="23">
        <v>8054.012902470633</v>
      </c>
      <c r="AI42" s="23">
        <v>34997.483834663064</v>
      </c>
      <c r="AJ42" s="23">
        <v>11199.681356170933</v>
      </c>
      <c r="AK42" s="23">
        <v>5980.3485268972581</v>
      </c>
      <c r="AL42" s="23">
        <v>50180.438984841414</v>
      </c>
      <c r="AM42" s="23">
        <v>26252.623184657496</v>
      </c>
      <c r="AN42" s="23">
        <v>1103929.2665778727</v>
      </c>
      <c r="AO42" s="23">
        <v>225080.73793656926</v>
      </c>
      <c r="AP42" s="23">
        <v>42422.524944505712</v>
      </c>
      <c r="AQ42" s="23">
        <v>90410.472712621122</v>
      </c>
      <c r="AR42" s="23">
        <v>46634.1378749984</v>
      </c>
      <c r="AS42" s="23">
        <v>2827.1455992695296</v>
      </c>
      <c r="AT42" s="23">
        <v>16793.922785364295</v>
      </c>
      <c r="AU42" s="23">
        <v>5943.6510682405706</v>
      </c>
      <c r="AV42" s="23">
        <v>160.53467002353182</v>
      </c>
      <c r="AW42" s="23">
        <v>380.17403415202892</v>
      </c>
      <c r="AX42" s="23">
        <v>196956.27695583331</v>
      </c>
      <c r="AY42" s="23">
        <v>31805.256392308009</v>
      </c>
      <c r="AZ42" s="23">
        <v>17040.920819012077</v>
      </c>
      <c r="BA42" s="23">
        <v>1196.4886050480334</v>
      </c>
      <c r="BB42" s="23">
        <v>1575116.6107843856</v>
      </c>
      <c r="BC42" s="23">
        <v>33316.000947697525</v>
      </c>
      <c r="BD42" s="23">
        <v>61439.492422990137</v>
      </c>
      <c r="BE42" s="23">
        <v>1181.052403951903</v>
      </c>
      <c r="BF42" s="23">
        <v>22340.51071852255</v>
      </c>
      <c r="BG42" s="23">
        <v>34183.235249130026</v>
      </c>
      <c r="BH42" s="23">
        <v>133681.19205676671</v>
      </c>
      <c r="BI42" s="23">
        <v>10067.556046193316</v>
      </c>
      <c r="BJ42" s="23">
        <v>157534.92974667743</v>
      </c>
      <c r="BK42" s="23">
        <v>5054.5719789387949</v>
      </c>
      <c r="BL42" s="23">
        <v>78413.188612411876</v>
      </c>
      <c r="BM42" s="23">
        <v>36639.353510958637</v>
      </c>
      <c r="BN42" s="23">
        <v>334569.6522832145</v>
      </c>
      <c r="BO42" s="23">
        <v>208719.25802363578</v>
      </c>
      <c r="BP42" s="23">
        <v>114464.4766944805</v>
      </c>
      <c r="BQ42" s="23">
        <v>4133.89563290156</v>
      </c>
      <c r="BR42" s="23">
        <v>7085.379636623582</v>
      </c>
      <c r="BS42" s="23">
        <v>0</v>
      </c>
      <c r="BT42" s="64">
        <v>5996545.0850910153</v>
      </c>
      <c r="BU42" s="23">
        <v>4532375.359920973</v>
      </c>
      <c r="BV42" s="23">
        <v>0</v>
      </c>
      <c r="BW42" s="23">
        <v>0</v>
      </c>
      <c r="BX42" s="23">
        <v>15435.278532679249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11885.281698502376</v>
      </c>
      <c r="CE42" s="23">
        <v>0</v>
      </c>
      <c r="CF42" s="23">
        <v>1668499.0368315573</v>
      </c>
      <c r="CG42" s="23">
        <v>0</v>
      </c>
      <c r="CH42" s="23">
        <v>3562.0287699117289</v>
      </c>
      <c r="CI42" s="23">
        <v>532928.32540751935</v>
      </c>
      <c r="CJ42" s="34">
        <f t="shared" si="1"/>
        <v>12761230.396252161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37989.919346245573</v>
      </c>
      <c r="D43" s="23">
        <v>1357.8963430603214</v>
      </c>
      <c r="E43" s="23">
        <v>27426.003452922905</v>
      </c>
      <c r="F43" s="23">
        <v>13863.380344677802</v>
      </c>
      <c r="G43" s="23">
        <v>161497.03801252323</v>
      </c>
      <c r="H43" s="23">
        <v>29031.087108227526</v>
      </c>
      <c r="I43" s="23">
        <v>22598.651672475939</v>
      </c>
      <c r="J43" s="23">
        <v>39260.430660040263</v>
      </c>
      <c r="K43" s="23">
        <v>26489.670866697135</v>
      </c>
      <c r="L43" s="23">
        <v>5796.2194848640484</v>
      </c>
      <c r="M43" s="23">
        <v>82311.921665662114</v>
      </c>
      <c r="N43" s="23">
        <v>177045.05880552149</v>
      </c>
      <c r="O43" s="23">
        <v>35332.933239886079</v>
      </c>
      <c r="P43" s="23">
        <v>64272.455268822465</v>
      </c>
      <c r="Q43" s="23">
        <v>26552.987286895506</v>
      </c>
      <c r="R43" s="23">
        <v>70744.941768074466</v>
      </c>
      <c r="S43" s="23">
        <v>92729.373521103029</v>
      </c>
      <c r="T43" s="23">
        <v>43937.383899154884</v>
      </c>
      <c r="U43" s="23">
        <v>242536.81969828528</v>
      </c>
      <c r="V43" s="23">
        <v>16526.555542564736</v>
      </c>
      <c r="W43" s="23">
        <v>13967.564838263985</v>
      </c>
      <c r="X43" s="23">
        <v>105118.21597623167</v>
      </c>
      <c r="Y43" s="23">
        <v>33536.998701695979</v>
      </c>
      <c r="Z43" s="23">
        <v>77932.23435389105</v>
      </c>
      <c r="AA43" s="23">
        <v>37593.91598061633</v>
      </c>
      <c r="AB43" s="23">
        <v>368063.02908606746</v>
      </c>
      <c r="AC43" s="23">
        <v>301887.19545267959</v>
      </c>
      <c r="AD43" s="23">
        <v>193153.80902199598</v>
      </c>
      <c r="AE43" s="23">
        <v>1780276.8147282719</v>
      </c>
      <c r="AF43" s="23">
        <v>560859.79922621662</v>
      </c>
      <c r="AG43" s="23">
        <v>832286.30933425343</v>
      </c>
      <c r="AH43" s="23">
        <v>68443.526577365192</v>
      </c>
      <c r="AI43" s="23">
        <v>284897.99824000784</v>
      </c>
      <c r="AJ43" s="23">
        <v>306738.44683184189</v>
      </c>
      <c r="AK43" s="23">
        <v>920873.94472459599</v>
      </c>
      <c r="AL43" s="23">
        <v>155765.66973188159</v>
      </c>
      <c r="AM43" s="23">
        <v>299921.24467887374</v>
      </c>
      <c r="AN43" s="23">
        <v>102002.54590288435</v>
      </c>
      <c r="AO43" s="23">
        <v>7849730.7363375723</v>
      </c>
      <c r="AP43" s="23">
        <v>1812756.1484734588</v>
      </c>
      <c r="AQ43" s="23">
        <v>1016576.5959796042</v>
      </c>
      <c r="AR43" s="23">
        <v>136112.14437764857</v>
      </c>
      <c r="AS43" s="23">
        <v>115656.71982675591</v>
      </c>
      <c r="AT43" s="23">
        <v>63164.081691586689</v>
      </c>
      <c r="AU43" s="23">
        <v>194116.83141857552</v>
      </c>
      <c r="AV43" s="23">
        <v>29178.124981181078</v>
      </c>
      <c r="AW43" s="23">
        <v>30717.411039225881</v>
      </c>
      <c r="AX43" s="23">
        <v>877775.63625489781</v>
      </c>
      <c r="AY43" s="23">
        <v>1825559.6073523969</v>
      </c>
      <c r="AZ43" s="23">
        <v>235499.34272981205</v>
      </c>
      <c r="BA43" s="23">
        <v>48143.528720262068</v>
      </c>
      <c r="BB43" s="23">
        <v>386851.64339820389</v>
      </c>
      <c r="BC43" s="23">
        <v>445485.74381715292</v>
      </c>
      <c r="BD43" s="23">
        <v>730662.5931494754</v>
      </c>
      <c r="BE43" s="23">
        <v>103049.00165651365</v>
      </c>
      <c r="BF43" s="23">
        <v>22274.793736768042</v>
      </c>
      <c r="BG43" s="23">
        <v>822936.01166918362</v>
      </c>
      <c r="BH43" s="23">
        <v>1486386.5334353289</v>
      </c>
      <c r="BI43" s="23">
        <v>77945.066750505197</v>
      </c>
      <c r="BJ43" s="23">
        <v>1008626.8590704055</v>
      </c>
      <c r="BK43" s="23">
        <v>67258.879437743031</v>
      </c>
      <c r="BL43" s="23">
        <v>756201.4891798473</v>
      </c>
      <c r="BM43" s="23">
        <v>414843.19905371132</v>
      </c>
      <c r="BN43" s="23">
        <v>193641.07583378919</v>
      </c>
      <c r="BO43" s="23">
        <v>130752.51263345696</v>
      </c>
      <c r="BP43" s="23">
        <v>279146.18604170694</v>
      </c>
      <c r="BQ43" s="23">
        <v>77850.522647995065</v>
      </c>
      <c r="BR43" s="23">
        <v>107407.7103262266</v>
      </c>
      <c r="BS43" s="23">
        <v>0</v>
      </c>
      <c r="BT43" s="64">
        <v>29006926.722396336</v>
      </c>
      <c r="BU43" s="23">
        <v>12678273.432721425</v>
      </c>
      <c r="BV43" s="23">
        <v>0</v>
      </c>
      <c r="BW43" s="23">
        <v>456.70360836646745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1699.6821503017577</v>
      </c>
      <c r="CE43" s="23">
        <v>0</v>
      </c>
      <c r="CF43" s="23">
        <v>1539768.2822995372</v>
      </c>
      <c r="CG43" s="23">
        <v>0</v>
      </c>
      <c r="CH43" s="23">
        <v>468.29648850858439</v>
      </c>
      <c r="CI43" s="23">
        <v>2958405.7870342056</v>
      </c>
      <c r="CJ43" s="34">
        <f t="shared" si="1"/>
        <v>46185998.906698681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114540.73138937344</v>
      </c>
      <c r="D44" s="23">
        <v>11971.819838855632</v>
      </c>
      <c r="E44" s="23">
        <v>3034.3882568113054</v>
      </c>
      <c r="F44" s="23">
        <v>16144.639604942549</v>
      </c>
      <c r="G44" s="23">
        <v>296664.76935662731</v>
      </c>
      <c r="H44" s="23">
        <v>25864.573746030306</v>
      </c>
      <c r="I44" s="23">
        <v>22819.145469640847</v>
      </c>
      <c r="J44" s="23">
        <v>26110.211257439831</v>
      </c>
      <c r="K44" s="23">
        <v>62282.758292322957</v>
      </c>
      <c r="L44" s="23">
        <v>13066.080887370083</v>
      </c>
      <c r="M44" s="23">
        <v>96972.147836531774</v>
      </c>
      <c r="N44" s="23">
        <v>604230.39984561864</v>
      </c>
      <c r="O44" s="23">
        <v>33816.759309162488</v>
      </c>
      <c r="P44" s="23">
        <v>51518.484264338345</v>
      </c>
      <c r="Q44" s="23">
        <v>25352.786684448223</v>
      </c>
      <c r="R44" s="23">
        <v>74883.267151824082</v>
      </c>
      <c r="S44" s="23">
        <v>229365.38518578335</v>
      </c>
      <c r="T44" s="23">
        <v>85849.470826562756</v>
      </c>
      <c r="U44" s="23">
        <v>365714.77882226196</v>
      </c>
      <c r="V44" s="23">
        <v>14218.926990678536</v>
      </c>
      <c r="W44" s="23">
        <v>15540.544942952669</v>
      </c>
      <c r="X44" s="23">
        <v>132880.58905829742</v>
      </c>
      <c r="Y44" s="23">
        <v>38725.342851591973</v>
      </c>
      <c r="Z44" s="23">
        <v>101601.40900670795</v>
      </c>
      <c r="AA44" s="23">
        <v>97660.219942232245</v>
      </c>
      <c r="AB44" s="23">
        <v>408212.58005795436</v>
      </c>
      <c r="AC44" s="23">
        <v>501792.87234923342</v>
      </c>
      <c r="AD44" s="23">
        <v>111464.82616002564</v>
      </c>
      <c r="AE44" s="23">
        <v>1111855.8572254754</v>
      </c>
      <c r="AF44" s="23">
        <v>693293.92114930425</v>
      </c>
      <c r="AG44" s="23">
        <v>218938.1952855876</v>
      </c>
      <c r="AH44" s="23">
        <v>62423.002702429258</v>
      </c>
      <c r="AI44" s="23">
        <v>106957.19305982237</v>
      </c>
      <c r="AJ44" s="23">
        <v>299280.357711319</v>
      </c>
      <c r="AK44" s="23">
        <v>264186.8001858205</v>
      </c>
      <c r="AL44" s="23">
        <v>96267.237635403115</v>
      </c>
      <c r="AM44" s="23">
        <v>654367.20771114994</v>
      </c>
      <c r="AN44" s="23">
        <v>304362.12609848811</v>
      </c>
      <c r="AO44" s="23">
        <v>1310676.5683260325</v>
      </c>
      <c r="AP44" s="23">
        <v>2691393.8526279591</v>
      </c>
      <c r="AQ44" s="23">
        <v>1974917.2726079251</v>
      </c>
      <c r="AR44" s="23">
        <v>440498.60295259679</v>
      </c>
      <c r="AS44" s="23">
        <v>735926.16812658671</v>
      </c>
      <c r="AT44" s="23">
        <v>666673.26103215443</v>
      </c>
      <c r="AU44" s="23">
        <v>228702.4711535036</v>
      </c>
      <c r="AV44" s="23">
        <v>153775.26921620188</v>
      </c>
      <c r="AW44" s="23">
        <v>184438.53346360847</v>
      </c>
      <c r="AX44" s="23">
        <v>576035.17483544734</v>
      </c>
      <c r="AY44" s="23">
        <v>1967366.7595845195</v>
      </c>
      <c r="AZ44" s="23">
        <v>130035.36854662919</v>
      </c>
      <c r="BA44" s="23">
        <v>66976.004933307137</v>
      </c>
      <c r="BB44" s="23">
        <v>172119.56002082786</v>
      </c>
      <c r="BC44" s="23">
        <v>236614.10649664447</v>
      </c>
      <c r="BD44" s="23">
        <v>258769.36329254427</v>
      </c>
      <c r="BE44" s="23">
        <v>83960.855802349906</v>
      </c>
      <c r="BF44" s="23">
        <v>45241.3448644819</v>
      </c>
      <c r="BG44" s="23">
        <v>381417.83592335996</v>
      </c>
      <c r="BH44" s="23">
        <v>2421095.9439849467</v>
      </c>
      <c r="BI44" s="23">
        <v>105976.46926272957</v>
      </c>
      <c r="BJ44" s="23">
        <v>1456705.1057233901</v>
      </c>
      <c r="BK44" s="23">
        <v>188942.50412616564</v>
      </c>
      <c r="BL44" s="23">
        <v>1410236.7750827994</v>
      </c>
      <c r="BM44" s="23">
        <v>463520.73195233033</v>
      </c>
      <c r="BN44" s="23">
        <v>199457.6914086852</v>
      </c>
      <c r="BO44" s="23">
        <v>107226.08483156716</v>
      </c>
      <c r="BP44" s="23">
        <v>596221.43116801069</v>
      </c>
      <c r="BQ44" s="23">
        <v>87312.662710603778</v>
      </c>
      <c r="BR44" s="23">
        <v>194403.01952439983</v>
      </c>
      <c r="BS44" s="23">
        <v>0</v>
      </c>
      <c r="BT44" s="64">
        <v>26930868.601732723</v>
      </c>
      <c r="BU44" s="23">
        <v>515780.65845900966</v>
      </c>
      <c r="BV44" s="23">
        <v>0</v>
      </c>
      <c r="BW44" s="23">
        <v>597.50392467774032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121.88450149642829</v>
      </c>
      <c r="CD44" s="23">
        <v>54253.890834384023</v>
      </c>
      <c r="CE44" s="23">
        <v>0</v>
      </c>
      <c r="CF44" s="23">
        <v>4513245.3553530956</v>
      </c>
      <c r="CG44" s="23">
        <v>0</v>
      </c>
      <c r="CH44" s="23">
        <v>-18552.232521942413</v>
      </c>
      <c r="CI44" s="23">
        <v>8424680.2815627269</v>
      </c>
      <c r="CJ44" s="34">
        <f t="shared" si="1"/>
        <v>40420995.943846174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2753097.8358950648</v>
      </c>
      <c r="D45" s="23">
        <v>69316.26327653107</v>
      </c>
      <c r="E45" s="23">
        <v>79067.172786244148</v>
      </c>
      <c r="F45" s="23">
        <v>99589.253702444024</v>
      </c>
      <c r="G45" s="23">
        <v>908820.64437482762</v>
      </c>
      <c r="H45" s="23">
        <v>149009.33414709658</v>
      </c>
      <c r="I45" s="23">
        <v>82928.068116857699</v>
      </c>
      <c r="J45" s="23">
        <v>73091.633094314238</v>
      </c>
      <c r="K45" s="23">
        <v>84516.407423009878</v>
      </c>
      <c r="L45" s="23">
        <v>104471.80080921308</v>
      </c>
      <c r="M45" s="23">
        <v>194594.60804744466</v>
      </c>
      <c r="N45" s="23">
        <v>239252.57524413193</v>
      </c>
      <c r="O45" s="23">
        <v>153422.42505714056</v>
      </c>
      <c r="P45" s="23">
        <v>139251.02146012516</v>
      </c>
      <c r="Q45" s="23">
        <v>68320.462618615158</v>
      </c>
      <c r="R45" s="23">
        <v>195727.11083182614</v>
      </c>
      <c r="S45" s="23">
        <v>189220.04711015121</v>
      </c>
      <c r="T45" s="23">
        <v>81311.580991005656</v>
      </c>
      <c r="U45" s="23">
        <v>445304.03622287721</v>
      </c>
      <c r="V45" s="23">
        <v>51632.49917056728</v>
      </c>
      <c r="W45" s="23">
        <v>56589.206423801239</v>
      </c>
      <c r="X45" s="23">
        <v>266361.43845294882</v>
      </c>
      <c r="Y45" s="23">
        <v>76133.316100515585</v>
      </c>
      <c r="Z45" s="23">
        <v>849257.08852308826</v>
      </c>
      <c r="AA45" s="23">
        <v>53960.662914918132</v>
      </c>
      <c r="AB45" s="23">
        <v>29209.015385876533</v>
      </c>
      <c r="AC45" s="23">
        <v>1100441.8924869113</v>
      </c>
      <c r="AD45" s="23">
        <v>400561.72522822168</v>
      </c>
      <c r="AE45" s="23">
        <v>1945144.8426386616</v>
      </c>
      <c r="AF45" s="23">
        <v>953829.18564188562</v>
      </c>
      <c r="AG45" s="23">
        <v>422320.49824233074</v>
      </c>
      <c r="AH45" s="23">
        <v>756438.77033159486</v>
      </c>
      <c r="AI45" s="23">
        <v>130381.66033756043</v>
      </c>
      <c r="AJ45" s="23">
        <v>144062.74454565134</v>
      </c>
      <c r="AK45" s="23">
        <v>87267.27674864007</v>
      </c>
      <c r="AL45" s="23">
        <v>284810.26975385373</v>
      </c>
      <c r="AM45" s="23">
        <v>152574.37873911232</v>
      </c>
      <c r="AN45" s="23">
        <v>67187.346340070377</v>
      </c>
      <c r="AO45" s="23">
        <v>343419.1238849673</v>
      </c>
      <c r="AP45" s="23">
        <v>469102.324896893</v>
      </c>
      <c r="AQ45" s="23">
        <v>6196286.6200466985</v>
      </c>
      <c r="AR45" s="23">
        <v>1797127.2271675577</v>
      </c>
      <c r="AS45" s="23">
        <v>258851.67939339814</v>
      </c>
      <c r="AT45" s="23">
        <v>78237.91390493128</v>
      </c>
      <c r="AU45" s="23">
        <v>1279859.7990615489</v>
      </c>
      <c r="AV45" s="23">
        <v>2087178.2227979731</v>
      </c>
      <c r="AW45" s="23">
        <v>4441456.734459674</v>
      </c>
      <c r="AX45" s="23">
        <v>478170.42455616512</v>
      </c>
      <c r="AY45" s="23">
        <v>531259.62603422964</v>
      </c>
      <c r="AZ45" s="23">
        <v>36292.303970527988</v>
      </c>
      <c r="BA45" s="23">
        <v>6507.2645460996673</v>
      </c>
      <c r="BB45" s="23">
        <v>321403.04295846552</v>
      </c>
      <c r="BC45" s="23">
        <v>149248.94439102808</v>
      </c>
      <c r="BD45" s="23">
        <v>132834.46281189637</v>
      </c>
      <c r="BE45" s="23">
        <v>33947.264825598562</v>
      </c>
      <c r="BF45" s="23">
        <v>43703.876591525826</v>
      </c>
      <c r="BG45" s="23">
        <v>446692.56629469153</v>
      </c>
      <c r="BH45" s="23">
        <v>825401.36824960785</v>
      </c>
      <c r="BI45" s="23">
        <v>446784.53311042022</v>
      </c>
      <c r="BJ45" s="23">
        <v>193776.12650582276</v>
      </c>
      <c r="BK45" s="23">
        <v>255680.7892499952</v>
      </c>
      <c r="BL45" s="23">
        <v>127501.98244668127</v>
      </c>
      <c r="BM45" s="23">
        <v>129381.79426912131</v>
      </c>
      <c r="BN45" s="23">
        <v>126117.03901691096</v>
      </c>
      <c r="BO45" s="23">
        <v>34439.797780687346</v>
      </c>
      <c r="BP45" s="23">
        <v>81641.680423043668</v>
      </c>
      <c r="BQ45" s="23">
        <v>62735.705127054614</v>
      </c>
      <c r="BR45" s="23">
        <v>6444.5265985194155</v>
      </c>
      <c r="BS45" s="23">
        <v>0</v>
      </c>
      <c r="BT45" s="64">
        <v>35359960.864586852</v>
      </c>
      <c r="BU45" s="23">
        <v>28886524.289078213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1648990.3489356011</v>
      </c>
      <c r="CG45" s="23">
        <v>1331.6999578675477</v>
      </c>
      <c r="CH45" s="23">
        <v>0</v>
      </c>
      <c r="CI45" s="23">
        <v>3496529.5721339462</v>
      </c>
      <c r="CJ45" s="34">
        <f t="shared" si="1"/>
        <v>69393336.774692491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108288.68323141348</v>
      </c>
      <c r="D46" s="23">
        <v>5908.8212794247829</v>
      </c>
      <c r="E46" s="23">
        <v>5948.5156821084938</v>
      </c>
      <c r="F46" s="23">
        <v>8900.9953683035092</v>
      </c>
      <c r="G46" s="23">
        <v>72069.136253100616</v>
      </c>
      <c r="H46" s="23">
        <v>13188.412766378664</v>
      </c>
      <c r="I46" s="23">
        <v>7650.9056687306911</v>
      </c>
      <c r="J46" s="23">
        <v>6942.5022255646254</v>
      </c>
      <c r="K46" s="23">
        <v>8398.9943531648714</v>
      </c>
      <c r="L46" s="23">
        <v>3166.5833858764322</v>
      </c>
      <c r="M46" s="23">
        <v>10943.980537847907</v>
      </c>
      <c r="N46" s="23">
        <v>5579.8479927239314</v>
      </c>
      <c r="O46" s="23">
        <v>10977.776958244685</v>
      </c>
      <c r="P46" s="23">
        <v>22240.152363973866</v>
      </c>
      <c r="Q46" s="23">
        <v>7282.6935864124571</v>
      </c>
      <c r="R46" s="23">
        <v>28000.031258991363</v>
      </c>
      <c r="S46" s="23">
        <v>10212.764370097615</v>
      </c>
      <c r="T46" s="23">
        <v>6146.4438298734467</v>
      </c>
      <c r="U46" s="23">
        <v>38786.285743774759</v>
      </c>
      <c r="V46" s="23">
        <v>3407.2547500085698</v>
      </c>
      <c r="W46" s="23">
        <v>14557.297414013206</v>
      </c>
      <c r="X46" s="23">
        <v>15497.079294784808</v>
      </c>
      <c r="Y46" s="23">
        <v>9315.2345089454993</v>
      </c>
      <c r="Z46" s="23">
        <v>21917.930781806426</v>
      </c>
      <c r="AA46" s="23">
        <v>1044.0407591460671</v>
      </c>
      <c r="AB46" s="23">
        <v>16200.449316813972</v>
      </c>
      <c r="AC46" s="23">
        <v>253412.48918587525</v>
      </c>
      <c r="AD46" s="23">
        <v>71223.556599376549</v>
      </c>
      <c r="AE46" s="23">
        <v>206416.14370680839</v>
      </c>
      <c r="AF46" s="23">
        <v>64658.45717332307</v>
      </c>
      <c r="AG46" s="23">
        <v>462516.72641971154</v>
      </c>
      <c r="AH46" s="23">
        <v>107977.22344606239</v>
      </c>
      <c r="AI46" s="23">
        <v>17718.565989386916</v>
      </c>
      <c r="AJ46" s="23">
        <v>84941.644963894039</v>
      </c>
      <c r="AK46" s="23">
        <v>6267.0949878545835</v>
      </c>
      <c r="AL46" s="23">
        <v>20222.948537294498</v>
      </c>
      <c r="AM46" s="23">
        <v>10714.774642971232</v>
      </c>
      <c r="AN46" s="23">
        <v>3898.2313175624295</v>
      </c>
      <c r="AO46" s="23">
        <v>21498.217724581966</v>
      </c>
      <c r="AP46" s="23">
        <v>16707.213396749801</v>
      </c>
      <c r="AQ46" s="23">
        <v>24854.92788573874</v>
      </c>
      <c r="AR46" s="23">
        <v>3083061.8341847965</v>
      </c>
      <c r="AS46" s="23">
        <v>5626.1979254104072</v>
      </c>
      <c r="AT46" s="23">
        <v>7610.4134836497306</v>
      </c>
      <c r="AU46" s="23">
        <v>52357.262939449211</v>
      </c>
      <c r="AV46" s="23">
        <v>0</v>
      </c>
      <c r="AW46" s="23">
        <v>0</v>
      </c>
      <c r="AX46" s="23">
        <v>26840.438258009024</v>
      </c>
      <c r="AY46" s="23">
        <v>29480.765719310108</v>
      </c>
      <c r="AZ46" s="23">
        <v>840.16672019167709</v>
      </c>
      <c r="BA46" s="23">
        <v>2650.0795127600886</v>
      </c>
      <c r="BB46" s="23">
        <v>17634.477453455871</v>
      </c>
      <c r="BC46" s="23">
        <v>6838.2242272236399</v>
      </c>
      <c r="BD46" s="23">
        <v>17565.94445722222</v>
      </c>
      <c r="BE46" s="23">
        <v>3342.1061684087749</v>
      </c>
      <c r="BF46" s="23">
        <v>11910.483108292381</v>
      </c>
      <c r="BG46" s="23">
        <v>32697.078457496111</v>
      </c>
      <c r="BH46" s="23">
        <v>74648.808690210979</v>
      </c>
      <c r="BI46" s="23">
        <v>1469.2178040853244</v>
      </c>
      <c r="BJ46" s="23">
        <v>34002.929624465323</v>
      </c>
      <c r="BK46" s="23">
        <v>2396.9837194655729</v>
      </c>
      <c r="BL46" s="23">
        <v>18485.880710286943</v>
      </c>
      <c r="BM46" s="23">
        <v>41935.673817335643</v>
      </c>
      <c r="BN46" s="23">
        <v>8631.9951364895187</v>
      </c>
      <c r="BO46" s="23">
        <v>5201.0803700874094</v>
      </c>
      <c r="BP46" s="23">
        <v>14631.04791013797</v>
      </c>
      <c r="BQ46" s="23">
        <v>3060.4713276656312</v>
      </c>
      <c r="BR46" s="23">
        <v>6014.2854367933696</v>
      </c>
      <c r="BS46" s="23">
        <v>0</v>
      </c>
      <c r="BT46" s="64">
        <v>5344534.8768214146</v>
      </c>
      <c r="BU46" s="23">
        <v>13305703.030098308</v>
      </c>
      <c r="BV46" s="23">
        <v>0</v>
      </c>
      <c r="BW46" s="23">
        <v>88495.500762131182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401063.72109722404</v>
      </c>
      <c r="CG46" s="23">
        <v>0</v>
      </c>
      <c r="CH46" s="23">
        <v>0</v>
      </c>
      <c r="CI46" s="23">
        <v>3414056.0481621427</v>
      </c>
      <c r="CJ46" s="34">
        <f t="shared" si="1"/>
        <v>22553853.17694122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16720.561306768253</v>
      </c>
      <c r="D47" s="23">
        <v>796.23909527935018</v>
      </c>
      <c r="E47" s="23">
        <v>3571.7229255453753</v>
      </c>
      <c r="F47" s="23">
        <v>2120.8187585856931</v>
      </c>
      <c r="G47" s="23">
        <v>44679.415816776098</v>
      </c>
      <c r="H47" s="23">
        <v>6556.0989802981903</v>
      </c>
      <c r="I47" s="23">
        <v>12144.094787146922</v>
      </c>
      <c r="J47" s="23">
        <v>6388.2015209426045</v>
      </c>
      <c r="K47" s="23">
        <v>11459.406998095725</v>
      </c>
      <c r="L47" s="23">
        <v>1167.6428897163166</v>
      </c>
      <c r="M47" s="23">
        <v>20759.787353635031</v>
      </c>
      <c r="N47" s="23">
        <v>45807.613107590194</v>
      </c>
      <c r="O47" s="23">
        <v>17393.31082513605</v>
      </c>
      <c r="P47" s="23">
        <v>16086.30171264572</v>
      </c>
      <c r="Q47" s="23">
        <v>2162.7740830409521</v>
      </c>
      <c r="R47" s="23">
        <v>31055.151767617881</v>
      </c>
      <c r="S47" s="23">
        <v>26458.85442363943</v>
      </c>
      <c r="T47" s="23">
        <v>11744.588482816383</v>
      </c>
      <c r="U47" s="23">
        <v>66298.177281551965</v>
      </c>
      <c r="V47" s="23">
        <v>6167.9359162444807</v>
      </c>
      <c r="W47" s="23">
        <v>6335.7237913993658</v>
      </c>
      <c r="X47" s="23">
        <v>32709.092410197172</v>
      </c>
      <c r="Y47" s="23">
        <v>9242.9900482825196</v>
      </c>
      <c r="Z47" s="23">
        <v>43823.798399670341</v>
      </c>
      <c r="AA47" s="23">
        <v>5974.5467518919831</v>
      </c>
      <c r="AB47" s="23">
        <v>28890.965123257858</v>
      </c>
      <c r="AC47" s="23">
        <v>114221.63062598425</v>
      </c>
      <c r="AD47" s="23">
        <v>28551.876732671935</v>
      </c>
      <c r="AE47" s="23">
        <v>212238.22879485806</v>
      </c>
      <c r="AF47" s="23">
        <v>159834.53742843005</v>
      </c>
      <c r="AG47" s="23">
        <v>81976.817458698628</v>
      </c>
      <c r="AH47" s="23">
        <v>32935.336334086154</v>
      </c>
      <c r="AI47" s="23">
        <v>28791.586818968291</v>
      </c>
      <c r="AJ47" s="23">
        <v>33250.765702255449</v>
      </c>
      <c r="AK47" s="23">
        <v>18989.501586245515</v>
      </c>
      <c r="AL47" s="23">
        <v>23896.926943643033</v>
      </c>
      <c r="AM47" s="23">
        <v>34416.724067310824</v>
      </c>
      <c r="AN47" s="23">
        <v>11169.386815831491</v>
      </c>
      <c r="AO47" s="23">
        <v>97577.444732128963</v>
      </c>
      <c r="AP47" s="23">
        <v>131508.71615905003</v>
      </c>
      <c r="AQ47" s="23">
        <v>2480077.1501498828</v>
      </c>
      <c r="AR47" s="23">
        <v>1970604.6331451454</v>
      </c>
      <c r="AS47" s="23">
        <v>234281.60625198297</v>
      </c>
      <c r="AT47" s="23">
        <v>30935.530975731228</v>
      </c>
      <c r="AU47" s="23">
        <v>15076.077671506242</v>
      </c>
      <c r="AV47" s="23">
        <v>1444.9821442749837</v>
      </c>
      <c r="AW47" s="23">
        <v>3289.963513574467</v>
      </c>
      <c r="AX47" s="23">
        <v>94331.04502746572</v>
      </c>
      <c r="AY47" s="23">
        <v>145237.76670962246</v>
      </c>
      <c r="AZ47" s="23">
        <v>21065.437682279964</v>
      </c>
      <c r="BA47" s="23">
        <v>4068.8592189235669</v>
      </c>
      <c r="BB47" s="23">
        <v>14408.782996848038</v>
      </c>
      <c r="BC47" s="23">
        <v>32060.911564902533</v>
      </c>
      <c r="BD47" s="23">
        <v>58654.541914429334</v>
      </c>
      <c r="BE47" s="23">
        <v>7194.9977693787669</v>
      </c>
      <c r="BF47" s="23">
        <v>1564.1227259247337</v>
      </c>
      <c r="BG47" s="23">
        <v>60743.461416110702</v>
      </c>
      <c r="BH47" s="23">
        <v>175972.59221126724</v>
      </c>
      <c r="BI47" s="23">
        <v>8383.5343373945107</v>
      </c>
      <c r="BJ47" s="23">
        <v>79481.617737940003</v>
      </c>
      <c r="BK47" s="23">
        <v>8102.4065469619054</v>
      </c>
      <c r="BL47" s="23">
        <v>93936.675647731448</v>
      </c>
      <c r="BM47" s="23">
        <v>134923.18606394547</v>
      </c>
      <c r="BN47" s="23">
        <v>25390.689548291717</v>
      </c>
      <c r="BO47" s="23">
        <v>13395.194344806319</v>
      </c>
      <c r="BP47" s="23">
        <v>67368.969617831099</v>
      </c>
      <c r="BQ47" s="23">
        <v>12153.97464811158</v>
      </c>
      <c r="BR47" s="23">
        <v>11695.140881884479</v>
      </c>
      <c r="BS47" s="23">
        <v>0</v>
      </c>
      <c r="BT47" s="64">
        <v>7291719.1472220849</v>
      </c>
      <c r="BU47" s="23">
        <v>667083.01146595587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582173.43465711956</v>
      </c>
      <c r="CG47" s="23">
        <v>0</v>
      </c>
      <c r="CH47" s="23">
        <v>0</v>
      </c>
      <c r="CI47" s="23">
        <v>1045057.985696674</v>
      </c>
      <c r="CJ47" s="34">
        <f t="shared" si="1"/>
        <v>9586033.5790418331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4045.9067677653779</v>
      </c>
      <c r="D48" s="23">
        <v>411.89634824021846</v>
      </c>
      <c r="E48" s="23">
        <v>301.96795081637106</v>
      </c>
      <c r="F48" s="23">
        <v>3457.0865759390226</v>
      </c>
      <c r="G48" s="23">
        <v>41827.464876958038</v>
      </c>
      <c r="H48" s="23">
        <v>3735.9040803925895</v>
      </c>
      <c r="I48" s="23">
        <v>2928.0592237019796</v>
      </c>
      <c r="J48" s="23">
        <v>3228.7483858703995</v>
      </c>
      <c r="K48" s="23">
        <v>2454.6705416664822</v>
      </c>
      <c r="L48" s="23">
        <v>701.46968260152369</v>
      </c>
      <c r="M48" s="23">
        <v>17434.429845268787</v>
      </c>
      <c r="N48" s="23">
        <v>22204.396353804244</v>
      </c>
      <c r="O48" s="23">
        <v>7794.4584591775883</v>
      </c>
      <c r="P48" s="23">
        <v>9788.5400996515418</v>
      </c>
      <c r="Q48" s="23">
        <v>880.00427024587952</v>
      </c>
      <c r="R48" s="23">
        <v>13295.22803081341</v>
      </c>
      <c r="S48" s="23">
        <v>14242.723976561221</v>
      </c>
      <c r="T48" s="23">
        <v>3976.0485493451838</v>
      </c>
      <c r="U48" s="23">
        <v>32275.231355700515</v>
      </c>
      <c r="V48" s="23">
        <v>2435.3380776126087</v>
      </c>
      <c r="W48" s="23">
        <v>1079.8149324747469</v>
      </c>
      <c r="X48" s="23">
        <v>14662.783649650959</v>
      </c>
      <c r="Y48" s="23">
        <v>3910.7802437821656</v>
      </c>
      <c r="Z48" s="23">
        <v>9347.3462171515584</v>
      </c>
      <c r="AA48" s="23">
        <v>1185.7310492663607</v>
      </c>
      <c r="AB48" s="23">
        <v>12494.497373056758</v>
      </c>
      <c r="AC48" s="23">
        <v>7689.2292222873803</v>
      </c>
      <c r="AD48" s="23">
        <v>9123.6279356205141</v>
      </c>
      <c r="AE48" s="23">
        <v>65814.389960607063</v>
      </c>
      <c r="AF48" s="23">
        <v>53156.534764956959</v>
      </c>
      <c r="AG48" s="23">
        <v>11198.250094535731</v>
      </c>
      <c r="AH48" s="23">
        <v>2340.0684026836952</v>
      </c>
      <c r="AI48" s="23">
        <v>1685.6195562096227</v>
      </c>
      <c r="AJ48" s="23">
        <v>9506.8837979295913</v>
      </c>
      <c r="AK48" s="23">
        <v>816.82530947989233</v>
      </c>
      <c r="AL48" s="23">
        <v>8009.3206073986757</v>
      </c>
      <c r="AM48" s="23">
        <v>7546.0841841120691</v>
      </c>
      <c r="AN48" s="23">
        <v>3125.0027752615238</v>
      </c>
      <c r="AO48" s="23">
        <v>8605.3129627393337</v>
      </c>
      <c r="AP48" s="23">
        <v>35222.702819241051</v>
      </c>
      <c r="AQ48" s="23">
        <v>6276.9035088000883</v>
      </c>
      <c r="AR48" s="23">
        <v>4986.2713158283359</v>
      </c>
      <c r="AS48" s="23">
        <v>2310.9783507059724</v>
      </c>
      <c r="AT48" s="23">
        <v>1133.8969340499946</v>
      </c>
      <c r="AU48" s="23">
        <v>4992.5403118825425</v>
      </c>
      <c r="AV48" s="23">
        <v>374040.94529709598</v>
      </c>
      <c r="AW48" s="23">
        <v>217489.30635353868</v>
      </c>
      <c r="AX48" s="23">
        <v>12458.585850390084</v>
      </c>
      <c r="AY48" s="23">
        <v>27395.678997982257</v>
      </c>
      <c r="AZ48" s="23">
        <v>14116.48501452151</v>
      </c>
      <c r="BA48" s="23">
        <v>47.654440622055539</v>
      </c>
      <c r="BB48" s="23">
        <v>7216.2063557485108</v>
      </c>
      <c r="BC48" s="23">
        <v>3737.6514384329894</v>
      </c>
      <c r="BD48" s="23">
        <v>20348.400441727899</v>
      </c>
      <c r="BE48" s="23">
        <v>925.74995432334208</v>
      </c>
      <c r="BF48" s="23">
        <v>449.6943072932429</v>
      </c>
      <c r="BG48" s="23">
        <v>5562.2447139384731</v>
      </c>
      <c r="BH48" s="23">
        <v>6477.3939490109879</v>
      </c>
      <c r="BI48" s="23">
        <v>879.28075268878058</v>
      </c>
      <c r="BJ48" s="23">
        <v>3167.2798434336896</v>
      </c>
      <c r="BK48" s="23">
        <v>1688.2235407778728</v>
      </c>
      <c r="BL48" s="23">
        <v>7507.6049205700192</v>
      </c>
      <c r="BM48" s="23">
        <v>4747.2361821390459</v>
      </c>
      <c r="BN48" s="23">
        <v>6804.4135266379144</v>
      </c>
      <c r="BO48" s="23">
        <v>5048.866668626807</v>
      </c>
      <c r="BP48" s="23">
        <v>39856.185072664011</v>
      </c>
      <c r="BQ48" s="23">
        <v>3497.6069049731782</v>
      </c>
      <c r="BR48" s="23">
        <v>5923.0871620047947</v>
      </c>
      <c r="BS48" s="23">
        <v>0</v>
      </c>
      <c r="BT48" s="64">
        <v>1243026.751420988</v>
      </c>
      <c r="BU48" s="23">
        <v>766055.96412796853</v>
      </c>
      <c r="BV48" s="23">
        <v>0</v>
      </c>
      <c r="BW48" s="23">
        <v>0</v>
      </c>
      <c r="BX48" s="23">
        <v>0</v>
      </c>
      <c r="BY48" s="23">
        <v>0</v>
      </c>
      <c r="BZ48" s="23">
        <v>4042465.3475118112</v>
      </c>
      <c r="CA48" s="23">
        <v>1937903.7482873769</v>
      </c>
      <c r="CB48" s="23">
        <v>0</v>
      </c>
      <c r="CC48" s="23">
        <v>0</v>
      </c>
      <c r="CD48" s="23">
        <v>1210.1172025769963</v>
      </c>
      <c r="CE48" s="23">
        <v>0</v>
      </c>
      <c r="CF48" s="23">
        <v>25418.710152485521</v>
      </c>
      <c r="CG48" s="23">
        <v>0</v>
      </c>
      <c r="CH48" s="23">
        <v>0</v>
      </c>
      <c r="CI48" s="23">
        <v>0</v>
      </c>
      <c r="CJ48" s="34">
        <f t="shared" si="1"/>
        <v>8016080.6387032075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35128.840385984266</v>
      </c>
      <c r="D49" s="23">
        <v>10449.4374314871</v>
      </c>
      <c r="E49" s="23">
        <v>20736.815653247519</v>
      </c>
      <c r="F49" s="23">
        <v>13588.598179704995</v>
      </c>
      <c r="G49" s="23">
        <v>523229.16927815246</v>
      </c>
      <c r="H49" s="23">
        <v>131560.90186688563</v>
      </c>
      <c r="I49" s="23">
        <v>156275.53190815117</v>
      </c>
      <c r="J49" s="23">
        <v>99244.216337225458</v>
      </c>
      <c r="K49" s="23">
        <v>295558.48322587798</v>
      </c>
      <c r="L49" s="23">
        <v>21454.959603427087</v>
      </c>
      <c r="M49" s="23">
        <v>100439.50588439667</v>
      </c>
      <c r="N49" s="23">
        <v>201320.00955661421</v>
      </c>
      <c r="O49" s="23">
        <v>279943.84404309036</v>
      </c>
      <c r="P49" s="23">
        <v>110858.81909504975</v>
      </c>
      <c r="Q49" s="23">
        <v>64933.514778162098</v>
      </c>
      <c r="R49" s="23">
        <v>378462.79291758721</v>
      </c>
      <c r="S49" s="23">
        <v>374084.11878979794</v>
      </c>
      <c r="T49" s="23">
        <v>135601.49028809622</v>
      </c>
      <c r="U49" s="23">
        <v>665010.55047580658</v>
      </c>
      <c r="V49" s="23">
        <v>43169.093373650365</v>
      </c>
      <c r="W49" s="23">
        <v>58964.155143094111</v>
      </c>
      <c r="X49" s="23">
        <v>442999.75033699529</v>
      </c>
      <c r="Y49" s="23">
        <v>101789.80992256735</v>
      </c>
      <c r="Z49" s="23">
        <v>25018.691459303718</v>
      </c>
      <c r="AA49" s="23">
        <v>4995.7002596010161</v>
      </c>
      <c r="AB49" s="23">
        <v>63237.367982744763</v>
      </c>
      <c r="AC49" s="23">
        <v>464402.01693729626</v>
      </c>
      <c r="AD49" s="23">
        <v>1168669.4587040071</v>
      </c>
      <c r="AE49" s="23">
        <v>5898179.9408164257</v>
      </c>
      <c r="AF49" s="23">
        <v>6621744.6435248731</v>
      </c>
      <c r="AG49" s="23">
        <v>516047.20142144617</v>
      </c>
      <c r="AH49" s="23">
        <v>52506.982455123099</v>
      </c>
      <c r="AI49" s="23">
        <v>232533.78054369992</v>
      </c>
      <c r="AJ49" s="23">
        <v>650662.75597341976</v>
      </c>
      <c r="AK49" s="23">
        <v>80295.635554439781</v>
      </c>
      <c r="AL49" s="23">
        <v>2427879.6636615694</v>
      </c>
      <c r="AM49" s="23">
        <v>390378.70222087513</v>
      </c>
      <c r="AN49" s="23">
        <v>234072.80612629728</v>
      </c>
      <c r="AO49" s="23">
        <v>457111.35471029277</v>
      </c>
      <c r="AP49" s="23">
        <v>1084842.6042073003</v>
      </c>
      <c r="AQ49" s="23">
        <v>1803573.3009672095</v>
      </c>
      <c r="AR49" s="23">
        <v>445399.9440693215</v>
      </c>
      <c r="AS49" s="23">
        <v>405886.71474655758</v>
      </c>
      <c r="AT49" s="23">
        <v>224398.6554856177</v>
      </c>
      <c r="AU49" s="23">
        <v>63631.914920178482</v>
      </c>
      <c r="AV49" s="23">
        <v>-1.7589853062108283E-6</v>
      </c>
      <c r="AW49" s="23">
        <v>-1.1846017471635861E-6</v>
      </c>
      <c r="AX49" s="23">
        <v>1242137.7516973356</v>
      </c>
      <c r="AY49" s="23">
        <v>894504.09391294187</v>
      </c>
      <c r="AZ49" s="23">
        <v>200054.31575614435</v>
      </c>
      <c r="BA49" s="23">
        <v>201801.62145403386</v>
      </c>
      <c r="BB49" s="23">
        <v>322512.65425274905</v>
      </c>
      <c r="BC49" s="23">
        <v>426295.96616618027</v>
      </c>
      <c r="BD49" s="23">
        <v>281058.91761024704</v>
      </c>
      <c r="BE49" s="23">
        <v>79203.917417860808</v>
      </c>
      <c r="BF49" s="23">
        <v>48613.714435620255</v>
      </c>
      <c r="BG49" s="23">
        <v>608379.30838987231</v>
      </c>
      <c r="BH49" s="23">
        <v>3330948.1030595964</v>
      </c>
      <c r="BI49" s="23">
        <v>17284.563964822093</v>
      </c>
      <c r="BJ49" s="23">
        <v>825845.16365245264</v>
      </c>
      <c r="BK49" s="23">
        <v>100330.22033853082</v>
      </c>
      <c r="BL49" s="23">
        <v>953803.4479838137</v>
      </c>
      <c r="BM49" s="23">
        <v>591908.66680263472</v>
      </c>
      <c r="BN49" s="23">
        <v>490808.93962882471</v>
      </c>
      <c r="BO49" s="23">
        <v>159524.94102672275</v>
      </c>
      <c r="BP49" s="23">
        <v>834442.80254111986</v>
      </c>
      <c r="BQ49" s="23">
        <v>439840.93791873887</v>
      </c>
      <c r="BR49" s="23">
        <v>452899.60822253913</v>
      </c>
      <c r="BS49" s="23">
        <v>0</v>
      </c>
      <c r="BT49" s="64">
        <v>40082473.901452497</v>
      </c>
      <c r="BU49" s="23">
        <v>24790.480881830637</v>
      </c>
      <c r="BV49" s="23">
        <v>0</v>
      </c>
      <c r="BW49" s="23">
        <v>0</v>
      </c>
      <c r="BX49" s="23">
        <v>0</v>
      </c>
      <c r="BY49" s="23">
        <v>58715.567017389352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13205.16579338572</v>
      </c>
      <c r="CG49" s="23">
        <v>0</v>
      </c>
      <c r="CH49" s="23">
        <v>0</v>
      </c>
      <c r="CI49" s="23">
        <v>21726.531980131218</v>
      </c>
      <c r="CJ49" s="34">
        <f t="shared" si="1"/>
        <v>40200911.647125244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46731401.313052088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43623.61484922083</v>
      </c>
      <c r="CG50" s="23">
        <v>0</v>
      </c>
      <c r="CH50" s="23">
        <v>0</v>
      </c>
      <c r="CI50" s="23">
        <v>0</v>
      </c>
      <c r="CJ50" s="34">
        <f t="shared" si="1"/>
        <v>46775024.927901305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72076775.092166319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72076775.092166319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86287.356697549098</v>
      </c>
      <c r="D52" s="23">
        <v>23574.646449926982</v>
      </c>
      <c r="E52" s="23">
        <v>3770.7126115455885</v>
      </c>
      <c r="F52" s="23">
        <v>8322.4229454346805</v>
      </c>
      <c r="G52" s="23">
        <v>287846.6737991345</v>
      </c>
      <c r="H52" s="23">
        <v>30750.961166010475</v>
      </c>
      <c r="I52" s="23">
        <v>19768.949480524294</v>
      </c>
      <c r="J52" s="23">
        <v>24873.663210736126</v>
      </c>
      <c r="K52" s="23">
        <v>38081.81248155592</v>
      </c>
      <c r="L52" s="23">
        <v>22563.08569305118</v>
      </c>
      <c r="M52" s="23">
        <v>166142.08191706019</v>
      </c>
      <c r="N52" s="23">
        <v>1113635.602103377</v>
      </c>
      <c r="O52" s="23">
        <v>33508.429883512472</v>
      </c>
      <c r="P52" s="23">
        <v>49102.948763732376</v>
      </c>
      <c r="Q52" s="23">
        <v>3860.0775911264427</v>
      </c>
      <c r="R52" s="23">
        <v>92597.382621453216</v>
      </c>
      <c r="S52" s="23">
        <v>144315.98085851996</v>
      </c>
      <c r="T52" s="23">
        <v>50396.015208584649</v>
      </c>
      <c r="U52" s="23">
        <v>220134.56002384145</v>
      </c>
      <c r="V52" s="23">
        <v>16865.748551809233</v>
      </c>
      <c r="W52" s="23">
        <v>17094.051988387779</v>
      </c>
      <c r="X52" s="23">
        <v>124008.73280450652</v>
      </c>
      <c r="Y52" s="23">
        <v>32691.085626591255</v>
      </c>
      <c r="Z52" s="23">
        <v>90733.928447331564</v>
      </c>
      <c r="AA52" s="23">
        <v>116667.83676159922</v>
      </c>
      <c r="AB52" s="23">
        <v>356974.62589983584</v>
      </c>
      <c r="AC52" s="23">
        <v>950722.92646007636</v>
      </c>
      <c r="AD52" s="23">
        <v>264631.79290149681</v>
      </c>
      <c r="AE52" s="23">
        <v>1871229.1871236938</v>
      </c>
      <c r="AF52" s="23">
        <v>1552860.1274401355</v>
      </c>
      <c r="AG52" s="23">
        <v>487782.94987896777</v>
      </c>
      <c r="AH52" s="23">
        <v>89818.110638718135</v>
      </c>
      <c r="AI52" s="23">
        <v>206213.71177452433</v>
      </c>
      <c r="AJ52" s="23">
        <v>427193.62893758819</v>
      </c>
      <c r="AK52" s="23">
        <v>48768.134512106961</v>
      </c>
      <c r="AL52" s="23">
        <v>176797.40565620936</v>
      </c>
      <c r="AM52" s="23">
        <v>257744.92978951838</v>
      </c>
      <c r="AN52" s="23">
        <v>135947.55074595637</v>
      </c>
      <c r="AO52" s="23">
        <v>426851.2932482356</v>
      </c>
      <c r="AP52" s="23">
        <v>1856059.9601421694</v>
      </c>
      <c r="AQ52" s="23">
        <v>941835.23876597709</v>
      </c>
      <c r="AR52" s="23">
        <v>202518.17569452833</v>
      </c>
      <c r="AS52" s="23">
        <v>256087.06250159343</v>
      </c>
      <c r="AT52" s="23">
        <v>312289.80919298384</v>
      </c>
      <c r="AU52" s="23">
        <v>736361.11037069873</v>
      </c>
      <c r="AV52" s="23">
        <v>36578.044240238436</v>
      </c>
      <c r="AW52" s="23">
        <v>43000.788530710066</v>
      </c>
      <c r="AX52" s="23">
        <v>835279.09282312775</v>
      </c>
      <c r="AY52" s="23">
        <v>1831783.6230648337</v>
      </c>
      <c r="AZ52" s="23">
        <v>170931.08784044188</v>
      </c>
      <c r="BA52" s="23">
        <v>5339.466189390173</v>
      </c>
      <c r="BB52" s="23">
        <v>177263.57008338039</v>
      </c>
      <c r="BC52" s="23">
        <v>364383.34428268432</v>
      </c>
      <c r="BD52" s="23">
        <v>1032099.5625480205</v>
      </c>
      <c r="BE52" s="23">
        <v>74152.800541413701</v>
      </c>
      <c r="BF52" s="23">
        <v>17869.484562855825</v>
      </c>
      <c r="BG52" s="23">
        <v>520278.52056183101</v>
      </c>
      <c r="BH52" s="23">
        <v>945744.03628761205</v>
      </c>
      <c r="BI52" s="23">
        <v>44766.250074696582</v>
      </c>
      <c r="BJ52" s="23">
        <v>338902.192953013</v>
      </c>
      <c r="BK52" s="23">
        <v>55139.641466653142</v>
      </c>
      <c r="BL52" s="23">
        <v>370435.61564724351</v>
      </c>
      <c r="BM52" s="23">
        <v>176189.3555599525</v>
      </c>
      <c r="BN52" s="23">
        <v>216711.43551916961</v>
      </c>
      <c r="BO52" s="23">
        <v>109236.48427626415</v>
      </c>
      <c r="BP52" s="23">
        <v>375081.89819844841</v>
      </c>
      <c r="BQ52" s="23">
        <v>161853.40955092257</v>
      </c>
      <c r="BR52" s="23">
        <v>174778.48737007304</v>
      </c>
      <c r="BS52" s="23">
        <v>0</v>
      </c>
      <c r="BT52" s="64">
        <v>22454080.671534896</v>
      </c>
      <c r="BU52" s="23">
        <v>652390.52533927502</v>
      </c>
      <c r="BV52" s="23">
        <v>0</v>
      </c>
      <c r="BW52" s="23">
        <v>0</v>
      </c>
      <c r="BX52" s="23">
        <v>0</v>
      </c>
      <c r="BY52" s="23">
        <v>0</v>
      </c>
      <c r="BZ52" s="23">
        <v>1179421.3303437233</v>
      </c>
      <c r="CA52" s="23">
        <v>568754.31815423048</v>
      </c>
      <c r="CB52" s="23">
        <v>0</v>
      </c>
      <c r="CC52" s="23">
        <v>0</v>
      </c>
      <c r="CD52" s="23">
        <v>11.076328970844074</v>
      </c>
      <c r="CE52" s="23">
        <v>0</v>
      </c>
      <c r="CF52" s="23">
        <v>368011.62351773761</v>
      </c>
      <c r="CG52" s="23">
        <v>0</v>
      </c>
      <c r="CH52" s="23">
        <v>0</v>
      </c>
      <c r="CI52" s="23">
        <v>3588866.1746547143</v>
      </c>
      <c r="CJ52" s="34">
        <f t="shared" si="1"/>
        <v>28811535.719873548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78603.84666214796</v>
      </c>
      <c r="D53" s="23">
        <v>8279.2433247684021</v>
      </c>
      <c r="E53" s="23">
        <v>18323.374521467409</v>
      </c>
      <c r="F53" s="23">
        <v>130366.79448701489</v>
      </c>
      <c r="G53" s="23">
        <v>873377.43680982012</v>
      </c>
      <c r="H53" s="23">
        <v>17188.528299082078</v>
      </c>
      <c r="I53" s="23">
        <v>10012.278271840059</v>
      </c>
      <c r="J53" s="23">
        <v>97571.990260642153</v>
      </c>
      <c r="K53" s="23">
        <v>133250.30498744658</v>
      </c>
      <c r="L53" s="23">
        <v>13258.316335042207</v>
      </c>
      <c r="M53" s="23">
        <v>139379.30948840207</v>
      </c>
      <c r="N53" s="23">
        <v>336594.21980952821</v>
      </c>
      <c r="O53" s="23">
        <v>31725.951407972687</v>
      </c>
      <c r="P53" s="23">
        <v>79965.285798307348</v>
      </c>
      <c r="Q53" s="23">
        <v>1621.3537849287236</v>
      </c>
      <c r="R53" s="23">
        <v>121996.3771605715</v>
      </c>
      <c r="S53" s="23">
        <v>90380.821787428853</v>
      </c>
      <c r="T53" s="23">
        <v>51318.281844330617</v>
      </c>
      <c r="U53" s="23">
        <v>304500.56502819608</v>
      </c>
      <c r="V53" s="23">
        <v>5931.7828401436309</v>
      </c>
      <c r="W53" s="23">
        <v>17147.085862236174</v>
      </c>
      <c r="X53" s="23">
        <v>80101.677193994081</v>
      </c>
      <c r="Y53" s="23">
        <v>33038.164040270458</v>
      </c>
      <c r="Z53" s="23">
        <v>305877.78971041786</v>
      </c>
      <c r="AA53" s="23">
        <v>222451.40344484689</v>
      </c>
      <c r="AB53" s="23">
        <v>808732.65666217287</v>
      </c>
      <c r="AC53" s="23">
        <v>15932483.142610211</v>
      </c>
      <c r="AD53" s="23">
        <v>45577.958291010873</v>
      </c>
      <c r="AE53" s="23">
        <v>1164212.4780163807</v>
      </c>
      <c r="AF53" s="23">
        <v>467046.62341909489</v>
      </c>
      <c r="AG53" s="23">
        <v>213305.38359004562</v>
      </c>
      <c r="AH53" s="23">
        <v>26005.369033765674</v>
      </c>
      <c r="AI53" s="23">
        <v>12007.431306362007</v>
      </c>
      <c r="AJ53" s="23">
        <v>210511.25452339873</v>
      </c>
      <c r="AK53" s="23">
        <v>94479.346658572962</v>
      </c>
      <c r="AL53" s="23">
        <v>104561.52148261867</v>
      </c>
      <c r="AM53" s="23">
        <v>173160.26658589457</v>
      </c>
      <c r="AN53" s="23">
        <v>99581.891463933716</v>
      </c>
      <c r="AO53" s="23">
        <v>859911.52129877277</v>
      </c>
      <c r="AP53" s="23">
        <v>955572.23646927672</v>
      </c>
      <c r="AQ53" s="23">
        <v>87338.605043341347</v>
      </c>
      <c r="AR53" s="23">
        <v>17889.520449818003</v>
      </c>
      <c r="AS53" s="23">
        <v>47420.618675692254</v>
      </c>
      <c r="AT53" s="23">
        <v>146638.25485698899</v>
      </c>
      <c r="AU53" s="23">
        <v>46167.615675601788</v>
      </c>
      <c r="AV53" s="23">
        <v>3135.3204289032924</v>
      </c>
      <c r="AW53" s="23">
        <v>6262.3143672594897</v>
      </c>
      <c r="AX53" s="23">
        <v>234262.67196106364</v>
      </c>
      <c r="AY53" s="23">
        <v>1562335.3302855322</v>
      </c>
      <c r="AZ53" s="23">
        <v>64564.603196339922</v>
      </c>
      <c r="BA53" s="23">
        <v>108.4342699561825</v>
      </c>
      <c r="BB53" s="23">
        <v>13649.516409378351</v>
      </c>
      <c r="BC53" s="23">
        <v>163638.01188912653</v>
      </c>
      <c r="BD53" s="23">
        <v>276990.15985530155</v>
      </c>
      <c r="BE53" s="23">
        <v>14952.766866162448</v>
      </c>
      <c r="BF53" s="23">
        <v>291.08806696237696</v>
      </c>
      <c r="BG53" s="23">
        <v>248998.18978945925</v>
      </c>
      <c r="BH53" s="23">
        <v>738695.39648410224</v>
      </c>
      <c r="BI53" s="23">
        <v>13865.617317837139</v>
      </c>
      <c r="BJ53" s="23">
        <v>238914.59720322999</v>
      </c>
      <c r="BK53" s="23">
        <v>30115.184239697363</v>
      </c>
      <c r="BL53" s="23">
        <v>134104.20874657604</v>
      </c>
      <c r="BM53" s="23">
        <v>110174.06259199732</v>
      </c>
      <c r="BN53" s="23">
        <v>58299.661293460398</v>
      </c>
      <c r="BO53" s="23">
        <v>62221.441157365072</v>
      </c>
      <c r="BP53" s="23">
        <v>298807.28794082889</v>
      </c>
      <c r="BQ53" s="23">
        <v>25585.207120570569</v>
      </c>
      <c r="BR53" s="23">
        <v>20145.566691275941</v>
      </c>
      <c r="BS53" s="23">
        <v>0</v>
      </c>
      <c r="BT53" s="64">
        <v>29034982.51744619</v>
      </c>
      <c r="BU53" s="23">
        <v>281480.84358333022</v>
      </c>
      <c r="BV53" s="23">
        <v>0</v>
      </c>
      <c r="BW53" s="23">
        <v>0</v>
      </c>
      <c r="BX53" s="23">
        <v>0</v>
      </c>
      <c r="BY53" s="23">
        <v>793478.97998791921</v>
      </c>
      <c r="BZ53" s="23">
        <v>0</v>
      </c>
      <c r="CA53" s="23">
        <v>0</v>
      </c>
      <c r="CB53" s="23">
        <v>0</v>
      </c>
      <c r="CC53" s="23">
        <v>0</v>
      </c>
      <c r="CD53" s="23">
        <v>1790205.4806530599</v>
      </c>
      <c r="CE53" s="23">
        <v>0</v>
      </c>
      <c r="CF53" s="23">
        <v>2168976.8726822999</v>
      </c>
      <c r="CG53" s="23">
        <v>0</v>
      </c>
      <c r="CH53" s="23">
        <v>14236.365745406358</v>
      </c>
      <c r="CI53" s="23">
        <v>4660619.5262887366</v>
      </c>
      <c r="CJ53" s="34">
        <f t="shared" si="1"/>
        <v>38743980.586386934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4.1683891426107804</v>
      </c>
      <c r="D54" s="23">
        <v>0</v>
      </c>
      <c r="E54" s="23">
        <v>1.4149344405199733</v>
      </c>
      <c r="F54" s="23">
        <v>3.4305602471063814</v>
      </c>
      <c r="G54" s="23">
        <v>48.751098876387864</v>
      </c>
      <c r="H54" s="23">
        <v>0.57033517835039882</v>
      </c>
      <c r="I54" s="23">
        <v>0.14031327918311445</v>
      </c>
      <c r="J54" s="23">
        <v>4.9499674885794693</v>
      </c>
      <c r="K54" s="23">
        <v>-5.0842446531404157E-6</v>
      </c>
      <c r="L54" s="23">
        <v>2.6312094526278886E-2</v>
      </c>
      <c r="M54" s="23">
        <v>46.232227579766842</v>
      </c>
      <c r="N54" s="23">
        <v>120.50465879342759</v>
      </c>
      <c r="O54" s="23">
        <v>14.706099115648003</v>
      </c>
      <c r="P54" s="23">
        <v>7.2507869214727441</v>
      </c>
      <c r="Q54" s="23">
        <v>0.42311741669913017</v>
      </c>
      <c r="R54" s="23">
        <v>9.0260999639021158</v>
      </c>
      <c r="S54" s="23">
        <v>10.995572476817383</v>
      </c>
      <c r="T54" s="23">
        <v>3.6992157797296645</v>
      </c>
      <c r="U54" s="23">
        <v>41.760370927750323</v>
      </c>
      <c r="V54" s="23">
        <v>1.8268612161555833</v>
      </c>
      <c r="W54" s="23">
        <v>1.1634399557407427</v>
      </c>
      <c r="X54" s="23">
        <v>98.137458547954253</v>
      </c>
      <c r="Y54" s="23">
        <v>3.7317917984682167</v>
      </c>
      <c r="Z54" s="23">
        <v>0.83209319266407933</v>
      </c>
      <c r="AA54" s="23">
        <v>0.21998772001271272</v>
      </c>
      <c r="AB54" s="23">
        <v>0</v>
      </c>
      <c r="AC54" s="23">
        <v>0.91645462437090452</v>
      </c>
      <c r="AD54" s="23">
        <v>0</v>
      </c>
      <c r="AE54" s="23">
        <v>110.53294652096189</v>
      </c>
      <c r="AF54" s="23">
        <v>19.625299014191487</v>
      </c>
      <c r="AG54" s="23">
        <v>1.2009533163197761</v>
      </c>
      <c r="AH54" s="23">
        <v>7.9210057601411574E-2</v>
      </c>
      <c r="AI54" s="23">
        <v>1.3173726709899345</v>
      </c>
      <c r="AJ54" s="23">
        <v>0.78395095023542893</v>
      </c>
      <c r="AK54" s="23">
        <v>0.66245483795093296</v>
      </c>
      <c r="AL54" s="23">
        <v>16.398890486231885</v>
      </c>
      <c r="AM54" s="23">
        <v>8.9397370772080738</v>
      </c>
      <c r="AN54" s="23">
        <v>68.967319857869228</v>
      </c>
      <c r="AO54" s="23">
        <v>5.7108705215215005</v>
      </c>
      <c r="AP54" s="23">
        <v>69.711028369344007</v>
      </c>
      <c r="AQ54" s="23">
        <v>9.6573737904469201</v>
      </c>
      <c r="AR54" s="23">
        <v>2.2137657812365159</v>
      </c>
      <c r="AS54" s="23">
        <v>3.4495646602956409</v>
      </c>
      <c r="AT54" s="23">
        <v>0</v>
      </c>
      <c r="AU54" s="23">
        <v>-1.0223871124892964E-6</v>
      </c>
      <c r="AV54" s="23">
        <v>-2.1403161528665869E-6</v>
      </c>
      <c r="AW54" s="23">
        <v>-1.4414118442125943E-6</v>
      </c>
      <c r="AX54" s="23">
        <v>50.84873035658417</v>
      </c>
      <c r="AY54" s="23">
        <v>18.242756809035917</v>
      </c>
      <c r="AZ54" s="23">
        <v>87463.875570886041</v>
      </c>
      <c r="BA54" s="23">
        <v>0</v>
      </c>
      <c r="BB54" s="23">
        <v>22.768770155702658</v>
      </c>
      <c r="BC54" s="23">
        <v>40.12682076279016</v>
      </c>
      <c r="BD54" s="23">
        <v>103.53112495609319</v>
      </c>
      <c r="BE54" s="23">
        <v>5.5094536647011347</v>
      </c>
      <c r="BF54" s="23">
        <v>0</v>
      </c>
      <c r="BG54" s="23">
        <v>56.545692524073267</v>
      </c>
      <c r="BH54" s="23">
        <v>776417.09183173976</v>
      </c>
      <c r="BI54" s="23">
        <v>-6.7364880674331113E-7</v>
      </c>
      <c r="BJ54" s="23">
        <v>225950.9907157518</v>
      </c>
      <c r="BK54" s="23">
        <v>-8.8725196018267266E-6</v>
      </c>
      <c r="BL54" s="23">
        <v>375460.24756139651</v>
      </c>
      <c r="BM54" s="23">
        <v>23071.379057622104</v>
      </c>
      <c r="BN54" s="23">
        <v>42.800576324309297</v>
      </c>
      <c r="BO54" s="23">
        <v>27.155925943115587</v>
      </c>
      <c r="BP54" s="23">
        <v>93319.759457701919</v>
      </c>
      <c r="BQ54" s="23">
        <v>0.17673072599130363</v>
      </c>
      <c r="BR54" s="23">
        <v>0</v>
      </c>
      <c r="BS54" s="23">
        <v>0</v>
      </c>
      <c r="BT54" s="64">
        <v>1582795.179642776</v>
      </c>
      <c r="BU54" s="23">
        <v>7680.4180445189559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3132701.865785731</v>
      </c>
      <c r="CG54" s="23">
        <v>0</v>
      </c>
      <c r="CH54" s="23">
        <v>4483.0815077977068</v>
      </c>
      <c r="CI54" s="23">
        <v>643868.25907943735</v>
      </c>
      <c r="CJ54" s="34">
        <f t="shared" si="1"/>
        <v>5371528.8040602608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182.60354440176718</v>
      </c>
      <c r="D55" s="23">
        <v>2856.6915209880499</v>
      </c>
      <c r="E55" s="23">
        <v>13.890570753753455</v>
      </c>
      <c r="F55" s="23">
        <v>7.2296248037864874</v>
      </c>
      <c r="G55" s="23">
        <v>148.75639102295099</v>
      </c>
      <c r="H55" s="23">
        <v>17.450182275035488</v>
      </c>
      <c r="I55" s="23">
        <v>11.515583458650079</v>
      </c>
      <c r="J55" s="23">
        <v>18.074201911550986</v>
      </c>
      <c r="K55" s="23">
        <v>20.991382306601118</v>
      </c>
      <c r="L55" s="23">
        <v>12.203010090877585</v>
      </c>
      <c r="M55" s="23">
        <v>63.906266993740047</v>
      </c>
      <c r="N55" s="23">
        <v>3266.3509224006193</v>
      </c>
      <c r="O55" s="23">
        <v>39.841833429218148</v>
      </c>
      <c r="P55" s="23">
        <v>45.348239509660687</v>
      </c>
      <c r="Q55" s="23">
        <v>5.4582923910183467</v>
      </c>
      <c r="R55" s="23">
        <v>67.354443994778919</v>
      </c>
      <c r="S55" s="23">
        <v>84.196922383250012</v>
      </c>
      <c r="T55" s="23">
        <v>27.358060339740412</v>
      </c>
      <c r="U55" s="23">
        <v>161.15048188277586</v>
      </c>
      <c r="V55" s="23">
        <v>12.848419716807626</v>
      </c>
      <c r="W55" s="23">
        <v>31.518985420963379</v>
      </c>
      <c r="X55" s="23">
        <v>55.81213542466481</v>
      </c>
      <c r="Y55" s="23">
        <v>24.090141984772732</v>
      </c>
      <c r="Z55" s="23">
        <v>112.38502668094459</v>
      </c>
      <c r="AA55" s="23">
        <v>92.172899027046142</v>
      </c>
      <c r="AB55" s="23">
        <v>197.67095718724232</v>
      </c>
      <c r="AC55" s="23">
        <v>2887.1415586792286</v>
      </c>
      <c r="AD55" s="23">
        <v>136.24519593556161</v>
      </c>
      <c r="AE55" s="23">
        <v>217.53760316525467</v>
      </c>
      <c r="AF55" s="23">
        <v>1008.1794759889158</v>
      </c>
      <c r="AG55" s="23">
        <v>393.68864581856786</v>
      </c>
      <c r="AH55" s="23">
        <v>8.5091141373369705</v>
      </c>
      <c r="AI55" s="23">
        <v>82.104362100301572</v>
      </c>
      <c r="AJ55" s="23">
        <v>340.02899418089925</v>
      </c>
      <c r="AK55" s="23">
        <v>75.255914117555307</v>
      </c>
      <c r="AL55" s="23">
        <v>152.31501854093136</v>
      </c>
      <c r="AM55" s="23">
        <v>240.52097575548908</v>
      </c>
      <c r="AN55" s="23">
        <v>95.610414182822211</v>
      </c>
      <c r="AO55" s="23">
        <v>675.06163408001464</v>
      </c>
      <c r="AP55" s="23">
        <v>1219.0237480072019</v>
      </c>
      <c r="AQ55" s="23">
        <v>444.90509117279794</v>
      </c>
      <c r="AR55" s="23">
        <v>234.48273897405446</v>
      </c>
      <c r="AS55" s="23">
        <v>117.16628549310016</v>
      </c>
      <c r="AT55" s="23">
        <v>306.54791702849559</v>
      </c>
      <c r="AU55" s="23">
        <v>36.471395361821067</v>
      </c>
      <c r="AV55" s="23">
        <v>9.6451138380882817</v>
      </c>
      <c r="AW55" s="23">
        <v>10.058048657381647</v>
      </c>
      <c r="AX55" s="23">
        <v>500.96445241967513</v>
      </c>
      <c r="AY55" s="23">
        <v>6248.2033175738034</v>
      </c>
      <c r="AZ55" s="23">
        <v>20161.321401284265</v>
      </c>
      <c r="BA55" s="23">
        <v>31.824116105356708</v>
      </c>
      <c r="BB55" s="23">
        <v>169.74772191829931</v>
      </c>
      <c r="BC55" s="23">
        <v>366.75134684410779</v>
      </c>
      <c r="BD55" s="23">
        <v>526.54327110245481</v>
      </c>
      <c r="BE55" s="23">
        <v>74.527891578919821</v>
      </c>
      <c r="BF55" s="23">
        <v>228.67308371800203</v>
      </c>
      <c r="BG55" s="23">
        <v>524.56459855837443</v>
      </c>
      <c r="BH55" s="23">
        <v>183410.96120458646</v>
      </c>
      <c r="BI55" s="23">
        <v>0.88725231998441267</v>
      </c>
      <c r="BJ55" s="23">
        <v>47886.833214833743</v>
      </c>
      <c r="BK55" s="23">
        <v>60.878313318712223</v>
      </c>
      <c r="BL55" s="23">
        <v>73957.679561090466</v>
      </c>
      <c r="BM55" s="23">
        <v>33356.769785348559</v>
      </c>
      <c r="BN55" s="23">
        <v>4380.8675078413044</v>
      </c>
      <c r="BO55" s="23">
        <v>849.25531568403858</v>
      </c>
      <c r="BP55" s="23">
        <v>3763.0946846714592</v>
      </c>
      <c r="BQ55" s="23">
        <v>2.1042925658981324</v>
      </c>
      <c r="BR55" s="23">
        <v>85.091978194700815</v>
      </c>
      <c r="BS55" s="23">
        <v>0</v>
      </c>
      <c r="BT55" s="64">
        <v>392854.91359755467</v>
      </c>
      <c r="BU55" s="23">
        <v>0</v>
      </c>
      <c r="BV55" s="23">
        <v>0</v>
      </c>
      <c r="BW55" s="23">
        <v>0</v>
      </c>
      <c r="BX55" s="23">
        <v>45.591031476071095</v>
      </c>
      <c r="BY55" s="23">
        <v>2393658.4041986861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2160900.0433537643</v>
      </c>
      <c r="CG55" s="23">
        <v>0</v>
      </c>
      <c r="CH55" s="23">
        <v>0</v>
      </c>
      <c r="CI55" s="23">
        <v>130718.62116610786</v>
      </c>
      <c r="CJ55" s="34">
        <f t="shared" si="1"/>
        <v>5078177.573347589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42117.637091305689</v>
      </c>
      <c r="D56" s="23">
        <v>1247.2172764785844</v>
      </c>
      <c r="E56" s="23">
        <v>193.14970372205511</v>
      </c>
      <c r="F56" s="23">
        <v>5998.9550442218679</v>
      </c>
      <c r="G56" s="23">
        <v>1287414.7473686454</v>
      </c>
      <c r="H56" s="23">
        <v>67361.936319796398</v>
      </c>
      <c r="I56" s="23">
        <v>23438.761098081963</v>
      </c>
      <c r="J56" s="23">
        <v>29429.265661135025</v>
      </c>
      <c r="K56" s="23">
        <v>58082.497543956109</v>
      </c>
      <c r="L56" s="23">
        <v>29682.411349657337</v>
      </c>
      <c r="M56" s="23">
        <v>316509.40344661486</v>
      </c>
      <c r="N56" s="23">
        <v>389017.34961846273</v>
      </c>
      <c r="O56" s="23">
        <v>107495.86278174064</v>
      </c>
      <c r="P56" s="23">
        <v>86257.633486671373</v>
      </c>
      <c r="Q56" s="23">
        <v>6590.5280974401849</v>
      </c>
      <c r="R56" s="23">
        <v>119007.84875583062</v>
      </c>
      <c r="S56" s="23">
        <v>111190.29141329072</v>
      </c>
      <c r="T56" s="23">
        <v>58307.658124829046</v>
      </c>
      <c r="U56" s="23">
        <v>332441.7691328628</v>
      </c>
      <c r="V56" s="23">
        <v>20290.872776980006</v>
      </c>
      <c r="W56" s="23">
        <v>12021.80000173709</v>
      </c>
      <c r="X56" s="23">
        <v>318059.36515843763</v>
      </c>
      <c r="Y56" s="23">
        <v>39185.341048862065</v>
      </c>
      <c r="Z56" s="23">
        <v>65251.580692946489</v>
      </c>
      <c r="AA56" s="23">
        <v>32181.763210969159</v>
      </c>
      <c r="AB56" s="23">
        <v>123886.41736033956</v>
      </c>
      <c r="AC56" s="23">
        <v>18180.326795920864</v>
      </c>
      <c r="AD56" s="23">
        <v>276081.94147456269</v>
      </c>
      <c r="AE56" s="23">
        <v>3748040.9532721094</v>
      </c>
      <c r="AF56" s="23">
        <v>1587079.2583774587</v>
      </c>
      <c r="AG56" s="23">
        <v>258470.92661306844</v>
      </c>
      <c r="AH56" s="23">
        <v>35000.687069034459</v>
      </c>
      <c r="AI56" s="23">
        <v>118509.73403435136</v>
      </c>
      <c r="AJ56" s="23">
        <v>265153.27507422701</v>
      </c>
      <c r="AK56" s="23">
        <v>38895.079465198141</v>
      </c>
      <c r="AL56" s="23">
        <v>164853.16179342009</v>
      </c>
      <c r="AM56" s="23">
        <v>393069.52290578681</v>
      </c>
      <c r="AN56" s="23">
        <v>183566.050944082</v>
      </c>
      <c r="AO56" s="23">
        <v>350055.76261412539</v>
      </c>
      <c r="AP56" s="23">
        <v>317504.36513069854</v>
      </c>
      <c r="AQ56" s="23">
        <v>458084.38846300595</v>
      </c>
      <c r="AR56" s="23">
        <v>25850.804901394884</v>
      </c>
      <c r="AS56" s="23">
        <v>125704.97335956672</v>
      </c>
      <c r="AT56" s="23">
        <v>148737.41206177697</v>
      </c>
      <c r="AU56" s="23">
        <v>31474.285087358207</v>
      </c>
      <c r="AV56" s="23">
        <v>1121.1688070930916</v>
      </c>
      <c r="AW56" s="23">
        <v>2584.9460042796536</v>
      </c>
      <c r="AX56" s="23">
        <v>202697.91877822467</v>
      </c>
      <c r="AY56" s="23">
        <v>478357.88931802381</v>
      </c>
      <c r="AZ56" s="23">
        <v>5453.1848438700581</v>
      </c>
      <c r="BA56" s="23">
        <v>3003.7934652818185</v>
      </c>
      <c r="BB56" s="23">
        <v>138466.76681267642</v>
      </c>
      <c r="BC56" s="23">
        <v>82112.621058043034</v>
      </c>
      <c r="BD56" s="23">
        <v>186189.32082043463</v>
      </c>
      <c r="BE56" s="23">
        <v>20944.346705332096</v>
      </c>
      <c r="BF56" s="23">
        <v>23217.304390592002</v>
      </c>
      <c r="BG56" s="23">
        <v>122511.40886888436</v>
      </c>
      <c r="BH56" s="23">
        <v>83113.935188694915</v>
      </c>
      <c r="BI56" s="23">
        <v>15186.370179649142</v>
      </c>
      <c r="BJ56" s="23">
        <v>35975.88263991788</v>
      </c>
      <c r="BK56" s="23">
        <v>63758.96956891333</v>
      </c>
      <c r="BL56" s="23">
        <v>42969.67245074446</v>
      </c>
      <c r="BM56" s="23">
        <v>37666.051891079682</v>
      </c>
      <c r="BN56" s="23">
        <v>238773.36334055703</v>
      </c>
      <c r="BO56" s="23">
        <v>116727.78560553052</v>
      </c>
      <c r="BP56" s="23">
        <v>94509.258355678699</v>
      </c>
      <c r="BQ56" s="23">
        <v>138749.31292255051</v>
      </c>
      <c r="BR56" s="23">
        <v>131074.49278796307</v>
      </c>
      <c r="BS56" s="23">
        <v>0</v>
      </c>
      <c r="BT56" s="64">
        <v>14492140.737806177</v>
      </c>
      <c r="BU56" s="23">
        <v>56184.500305374953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183.5535549636474</v>
      </c>
      <c r="CE56" s="23">
        <v>0</v>
      </c>
      <c r="CF56" s="23">
        <v>48109.381756423732</v>
      </c>
      <c r="CG56" s="23">
        <v>0</v>
      </c>
      <c r="CH56" s="23">
        <v>0</v>
      </c>
      <c r="CI56" s="23">
        <v>2791510.9466476953</v>
      </c>
      <c r="CJ56" s="34">
        <f t="shared" si="1"/>
        <v>17388129.120070633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2317358.5164807821</v>
      </c>
      <c r="D57" s="23">
        <v>174082.25250906259</v>
      </c>
      <c r="E57" s="23">
        <v>136.2604623787779</v>
      </c>
      <c r="F57" s="23">
        <v>318.19691094096834</v>
      </c>
      <c r="G57" s="23">
        <v>109099.36794582155</v>
      </c>
      <c r="H57" s="23">
        <v>8832.3760335006154</v>
      </c>
      <c r="I57" s="23">
        <v>6838.214759194424</v>
      </c>
      <c r="J57" s="23">
        <v>6114.0191182858589</v>
      </c>
      <c r="K57" s="23">
        <v>25452.789754488142</v>
      </c>
      <c r="L57" s="23">
        <v>1941.6626594208326</v>
      </c>
      <c r="M57" s="23">
        <v>34716.673380903048</v>
      </c>
      <c r="N57" s="23">
        <v>210704.7135289186</v>
      </c>
      <c r="O57" s="23">
        <v>33710.099097719147</v>
      </c>
      <c r="P57" s="23">
        <v>6334.1533021856631</v>
      </c>
      <c r="Q57" s="23">
        <v>806.67464200493669</v>
      </c>
      <c r="R57" s="23">
        <v>30498.642706297269</v>
      </c>
      <c r="S57" s="23">
        <v>44007.814950849759</v>
      </c>
      <c r="T57" s="23">
        <v>34943.27398304845</v>
      </c>
      <c r="U57" s="23">
        <v>88652.045353539084</v>
      </c>
      <c r="V57" s="23">
        <v>9761.1793034421225</v>
      </c>
      <c r="W57" s="23">
        <v>5873.4601147177109</v>
      </c>
      <c r="X57" s="23">
        <v>116692.4229234692</v>
      </c>
      <c r="Y57" s="23">
        <v>2666.7651416724261</v>
      </c>
      <c r="Z57" s="23">
        <v>55284.185216009064</v>
      </c>
      <c r="AA57" s="23">
        <v>23107.401573506086</v>
      </c>
      <c r="AB57" s="23">
        <v>88142.910645460812</v>
      </c>
      <c r="AC57" s="23">
        <v>139084.09596781791</v>
      </c>
      <c r="AD57" s="23">
        <v>6845.729185526111</v>
      </c>
      <c r="AE57" s="23">
        <v>447672.25230917631</v>
      </c>
      <c r="AF57" s="23">
        <v>313076.85860804725</v>
      </c>
      <c r="AG57" s="23">
        <v>55542.284632610026</v>
      </c>
      <c r="AH57" s="23">
        <v>11350.989386440393</v>
      </c>
      <c r="AI57" s="23">
        <v>13439.91102191537</v>
      </c>
      <c r="AJ57" s="23">
        <v>13231.205685784891</v>
      </c>
      <c r="AK57" s="23">
        <v>21493.946243094455</v>
      </c>
      <c r="AL57" s="23">
        <v>42056.656991351811</v>
      </c>
      <c r="AM57" s="23">
        <v>149339.2449003628</v>
      </c>
      <c r="AN57" s="23">
        <v>164287.09635406925</v>
      </c>
      <c r="AO57" s="23">
        <v>193719.24369574373</v>
      </c>
      <c r="AP57" s="23">
        <v>405706.4816718275</v>
      </c>
      <c r="AQ57" s="23">
        <v>92793.462679919001</v>
      </c>
      <c r="AR57" s="23">
        <v>17256.369044499796</v>
      </c>
      <c r="AS57" s="23">
        <v>41379.344499884181</v>
      </c>
      <c r="AT57" s="23">
        <v>65251.308868765052</v>
      </c>
      <c r="AU57" s="23">
        <v>4203.8565635531422</v>
      </c>
      <c r="AV57" s="23">
        <v>94.661300293572424</v>
      </c>
      <c r="AW57" s="23">
        <v>262.53983641680577</v>
      </c>
      <c r="AX57" s="23">
        <v>242569.59378922667</v>
      </c>
      <c r="AY57" s="23">
        <v>675557.51990784367</v>
      </c>
      <c r="AZ57" s="23">
        <v>187212.61819702809</v>
      </c>
      <c r="BA57" s="23">
        <v>5835.6829131778659</v>
      </c>
      <c r="BB57" s="23">
        <v>157971.20594853384</v>
      </c>
      <c r="BC57" s="23">
        <v>172683.40642121076</v>
      </c>
      <c r="BD57" s="23">
        <v>110132.8853725162</v>
      </c>
      <c r="BE57" s="23">
        <v>23530.399749849516</v>
      </c>
      <c r="BF57" s="23">
        <v>4801.8605927117442</v>
      </c>
      <c r="BG57" s="23">
        <v>239331.78168616869</v>
      </c>
      <c r="BH57" s="23">
        <v>232351.48703495713</v>
      </c>
      <c r="BI57" s="23">
        <v>3118.371023667215</v>
      </c>
      <c r="BJ57" s="23">
        <v>151298.01238137705</v>
      </c>
      <c r="BK57" s="23">
        <v>4823.9779917272845</v>
      </c>
      <c r="BL57" s="23">
        <v>50696.945704366524</v>
      </c>
      <c r="BM57" s="23">
        <v>134565.137084199</v>
      </c>
      <c r="BN57" s="23">
        <v>132694.12526711059</v>
      </c>
      <c r="BO57" s="23">
        <v>121040.64066602752</v>
      </c>
      <c r="BP57" s="23">
        <v>91078.126449375341</v>
      </c>
      <c r="BQ57" s="23">
        <v>6442.2431586448147</v>
      </c>
      <c r="BR57" s="23">
        <v>6197.4137519460046</v>
      </c>
      <c r="BS57" s="23">
        <v>0</v>
      </c>
      <c r="BT57" s="64">
        <v>8388097.0470363805</v>
      </c>
      <c r="BU57" s="23">
        <v>1144439.6368270793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98.657038403332308</v>
      </c>
      <c r="CE57" s="23">
        <v>0</v>
      </c>
      <c r="CF57" s="23">
        <v>200140.62323804549</v>
      </c>
      <c r="CG57" s="23">
        <v>0</v>
      </c>
      <c r="CH57" s="23">
        <v>298.80525370693726</v>
      </c>
      <c r="CI57" s="23">
        <v>800322.86613321351</v>
      </c>
      <c r="CJ57" s="34">
        <f t="shared" si="1"/>
        <v>10533397.635526828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182177.27929319325</v>
      </c>
      <c r="D58" s="23">
        <v>64042.237524854041</v>
      </c>
      <c r="E58" s="23">
        <v>3275.7352781963514</v>
      </c>
      <c r="F58" s="23">
        <v>150021.82273702728</v>
      </c>
      <c r="G58" s="23">
        <v>154161.40356123928</v>
      </c>
      <c r="H58" s="23">
        <v>41396.113579858378</v>
      </c>
      <c r="I58" s="23">
        <v>9205.7356605444984</v>
      </c>
      <c r="J58" s="23">
        <v>13656.154626325839</v>
      </c>
      <c r="K58" s="23">
        <v>38925.333158847949</v>
      </c>
      <c r="L58" s="23">
        <v>3550.1057517079839</v>
      </c>
      <c r="M58" s="23">
        <v>44016.954067674902</v>
      </c>
      <c r="N58" s="23">
        <v>130524.51406040418</v>
      </c>
      <c r="O58" s="23">
        <v>22129.00616586773</v>
      </c>
      <c r="P58" s="23">
        <v>53622.343898990475</v>
      </c>
      <c r="Q58" s="23">
        <v>1631.3358766783601</v>
      </c>
      <c r="R58" s="23">
        <v>45303.574781398194</v>
      </c>
      <c r="S58" s="23">
        <v>79916.168300478123</v>
      </c>
      <c r="T58" s="23">
        <v>30955.98147816187</v>
      </c>
      <c r="U58" s="23">
        <v>193532.19714637531</v>
      </c>
      <c r="V58" s="23">
        <v>10854.518596634281</v>
      </c>
      <c r="W58" s="23">
        <v>10402.171737903373</v>
      </c>
      <c r="X58" s="23">
        <v>64029.04092795965</v>
      </c>
      <c r="Y58" s="23">
        <v>23436.036474841621</v>
      </c>
      <c r="Z58" s="23">
        <v>33550.528336594609</v>
      </c>
      <c r="AA58" s="23">
        <v>43471.993037939421</v>
      </c>
      <c r="AB58" s="23">
        <v>258781.19027473597</v>
      </c>
      <c r="AC58" s="23">
        <v>2058882.8179618979</v>
      </c>
      <c r="AD58" s="23">
        <v>54748.086064192365</v>
      </c>
      <c r="AE58" s="23">
        <v>961170.59974559932</v>
      </c>
      <c r="AF58" s="23">
        <v>635001.45496631798</v>
      </c>
      <c r="AG58" s="23">
        <v>110033.33792040175</v>
      </c>
      <c r="AH58" s="23">
        <v>13198.057369091246</v>
      </c>
      <c r="AI58" s="23">
        <v>31371.061345369952</v>
      </c>
      <c r="AJ58" s="23">
        <v>517190.29965142166</v>
      </c>
      <c r="AK58" s="23">
        <v>11405.896428468177</v>
      </c>
      <c r="AL58" s="23">
        <v>72632.713380018322</v>
      </c>
      <c r="AM58" s="23">
        <v>116929.45374072343</v>
      </c>
      <c r="AN58" s="23">
        <v>122591.85808978463</v>
      </c>
      <c r="AO58" s="23">
        <v>101399.23181649859</v>
      </c>
      <c r="AP58" s="23">
        <v>715073.77769626281</v>
      </c>
      <c r="AQ58" s="23">
        <v>129002.6940797682</v>
      </c>
      <c r="AR58" s="23">
        <v>38462.706698289374</v>
      </c>
      <c r="AS58" s="23">
        <v>28966.035338371887</v>
      </c>
      <c r="AT58" s="23">
        <v>80209.544879586072</v>
      </c>
      <c r="AU58" s="23">
        <v>11458.42452562289</v>
      </c>
      <c r="AV58" s="23">
        <v>2718.0707367908722</v>
      </c>
      <c r="AW58" s="23">
        <v>4486.8906658388132</v>
      </c>
      <c r="AX58" s="23">
        <v>233701.42884099609</v>
      </c>
      <c r="AY58" s="23">
        <v>496157.62359584082</v>
      </c>
      <c r="AZ58" s="23">
        <v>14830.182331863669</v>
      </c>
      <c r="BA58" s="23">
        <v>645.83158522284543</v>
      </c>
      <c r="BB58" s="23">
        <v>69301.408129387084</v>
      </c>
      <c r="BC58" s="23">
        <v>114801.13081108828</v>
      </c>
      <c r="BD58" s="23">
        <v>245508.84069833343</v>
      </c>
      <c r="BE58" s="23">
        <v>29902.324760327108</v>
      </c>
      <c r="BF58" s="23">
        <v>11467.488297430902</v>
      </c>
      <c r="BG58" s="23">
        <v>177533.50159156043</v>
      </c>
      <c r="BH58" s="23">
        <v>298833.10070207709</v>
      </c>
      <c r="BI58" s="23">
        <v>39093.277875151536</v>
      </c>
      <c r="BJ58" s="23">
        <v>325669.26535826054</v>
      </c>
      <c r="BK58" s="23">
        <v>9346.8634792783232</v>
      </c>
      <c r="BL58" s="23">
        <v>239827.51779658633</v>
      </c>
      <c r="BM58" s="23">
        <v>225069.92451586967</v>
      </c>
      <c r="BN58" s="23">
        <v>159265.75605306739</v>
      </c>
      <c r="BO58" s="23">
        <v>176011.93329845357</v>
      </c>
      <c r="BP58" s="23">
        <v>150049.48205799027</v>
      </c>
      <c r="BQ58" s="23">
        <v>69291.968881362351</v>
      </c>
      <c r="BR58" s="23">
        <v>84379.140895670687</v>
      </c>
      <c r="BS58" s="23">
        <v>0</v>
      </c>
      <c r="BT58" s="64">
        <v>10694190.48099057</v>
      </c>
      <c r="BU58" s="23">
        <v>1913714.9812434895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2577.4008849677812</v>
      </c>
      <c r="CE58" s="23">
        <v>0</v>
      </c>
      <c r="CF58" s="23">
        <v>26197.26515086164</v>
      </c>
      <c r="CG58" s="23">
        <v>0</v>
      </c>
      <c r="CH58" s="23">
        <v>0</v>
      </c>
      <c r="CI58" s="23">
        <v>1842081.5820897233</v>
      </c>
      <c r="CJ58" s="34">
        <f t="shared" si="1"/>
        <v>14478761.710359612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11896.797061424473</v>
      </c>
      <c r="D59" s="23">
        <v>126.81464168910357</v>
      </c>
      <c r="E59" s="23">
        <v>58.776872426947904</v>
      </c>
      <c r="F59" s="23">
        <v>454.31535810380433</v>
      </c>
      <c r="G59" s="23">
        <v>78165.988833354088</v>
      </c>
      <c r="H59" s="23">
        <v>3654.0163313218263</v>
      </c>
      <c r="I59" s="23">
        <v>4964.6871470534552</v>
      </c>
      <c r="J59" s="23">
        <v>4236.0438554314878</v>
      </c>
      <c r="K59" s="23">
        <v>12242.007310931875</v>
      </c>
      <c r="L59" s="23">
        <v>6781.933510267937</v>
      </c>
      <c r="M59" s="23">
        <v>27349.400762734604</v>
      </c>
      <c r="N59" s="23">
        <v>147148.84505305436</v>
      </c>
      <c r="O59" s="23">
        <v>8651.8954343902496</v>
      </c>
      <c r="P59" s="23">
        <v>11008.437225911324</v>
      </c>
      <c r="Q59" s="23">
        <v>445.26243168458205</v>
      </c>
      <c r="R59" s="23">
        <v>17611.835665284405</v>
      </c>
      <c r="S59" s="23">
        <v>19518.633235596419</v>
      </c>
      <c r="T59" s="23">
        <v>7712.5331905899911</v>
      </c>
      <c r="U59" s="23">
        <v>45740.653018958612</v>
      </c>
      <c r="V59" s="23">
        <v>3596.2151668285283</v>
      </c>
      <c r="W59" s="23">
        <v>3431.4252043325191</v>
      </c>
      <c r="X59" s="23">
        <v>40106.227037979465</v>
      </c>
      <c r="Y59" s="23">
        <v>6177.4328317570435</v>
      </c>
      <c r="Z59" s="23">
        <v>69124.024763293637</v>
      </c>
      <c r="AA59" s="23">
        <v>13195.95118455149</v>
      </c>
      <c r="AB59" s="23">
        <v>72603.754930743671</v>
      </c>
      <c r="AC59" s="23">
        <v>33468.769994371207</v>
      </c>
      <c r="AD59" s="23">
        <v>13934.275111311235</v>
      </c>
      <c r="AE59" s="23">
        <v>374914.91748364561</v>
      </c>
      <c r="AF59" s="23">
        <v>128977.54775002494</v>
      </c>
      <c r="AG59" s="23">
        <v>55221.392193770153</v>
      </c>
      <c r="AH59" s="23">
        <v>7340.9953246733794</v>
      </c>
      <c r="AI59" s="23">
        <v>6710.209691403481</v>
      </c>
      <c r="AJ59" s="23">
        <v>44363.69277151749</v>
      </c>
      <c r="AK59" s="23">
        <v>6604.5097243999171</v>
      </c>
      <c r="AL59" s="23">
        <v>12246.01650510143</v>
      </c>
      <c r="AM59" s="23">
        <v>48701.683932870466</v>
      </c>
      <c r="AN59" s="23">
        <v>21669.924635517549</v>
      </c>
      <c r="AO59" s="23">
        <v>58509.857224455853</v>
      </c>
      <c r="AP59" s="23">
        <v>294355.14900464931</v>
      </c>
      <c r="AQ59" s="23">
        <v>52172.785533771355</v>
      </c>
      <c r="AR59" s="23">
        <v>19619.586039275706</v>
      </c>
      <c r="AS59" s="23">
        <v>47591.495258508345</v>
      </c>
      <c r="AT59" s="23">
        <v>78418.751782129097</v>
      </c>
      <c r="AU59" s="23">
        <v>14739.680385595357</v>
      </c>
      <c r="AV59" s="23">
        <v>152.76975329076345</v>
      </c>
      <c r="AW59" s="23">
        <v>354.19651452000511</v>
      </c>
      <c r="AX59" s="23">
        <v>110214.23889387408</v>
      </c>
      <c r="AY59" s="23">
        <v>222029.90183055084</v>
      </c>
      <c r="AZ59" s="23">
        <v>1922.6953207788513</v>
      </c>
      <c r="BA59" s="23">
        <v>5563.3065525388783</v>
      </c>
      <c r="BB59" s="23">
        <v>42095.800047248682</v>
      </c>
      <c r="BC59" s="23">
        <v>60543.296214296468</v>
      </c>
      <c r="BD59" s="23">
        <v>105112.38769856445</v>
      </c>
      <c r="BE59" s="23">
        <v>14634.948414129156</v>
      </c>
      <c r="BF59" s="23">
        <v>2955.5859204217491</v>
      </c>
      <c r="BG59" s="23">
        <v>78574.666186357121</v>
      </c>
      <c r="BH59" s="23">
        <v>119035.35622909003</v>
      </c>
      <c r="BI59" s="23">
        <v>9993.4674927189462</v>
      </c>
      <c r="BJ59" s="23">
        <v>26586.242394984736</v>
      </c>
      <c r="BK59" s="23">
        <v>6547.5237275471181</v>
      </c>
      <c r="BL59" s="23">
        <v>488234.61892278504</v>
      </c>
      <c r="BM59" s="23">
        <v>35197.661786992809</v>
      </c>
      <c r="BN59" s="23">
        <v>15477.298913735376</v>
      </c>
      <c r="BO59" s="23">
        <v>11198.960685467468</v>
      </c>
      <c r="BP59" s="23">
        <v>46616.696785882792</v>
      </c>
      <c r="BQ59" s="23">
        <v>13842.07723495851</v>
      </c>
      <c r="BR59" s="23">
        <v>23172.347806154477</v>
      </c>
      <c r="BS59" s="23">
        <v>0</v>
      </c>
      <c r="BT59" s="64">
        <v>3375621.1937335748</v>
      </c>
      <c r="BU59" s="23">
        <v>123394.6363386302</v>
      </c>
      <c r="BV59" s="23">
        <v>0</v>
      </c>
      <c r="BW59" s="23">
        <v>0</v>
      </c>
      <c r="BX59" s="23">
        <v>726002.60936180293</v>
      </c>
      <c r="BY59" s="23">
        <v>618381.23294251156</v>
      </c>
      <c r="BZ59" s="23">
        <v>0</v>
      </c>
      <c r="CA59" s="23">
        <v>0</v>
      </c>
      <c r="CB59" s="23">
        <v>0</v>
      </c>
      <c r="CC59" s="23">
        <v>0</v>
      </c>
      <c r="CD59" s="23">
        <v>8.2608659126966657</v>
      </c>
      <c r="CE59" s="23">
        <v>0</v>
      </c>
      <c r="CF59" s="23">
        <v>72855.078792952118</v>
      </c>
      <c r="CG59" s="23">
        <v>0</v>
      </c>
      <c r="CH59" s="23">
        <v>0</v>
      </c>
      <c r="CI59" s="23">
        <v>1167187.9169927933</v>
      </c>
      <c r="CJ59" s="34">
        <f t="shared" si="1"/>
        <v>6083450.9290281776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1189.6595728651691</v>
      </c>
      <c r="D60" s="23">
        <v>420.47935092077995</v>
      </c>
      <c r="E60" s="23">
        <v>32.322518512191934</v>
      </c>
      <c r="F60" s="23">
        <v>516.03131010655648</v>
      </c>
      <c r="G60" s="23">
        <v>12392.270868991503</v>
      </c>
      <c r="H60" s="23">
        <v>3219.8325441200741</v>
      </c>
      <c r="I60" s="23">
        <v>2276.5586956992893</v>
      </c>
      <c r="J60" s="23">
        <v>1828.7548235641018</v>
      </c>
      <c r="K60" s="23">
        <v>2569.3799180312476</v>
      </c>
      <c r="L60" s="23">
        <v>1036.8309217386247</v>
      </c>
      <c r="M60" s="23">
        <v>7141.394912193241</v>
      </c>
      <c r="N60" s="23">
        <v>44758.210826756127</v>
      </c>
      <c r="O60" s="23">
        <v>6051.2686880138654</v>
      </c>
      <c r="P60" s="23">
        <v>3557.0789503796691</v>
      </c>
      <c r="Q60" s="23">
        <v>406.42672552569115</v>
      </c>
      <c r="R60" s="23">
        <v>6957.4997706748272</v>
      </c>
      <c r="S60" s="23">
        <v>10888.671604966079</v>
      </c>
      <c r="T60" s="23">
        <v>3403.5053446110296</v>
      </c>
      <c r="U60" s="23">
        <v>29292.051012709293</v>
      </c>
      <c r="V60" s="23">
        <v>1848.892843975339</v>
      </c>
      <c r="W60" s="23">
        <v>1197.8875751412511</v>
      </c>
      <c r="X60" s="23">
        <v>12091.633560623337</v>
      </c>
      <c r="Y60" s="23">
        <v>3082.8129001678312</v>
      </c>
      <c r="Z60" s="23">
        <v>1980.2990322750059</v>
      </c>
      <c r="AA60" s="23">
        <v>1566.4923760946208</v>
      </c>
      <c r="AB60" s="23">
        <v>4508.8565571311747</v>
      </c>
      <c r="AC60" s="23">
        <v>29820.839217620265</v>
      </c>
      <c r="AD60" s="23">
        <v>12964.774184555932</v>
      </c>
      <c r="AE60" s="23">
        <v>164923.65139834836</v>
      </c>
      <c r="AF60" s="23">
        <v>32994.456827729489</v>
      </c>
      <c r="AG60" s="23">
        <v>16325.755722664082</v>
      </c>
      <c r="AH60" s="23">
        <v>563.34559282008649</v>
      </c>
      <c r="AI60" s="23">
        <v>2359.7721075806935</v>
      </c>
      <c r="AJ60" s="23">
        <v>5331.2925099565309</v>
      </c>
      <c r="AK60" s="23">
        <v>2679.6290266231244</v>
      </c>
      <c r="AL60" s="23">
        <v>2356.2531429800401</v>
      </c>
      <c r="AM60" s="23">
        <v>8137.5837930287771</v>
      </c>
      <c r="AN60" s="23">
        <v>71767.960637537675</v>
      </c>
      <c r="AO60" s="23">
        <v>13229.777272491692</v>
      </c>
      <c r="AP60" s="23">
        <v>30391.047404252393</v>
      </c>
      <c r="AQ60" s="23">
        <v>3759.0112081775032</v>
      </c>
      <c r="AR60" s="23">
        <v>1008.1389683191807</v>
      </c>
      <c r="AS60" s="23">
        <v>1813.3443871578913</v>
      </c>
      <c r="AT60" s="23">
        <v>3571.5850550230793</v>
      </c>
      <c r="AU60" s="23">
        <v>285.10292667619046</v>
      </c>
      <c r="AV60" s="23">
        <v>15.435752633692156</v>
      </c>
      <c r="AW60" s="23">
        <v>28.750473264997105</v>
      </c>
      <c r="AX60" s="23">
        <v>11751.351428363927</v>
      </c>
      <c r="AY60" s="23">
        <v>20493.044800401934</v>
      </c>
      <c r="AZ60" s="23">
        <v>1671.3629539172939</v>
      </c>
      <c r="BA60" s="23">
        <v>2655.0163121291794</v>
      </c>
      <c r="BB60" s="23">
        <v>23783.792370292245</v>
      </c>
      <c r="BC60" s="23">
        <v>11326.309906699151</v>
      </c>
      <c r="BD60" s="23">
        <v>10809.729445852952</v>
      </c>
      <c r="BE60" s="23">
        <v>1458.3504915903609</v>
      </c>
      <c r="BF60" s="23">
        <v>94.871361003431957</v>
      </c>
      <c r="BG60" s="23">
        <v>7950.8667935347194</v>
      </c>
      <c r="BH60" s="23">
        <v>33563.468389969137</v>
      </c>
      <c r="BI60" s="23">
        <v>1222.5964998197519</v>
      </c>
      <c r="BJ60" s="23">
        <v>156381.92405186573</v>
      </c>
      <c r="BK60" s="23">
        <v>1718.8398786128087</v>
      </c>
      <c r="BL60" s="23">
        <v>21026.198303032546</v>
      </c>
      <c r="BM60" s="23">
        <v>199269.08805897302</v>
      </c>
      <c r="BN60" s="23">
        <v>106048.9743715509</v>
      </c>
      <c r="BO60" s="23">
        <v>43477.597044864822</v>
      </c>
      <c r="BP60" s="23">
        <v>26002.277713425203</v>
      </c>
      <c r="BQ60" s="23">
        <v>4270.5808291065368</v>
      </c>
      <c r="BR60" s="23">
        <v>1583.689940730831</v>
      </c>
      <c r="BS60" s="23">
        <v>0</v>
      </c>
      <c r="BT60" s="64">
        <v>1255102.5417609657</v>
      </c>
      <c r="BU60" s="23">
        <v>8992471.72930241</v>
      </c>
      <c r="BV60" s="23">
        <v>0</v>
      </c>
      <c r="BW60" s="23">
        <v>0</v>
      </c>
      <c r="BX60" s="23">
        <v>0</v>
      </c>
      <c r="BY60" s="23">
        <v>135269.1091652452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88108.529187274893</v>
      </c>
      <c r="CG60" s="23">
        <v>0</v>
      </c>
      <c r="CH60" s="23">
        <v>0</v>
      </c>
      <c r="CI60" s="23">
        <v>0</v>
      </c>
      <c r="CJ60" s="34">
        <f t="shared" si="1"/>
        <v>10470951.909415897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189838.84749846553</v>
      </c>
      <c r="D61" s="23">
        <v>110505.82144698371</v>
      </c>
      <c r="E61" s="23">
        <v>2456.7526949969501</v>
      </c>
      <c r="F61" s="23">
        <v>7795.128093270816</v>
      </c>
      <c r="G61" s="23">
        <v>1010232.9494404836</v>
      </c>
      <c r="H61" s="23">
        <v>39245.224315211752</v>
      </c>
      <c r="I61" s="23">
        <v>41090.950898316747</v>
      </c>
      <c r="J61" s="23">
        <v>34901.939953274647</v>
      </c>
      <c r="K61" s="23">
        <v>76649.362545477823</v>
      </c>
      <c r="L61" s="23">
        <v>37756.749876526374</v>
      </c>
      <c r="M61" s="23">
        <v>163810.7846468949</v>
      </c>
      <c r="N61" s="23">
        <v>669670.54072347668</v>
      </c>
      <c r="O61" s="23">
        <v>68507.255689331287</v>
      </c>
      <c r="P61" s="23">
        <v>70332.05932831559</v>
      </c>
      <c r="Q61" s="23">
        <v>12374.74385128643</v>
      </c>
      <c r="R61" s="23">
        <v>133690.17452275247</v>
      </c>
      <c r="S61" s="23">
        <v>146162.25183981055</v>
      </c>
      <c r="T61" s="23">
        <v>94050.244808179094</v>
      </c>
      <c r="U61" s="23">
        <v>353490.11620573356</v>
      </c>
      <c r="V61" s="23">
        <v>27416.118430769471</v>
      </c>
      <c r="W61" s="23">
        <v>32868.725860607243</v>
      </c>
      <c r="X61" s="23">
        <v>224764.95224181248</v>
      </c>
      <c r="Y61" s="23">
        <v>48136.973115607681</v>
      </c>
      <c r="Z61" s="23">
        <v>164280.17251636626</v>
      </c>
      <c r="AA61" s="23">
        <v>108914.55957638608</v>
      </c>
      <c r="AB61" s="23">
        <v>460080.63554242172</v>
      </c>
      <c r="AC61" s="23">
        <v>1309313.2416492447</v>
      </c>
      <c r="AD61" s="23">
        <v>153379.84949505239</v>
      </c>
      <c r="AE61" s="23">
        <v>2546769.6351747094</v>
      </c>
      <c r="AF61" s="23">
        <v>1145388.3831106459</v>
      </c>
      <c r="AG61" s="23">
        <v>409400.9867361837</v>
      </c>
      <c r="AH61" s="23">
        <v>34431.73856456409</v>
      </c>
      <c r="AI61" s="23">
        <v>150111.54442920338</v>
      </c>
      <c r="AJ61" s="23">
        <v>203296.17233142609</v>
      </c>
      <c r="AK61" s="23">
        <v>76668.965243742758</v>
      </c>
      <c r="AL61" s="23">
        <v>278101.13208950456</v>
      </c>
      <c r="AM61" s="23">
        <v>379856.63950190757</v>
      </c>
      <c r="AN61" s="23">
        <v>220231.76464386936</v>
      </c>
      <c r="AO61" s="23">
        <v>659495.63581704441</v>
      </c>
      <c r="AP61" s="23">
        <v>1124700.5462089656</v>
      </c>
      <c r="AQ61" s="23">
        <v>674312.93605090689</v>
      </c>
      <c r="AR61" s="23">
        <v>103724.1316241126</v>
      </c>
      <c r="AS61" s="23">
        <v>237860.16692126723</v>
      </c>
      <c r="AT61" s="23">
        <v>268284.56028240046</v>
      </c>
      <c r="AU61" s="23">
        <v>1293283.0053336013</v>
      </c>
      <c r="AV61" s="23">
        <v>9849.5582943308582</v>
      </c>
      <c r="AW61" s="23">
        <v>16001.499885983196</v>
      </c>
      <c r="AX61" s="23">
        <v>455722.98119601182</v>
      </c>
      <c r="AY61" s="23">
        <v>770839.50764900702</v>
      </c>
      <c r="AZ61" s="23">
        <v>150738.59821354409</v>
      </c>
      <c r="BA61" s="23">
        <v>46280.882014630275</v>
      </c>
      <c r="BB61" s="23">
        <v>195261.91776143142</v>
      </c>
      <c r="BC61" s="23">
        <v>251910.62198159209</v>
      </c>
      <c r="BD61" s="23">
        <v>537762.28572932165</v>
      </c>
      <c r="BE61" s="23">
        <v>65555.057673009578</v>
      </c>
      <c r="BF61" s="23">
        <v>16842.315884755415</v>
      </c>
      <c r="BG61" s="23">
        <v>388133.78723970184</v>
      </c>
      <c r="BH61" s="23">
        <v>1253925.0671223688</v>
      </c>
      <c r="BI61" s="23">
        <v>57317.849962181142</v>
      </c>
      <c r="BJ61" s="23">
        <v>991726.66169873509</v>
      </c>
      <c r="BK61" s="23">
        <v>45581.098738300811</v>
      </c>
      <c r="BL61" s="23">
        <v>1000136.8591313498</v>
      </c>
      <c r="BM61" s="23">
        <v>1229510.7732023394</v>
      </c>
      <c r="BN61" s="23">
        <v>308734.77232364612</v>
      </c>
      <c r="BO61" s="23">
        <v>233017.72659596585</v>
      </c>
      <c r="BP61" s="23">
        <v>329843.67880275339</v>
      </c>
      <c r="BQ61" s="23">
        <v>79779.892538415865</v>
      </c>
      <c r="BR61" s="23">
        <v>103508.07571817665</v>
      </c>
      <c r="BS61" s="23">
        <v>0</v>
      </c>
      <c r="BT61" s="64">
        <v>24135616.540228661</v>
      </c>
      <c r="BU61" s="23">
        <v>1082032.2272358194</v>
      </c>
      <c r="BV61" s="23">
        <v>0</v>
      </c>
      <c r="BW61" s="23">
        <v>0</v>
      </c>
      <c r="BX61" s="23">
        <v>661051.43977209611</v>
      </c>
      <c r="BY61" s="23">
        <v>43892.973900394281</v>
      </c>
      <c r="BZ61" s="23">
        <v>0</v>
      </c>
      <c r="CA61" s="23">
        <v>0</v>
      </c>
      <c r="CB61" s="23">
        <v>0</v>
      </c>
      <c r="CC61" s="23">
        <v>0</v>
      </c>
      <c r="CD61" s="23">
        <v>256.07010154515348</v>
      </c>
      <c r="CE61" s="23">
        <v>0</v>
      </c>
      <c r="CF61" s="23">
        <v>244970.67136862094</v>
      </c>
      <c r="CG61" s="23">
        <v>0</v>
      </c>
      <c r="CH61" s="23">
        <v>0</v>
      </c>
      <c r="CI61" s="23">
        <v>472259.96687793912</v>
      </c>
      <c r="CJ61" s="34">
        <f t="shared" si="1"/>
        <v>26640079.889485072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79327.956127278114</v>
      </c>
      <c r="D62" s="23">
        <v>36990.535295788184</v>
      </c>
      <c r="E62" s="23">
        <v>7562.7298008430898</v>
      </c>
      <c r="F62" s="23">
        <v>3162.1648232188136</v>
      </c>
      <c r="G62" s="23">
        <v>138928.92371337221</v>
      </c>
      <c r="H62" s="23">
        <v>6424.5663689144603</v>
      </c>
      <c r="I62" s="23">
        <v>5276.9010899926907</v>
      </c>
      <c r="J62" s="23">
        <v>9842.0375803496227</v>
      </c>
      <c r="K62" s="23">
        <v>13985.91104234279</v>
      </c>
      <c r="L62" s="23">
        <v>7081.9479116561261</v>
      </c>
      <c r="M62" s="23">
        <v>34361.79930508796</v>
      </c>
      <c r="N62" s="23">
        <v>157840.83452931134</v>
      </c>
      <c r="O62" s="23">
        <v>16753.715400448007</v>
      </c>
      <c r="P62" s="23">
        <v>21335.722697109981</v>
      </c>
      <c r="Q62" s="23">
        <v>2377.6279816170918</v>
      </c>
      <c r="R62" s="23">
        <v>29011.557567464297</v>
      </c>
      <c r="S62" s="23">
        <v>41219.462665839594</v>
      </c>
      <c r="T62" s="23">
        <v>13506.674385822551</v>
      </c>
      <c r="U62" s="23">
        <v>73149.57934795029</v>
      </c>
      <c r="V62" s="23">
        <v>6727.483859887132</v>
      </c>
      <c r="W62" s="23">
        <v>12190.494734886888</v>
      </c>
      <c r="X62" s="23">
        <v>25123.965723657479</v>
      </c>
      <c r="Y62" s="23">
        <v>11197.546399855877</v>
      </c>
      <c r="Z62" s="23">
        <v>120493.06664038981</v>
      </c>
      <c r="AA62" s="23">
        <v>53232.233722391691</v>
      </c>
      <c r="AB62" s="23">
        <v>172577.098153406</v>
      </c>
      <c r="AC62" s="23">
        <v>309061.64012702648</v>
      </c>
      <c r="AD62" s="23">
        <v>69467.849936686282</v>
      </c>
      <c r="AE62" s="23">
        <v>523727.89230461093</v>
      </c>
      <c r="AF62" s="23">
        <v>492778.62381938723</v>
      </c>
      <c r="AG62" s="23">
        <v>384137.59577505908</v>
      </c>
      <c r="AH62" s="23">
        <v>18403.361357027432</v>
      </c>
      <c r="AI62" s="23">
        <v>319706.1634497036</v>
      </c>
      <c r="AJ62" s="23">
        <v>135182.38802973498</v>
      </c>
      <c r="AK62" s="23">
        <v>56465.856151079228</v>
      </c>
      <c r="AL62" s="23">
        <v>78933.966359290396</v>
      </c>
      <c r="AM62" s="23">
        <v>86708.076693940005</v>
      </c>
      <c r="AN62" s="23">
        <v>37082.446164654459</v>
      </c>
      <c r="AO62" s="23">
        <v>380479.30250169843</v>
      </c>
      <c r="AP62" s="23">
        <v>430335.06456978124</v>
      </c>
      <c r="AQ62" s="23">
        <v>214216.62859095278</v>
      </c>
      <c r="AR62" s="23">
        <v>179606.77079717538</v>
      </c>
      <c r="AS62" s="23">
        <v>43442.299666031999</v>
      </c>
      <c r="AT62" s="23">
        <v>129696.18115928851</v>
      </c>
      <c r="AU62" s="23">
        <v>5372.8802933277584</v>
      </c>
      <c r="AV62" s="23">
        <v>1623.2148313402645</v>
      </c>
      <c r="AW62" s="23">
        <v>3756.8665451884808</v>
      </c>
      <c r="AX62" s="23">
        <v>212749.64908535074</v>
      </c>
      <c r="AY62" s="23">
        <v>326158.11298626818</v>
      </c>
      <c r="AZ62" s="23">
        <v>39057.552075898937</v>
      </c>
      <c r="BA62" s="23">
        <v>199.53724005897939</v>
      </c>
      <c r="BB62" s="23">
        <v>76849.55310841756</v>
      </c>
      <c r="BC62" s="23">
        <v>103819.24691864231</v>
      </c>
      <c r="BD62" s="23">
        <v>683026.75798015995</v>
      </c>
      <c r="BE62" s="23">
        <v>26547.644216439068</v>
      </c>
      <c r="BF62" s="23">
        <v>6280.2914502033354</v>
      </c>
      <c r="BG62" s="23">
        <v>187903.15908198321</v>
      </c>
      <c r="BH62" s="23">
        <v>505880.78170565056</v>
      </c>
      <c r="BI62" s="23">
        <v>907.91325969519085</v>
      </c>
      <c r="BJ62" s="23">
        <v>575268.51841726247</v>
      </c>
      <c r="BK62" s="23">
        <v>34279.645554430615</v>
      </c>
      <c r="BL62" s="23">
        <v>172179.18319239735</v>
      </c>
      <c r="BM62" s="23">
        <v>209134.81836963102</v>
      </c>
      <c r="BN62" s="23">
        <v>48587.203581944865</v>
      </c>
      <c r="BO62" s="23">
        <v>38334.969750844881</v>
      </c>
      <c r="BP62" s="23">
        <v>106341.06040310694</v>
      </c>
      <c r="BQ62" s="23">
        <v>21666.780891691098</v>
      </c>
      <c r="BR62" s="23">
        <v>54901.597331609606</v>
      </c>
      <c r="BS62" s="23">
        <v>0</v>
      </c>
      <c r="BT62" s="64">
        <v>8429941.5825935546</v>
      </c>
      <c r="BU62" s="23">
        <v>1722323.5461918423</v>
      </c>
      <c r="BV62" s="23">
        <v>0</v>
      </c>
      <c r="BW62" s="23">
        <v>0</v>
      </c>
      <c r="BX62" s="23">
        <v>11132614.088484511</v>
      </c>
      <c r="BY62" s="23">
        <v>84984056.431123465</v>
      </c>
      <c r="BZ62" s="23">
        <v>184404.22373628849</v>
      </c>
      <c r="CA62" s="23">
        <v>205739.69689802706</v>
      </c>
      <c r="CB62" s="23">
        <v>0</v>
      </c>
      <c r="CC62" s="23">
        <v>0</v>
      </c>
      <c r="CD62" s="23">
        <v>0</v>
      </c>
      <c r="CE62" s="23">
        <v>0</v>
      </c>
      <c r="CF62" s="23">
        <v>946358.83842282079</v>
      </c>
      <c r="CG62" s="23">
        <v>0</v>
      </c>
      <c r="CH62" s="23">
        <v>0</v>
      </c>
      <c r="CI62" s="23">
        <v>792580.37379752356</v>
      </c>
      <c r="CJ62" s="34">
        <f t="shared" si="1"/>
        <v>108398018.78124803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10657.843783518694</v>
      </c>
      <c r="D63" s="23">
        <v>52.948382376128208</v>
      </c>
      <c r="E63" s="23">
        <v>98.864336872046579</v>
      </c>
      <c r="F63" s="23">
        <v>68.323041998955262</v>
      </c>
      <c r="G63" s="23">
        <v>2853.3133050544157</v>
      </c>
      <c r="H63" s="23">
        <v>192.91000442625301</v>
      </c>
      <c r="I63" s="23">
        <v>267.994167276822</v>
      </c>
      <c r="J63" s="23">
        <v>347.27184256767026</v>
      </c>
      <c r="K63" s="23">
        <v>509.68973054108687</v>
      </c>
      <c r="L63" s="23">
        <v>773.24646559143434</v>
      </c>
      <c r="M63" s="23">
        <v>194.63004068132724</v>
      </c>
      <c r="N63" s="23">
        <v>1218.3352507849688</v>
      </c>
      <c r="O63" s="23">
        <v>355.42357276969801</v>
      </c>
      <c r="P63" s="23">
        <v>333.30888073046322</v>
      </c>
      <c r="Q63" s="23">
        <v>33.838836088882594</v>
      </c>
      <c r="R63" s="23">
        <v>1519.59988962693</v>
      </c>
      <c r="S63" s="23">
        <v>543.93719414309157</v>
      </c>
      <c r="T63" s="23">
        <v>248.0216522375689</v>
      </c>
      <c r="U63" s="23">
        <v>2503.5714002878881</v>
      </c>
      <c r="V63" s="23">
        <v>96.205681561974515</v>
      </c>
      <c r="W63" s="23">
        <v>72.500448878252882</v>
      </c>
      <c r="X63" s="23">
        <v>788.60301030039409</v>
      </c>
      <c r="Y63" s="23">
        <v>334.33456533598064</v>
      </c>
      <c r="Z63" s="23">
        <v>355.65212966429044</v>
      </c>
      <c r="AA63" s="23">
        <v>1002.9490538388478</v>
      </c>
      <c r="AB63" s="23">
        <v>9448.7533116607574</v>
      </c>
      <c r="AC63" s="23">
        <v>24871.063010421942</v>
      </c>
      <c r="AD63" s="23">
        <v>14174.610717564679</v>
      </c>
      <c r="AE63" s="23">
        <v>70753.272395255655</v>
      </c>
      <c r="AF63" s="23">
        <v>29350.673934014645</v>
      </c>
      <c r="AG63" s="23">
        <v>89742.166641139265</v>
      </c>
      <c r="AH63" s="23">
        <v>9.9468585698176941</v>
      </c>
      <c r="AI63" s="23">
        <v>259.11809767964849</v>
      </c>
      <c r="AJ63" s="23">
        <v>11620.960856235866</v>
      </c>
      <c r="AK63" s="23">
        <v>2491.7352741597156</v>
      </c>
      <c r="AL63" s="23">
        <v>3923.2677366488292</v>
      </c>
      <c r="AM63" s="23">
        <v>2760.7772311352865</v>
      </c>
      <c r="AN63" s="23">
        <v>675.33100469658234</v>
      </c>
      <c r="AO63" s="23">
        <v>15705.725707921836</v>
      </c>
      <c r="AP63" s="23">
        <v>23466.471272097155</v>
      </c>
      <c r="AQ63" s="23">
        <v>443.15468273734416</v>
      </c>
      <c r="AR63" s="23">
        <v>246.71074799529447</v>
      </c>
      <c r="AS63" s="23">
        <v>172.07558043090779</v>
      </c>
      <c r="AT63" s="23">
        <v>2487.2510835505727</v>
      </c>
      <c r="AU63" s="23">
        <v>12958.706111558116</v>
      </c>
      <c r="AV63" s="23">
        <v>23127.328749772892</v>
      </c>
      <c r="AW63" s="23">
        <v>3948.5021194617739</v>
      </c>
      <c r="AX63" s="23">
        <v>8545.205785438895</v>
      </c>
      <c r="AY63" s="23">
        <v>12866.665370908855</v>
      </c>
      <c r="AZ63" s="23">
        <v>1368.2058828388222</v>
      </c>
      <c r="BA63" s="23">
        <v>0</v>
      </c>
      <c r="BB63" s="23">
        <v>1813.7983883922909</v>
      </c>
      <c r="BC63" s="23">
        <v>6428.3982173419654</v>
      </c>
      <c r="BD63" s="23">
        <v>7512.2485834113177</v>
      </c>
      <c r="BE63" s="23">
        <v>1165.1338729213005</v>
      </c>
      <c r="BF63" s="23">
        <v>123.27443203256477</v>
      </c>
      <c r="BG63" s="23">
        <v>8429.3552485349774</v>
      </c>
      <c r="BH63" s="23">
        <v>86217.827490799347</v>
      </c>
      <c r="BI63" s="23">
        <v>-1.1260621453637184E-6</v>
      </c>
      <c r="BJ63" s="23">
        <v>114585.46279374203</v>
      </c>
      <c r="BK63" s="23">
        <v>6201.8649455978466</v>
      </c>
      <c r="BL63" s="23">
        <v>1297828.2523158975</v>
      </c>
      <c r="BM63" s="23">
        <v>280546.01407247619</v>
      </c>
      <c r="BN63" s="23">
        <v>2468.6674154742323</v>
      </c>
      <c r="BO63" s="23">
        <v>1814.1328777588151</v>
      </c>
      <c r="BP63" s="23">
        <v>2665.023212396291</v>
      </c>
      <c r="BQ63" s="23">
        <v>2956.9417850633736</v>
      </c>
      <c r="BR63" s="23">
        <v>4697.5640170646966</v>
      </c>
      <c r="BS63" s="23">
        <v>0</v>
      </c>
      <c r="BT63" s="64">
        <v>2216294.9564988278</v>
      </c>
      <c r="BU63" s="23">
        <v>1136944.4044879521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690.33741024780863</v>
      </c>
      <c r="CG63" s="23">
        <v>0</v>
      </c>
      <c r="CH63" s="23">
        <v>0</v>
      </c>
      <c r="CI63" s="23">
        <v>122222.35830570008</v>
      </c>
      <c r="CJ63" s="34">
        <f t="shared" si="1"/>
        <v>3476152.0567027279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18070.883460470322</v>
      </c>
      <c r="D64" s="23">
        <v>105514.56276180902</v>
      </c>
      <c r="E64" s="23">
        <v>1528.2639511444927</v>
      </c>
      <c r="F64" s="23">
        <v>1143.878316580661</v>
      </c>
      <c r="G64" s="23">
        <v>24460.594236723868</v>
      </c>
      <c r="H64" s="23">
        <v>2274.8410336927723</v>
      </c>
      <c r="I64" s="23">
        <v>1589.2536954202685</v>
      </c>
      <c r="J64" s="23">
        <v>2386.1415740670996</v>
      </c>
      <c r="K64" s="23">
        <v>3242.856838102176</v>
      </c>
      <c r="L64" s="23">
        <v>1853.0094259499078</v>
      </c>
      <c r="M64" s="23">
        <v>11494.386011957069</v>
      </c>
      <c r="N64" s="23">
        <v>82314.533507008324</v>
      </c>
      <c r="O64" s="23">
        <v>4957.9925403533507</v>
      </c>
      <c r="P64" s="23">
        <v>7701.2754973828323</v>
      </c>
      <c r="Q64" s="23">
        <v>875.09136591713957</v>
      </c>
      <c r="R64" s="23">
        <v>8247.0526317953245</v>
      </c>
      <c r="S64" s="23">
        <v>11040.268541905472</v>
      </c>
      <c r="T64" s="23">
        <v>3703.9799284281112</v>
      </c>
      <c r="U64" s="23">
        <v>20061.861568484757</v>
      </c>
      <c r="V64" s="23">
        <v>1816.6603610146869</v>
      </c>
      <c r="W64" s="23">
        <v>2492.8411195899607</v>
      </c>
      <c r="X64" s="23">
        <v>7877.8794416513856</v>
      </c>
      <c r="Y64" s="23">
        <v>2960.2911468055081</v>
      </c>
      <c r="Z64" s="23">
        <v>9805.1236583782338</v>
      </c>
      <c r="AA64" s="23">
        <v>9677.7755717676737</v>
      </c>
      <c r="AB64" s="23">
        <v>23451.921278888247</v>
      </c>
      <c r="AC64" s="23">
        <v>254662.19043229983</v>
      </c>
      <c r="AD64" s="23">
        <v>15366.041506676445</v>
      </c>
      <c r="AE64" s="23">
        <v>139651.71009155249</v>
      </c>
      <c r="AF64" s="23">
        <v>117201.90278044635</v>
      </c>
      <c r="AG64" s="23">
        <v>84103.899471432291</v>
      </c>
      <c r="AH64" s="23">
        <v>2380.3121749690822</v>
      </c>
      <c r="AI64" s="23">
        <v>6323.3550720691746</v>
      </c>
      <c r="AJ64" s="23">
        <v>29005.749234713752</v>
      </c>
      <c r="AK64" s="23">
        <v>17747.906895292865</v>
      </c>
      <c r="AL64" s="23">
        <v>20281.368057898457</v>
      </c>
      <c r="AM64" s="23">
        <v>22132.270397503933</v>
      </c>
      <c r="AN64" s="23">
        <v>11582.059867378393</v>
      </c>
      <c r="AO64" s="23">
        <v>86702.922073653113</v>
      </c>
      <c r="AP64" s="23">
        <v>109191.98347079888</v>
      </c>
      <c r="AQ64" s="23">
        <v>115665.22070207546</v>
      </c>
      <c r="AR64" s="23">
        <v>61514.158408994372</v>
      </c>
      <c r="AS64" s="23">
        <v>12957.470896059585</v>
      </c>
      <c r="AT64" s="23">
        <v>18036.158321946721</v>
      </c>
      <c r="AU64" s="23">
        <v>2819.4633306597643</v>
      </c>
      <c r="AV64" s="23">
        <v>208.00755451915674</v>
      </c>
      <c r="AW64" s="23">
        <v>449.14861263018923</v>
      </c>
      <c r="AX64" s="23">
        <v>79788.819116173298</v>
      </c>
      <c r="AY64" s="23">
        <v>163447.65242171055</v>
      </c>
      <c r="AZ64" s="23">
        <v>15754.090332214944</v>
      </c>
      <c r="BA64" s="23">
        <v>1153.5134311283527</v>
      </c>
      <c r="BB64" s="23">
        <v>18547.428441166514</v>
      </c>
      <c r="BC64" s="23">
        <v>35617.988361741962</v>
      </c>
      <c r="BD64" s="23">
        <v>193166.94724623332</v>
      </c>
      <c r="BE64" s="23">
        <v>9574.2367049424865</v>
      </c>
      <c r="BF64" s="23">
        <v>9660.2442744626551</v>
      </c>
      <c r="BG64" s="23">
        <v>78801.40853681475</v>
      </c>
      <c r="BH64" s="23">
        <v>956017.51203531609</v>
      </c>
      <c r="BI64" s="23">
        <v>4142.7176545158154</v>
      </c>
      <c r="BJ64" s="23">
        <v>1907146.4872767886</v>
      </c>
      <c r="BK64" s="23">
        <v>8640.3139723184067</v>
      </c>
      <c r="BL64" s="23">
        <v>617309.10861762834</v>
      </c>
      <c r="BM64" s="23">
        <v>271190.39025207103</v>
      </c>
      <c r="BN64" s="23">
        <v>47499.560742493974</v>
      </c>
      <c r="BO64" s="23">
        <v>41144.160219582634</v>
      </c>
      <c r="BP64" s="23">
        <v>59414.553910656818</v>
      </c>
      <c r="BQ64" s="23">
        <v>6555.5378477003778</v>
      </c>
      <c r="BR64" s="23">
        <v>8416.4159587687882</v>
      </c>
      <c r="BS64" s="23">
        <v>0</v>
      </c>
      <c r="BT64" s="64">
        <v>6031515.606173289</v>
      </c>
      <c r="BU64" s="23">
        <v>4272735.5186897097</v>
      </c>
      <c r="BV64" s="23">
        <v>7548406.157011617</v>
      </c>
      <c r="BW64" s="23">
        <v>0</v>
      </c>
      <c r="BX64" s="23">
        <v>68701224.431181118</v>
      </c>
      <c r="BY64" s="23">
        <v>4558013.2448018957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4749236.754010397</v>
      </c>
      <c r="CG64" s="23">
        <v>0</v>
      </c>
      <c r="CH64" s="23">
        <v>0</v>
      </c>
      <c r="CI64" s="23">
        <v>552036.97720082186</v>
      </c>
      <c r="CJ64" s="34">
        <f t="shared" si="1"/>
        <v>96413168.689068839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916.84668327124211</v>
      </c>
      <c r="D65" s="23">
        <v>195.3670140761931</v>
      </c>
      <c r="E65" s="23">
        <v>34.987092542178573</v>
      </c>
      <c r="F65" s="23">
        <v>11.636928652938204</v>
      </c>
      <c r="G65" s="23">
        <v>8970.645481402049</v>
      </c>
      <c r="H65" s="23">
        <v>1520.8191137309002</v>
      </c>
      <c r="I65" s="23">
        <v>610.27330628010088</v>
      </c>
      <c r="J65" s="23">
        <v>2349.3041512324426</v>
      </c>
      <c r="K65" s="23">
        <v>2237.4634119131433</v>
      </c>
      <c r="L65" s="23">
        <v>1479.1717280379157</v>
      </c>
      <c r="M65" s="23">
        <v>4460.1059632282222</v>
      </c>
      <c r="N65" s="23">
        <v>39242.721301079619</v>
      </c>
      <c r="O65" s="23">
        <v>3784.2055671741336</v>
      </c>
      <c r="P65" s="23">
        <v>1834.7372329092063</v>
      </c>
      <c r="Q65" s="23">
        <v>283.93093080249895</v>
      </c>
      <c r="R65" s="23">
        <v>5658.3816095286911</v>
      </c>
      <c r="S65" s="23">
        <v>8887.6299010982639</v>
      </c>
      <c r="T65" s="23">
        <v>2049.8406941185476</v>
      </c>
      <c r="U65" s="23">
        <v>15442.165412021961</v>
      </c>
      <c r="V65" s="23">
        <v>736.50599456763496</v>
      </c>
      <c r="W65" s="23">
        <v>581.78925429616038</v>
      </c>
      <c r="X65" s="23">
        <v>6448.6405988826718</v>
      </c>
      <c r="Y65" s="23">
        <v>2693.1066468524459</v>
      </c>
      <c r="Z65" s="23">
        <v>334.85271772950068</v>
      </c>
      <c r="AA65" s="23">
        <v>830.85306866215876</v>
      </c>
      <c r="AB65" s="23">
        <v>1235.8756554733814</v>
      </c>
      <c r="AC65" s="23">
        <v>9456.3210687926876</v>
      </c>
      <c r="AD65" s="23">
        <v>1217.8788477835515</v>
      </c>
      <c r="AE65" s="23">
        <v>8714.8077299262895</v>
      </c>
      <c r="AF65" s="23">
        <v>8157.5660710403763</v>
      </c>
      <c r="AG65" s="23">
        <v>4549.8419292121525</v>
      </c>
      <c r="AH65" s="23">
        <v>404.66393104148364</v>
      </c>
      <c r="AI65" s="23">
        <v>1102.8461584901493</v>
      </c>
      <c r="AJ65" s="23">
        <v>2001.839891729177</v>
      </c>
      <c r="AK65" s="23">
        <v>783.98927985557077</v>
      </c>
      <c r="AL65" s="23">
        <v>1524.607333426887</v>
      </c>
      <c r="AM65" s="23">
        <v>3447.5724323839927</v>
      </c>
      <c r="AN65" s="23">
        <v>3214.6115080451423</v>
      </c>
      <c r="AO65" s="23">
        <v>4793.5918304491033</v>
      </c>
      <c r="AP65" s="23">
        <v>10986.328318445403</v>
      </c>
      <c r="AQ65" s="23">
        <v>15685.650499271689</v>
      </c>
      <c r="AR65" s="23">
        <v>415.46308643588702</v>
      </c>
      <c r="AS65" s="23">
        <v>766.83315643525145</v>
      </c>
      <c r="AT65" s="23">
        <v>568.38599028272836</v>
      </c>
      <c r="AU65" s="23">
        <v>601.94843551029044</v>
      </c>
      <c r="AV65" s="23">
        <v>128.81744005978342</v>
      </c>
      <c r="AW65" s="23">
        <v>26.350811546729769</v>
      </c>
      <c r="AX65" s="23">
        <v>3815.8280917361494</v>
      </c>
      <c r="AY65" s="23">
        <v>10834.13060582523</v>
      </c>
      <c r="AZ65" s="23">
        <v>1572.1961197916171</v>
      </c>
      <c r="BA65" s="23">
        <v>0</v>
      </c>
      <c r="BB65" s="23">
        <v>613.91775983610785</v>
      </c>
      <c r="BC65" s="23">
        <v>2326.7897455358998</v>
      </c>
      <c r="BD65" s="23">
        <v>6619.2859942085906</v>
      </c>
      <c r="BE65" s="23">
        <v>361.08024729103767</v>
      </c>
      <c r="BF65" s="23">
        <v>152.97824716907513</v>
      </c>
      <c r="BG65" s="23">
        <v>3102.0054825775428</v>
      </c>
      <c r="BH65" s="23">
        <v>51129.214631221141</v>
      </c>
      <c r="BI65" s="23">
        <v>5198.4701774720616</v>
      </c>
      <c r="BJ65" s="23">
        <v>97287.436693297161</v>
      </c>
      <c r="BK65" s="23">
        <v>552.15054582017126</v>
      </c>
      <c r="BL65" s="23">
        <v>16963.511794929862</v>
      </c>
      <c r="BM65" s="23">
        <v>26552.055324215369</v>
      </c>
      <c r="BN65" s="23">
        <v>11464.169736691023</v>
      </c>
      <c r="BO65" s="23">
        <v>7298.2298035699168</v>
      </c>
      <c r="BP65" s="23">
        <v>29025.659874873134</v>
      </c>
      <c r="BQ65" s="23">
        <v>1343.209760584275</v>
      </c>
      <c r="BR65" s="23">
        <v>949.60918980831036</v>
      </c>
      <c r="BS65" s="23">
        <v>0</v>
      </c>
      <c r="BT65" s="64">
        <v>468543.70303618221</v>
      </c>
      <c r="BU65" s="23">
        <v>2096544.4307984896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42.478016835241206</v>
      </c>
      <c r="CE65" s="23">
        <v>0</v>
      </c>
      <c r="CF65" s="23">
        <v>15449.845727245469</v>
      </c>
      <c r="CG65" s="23">
        <v>0</v>
      </c>
      <c r="CH65" s="23">
        <v>0</v>
      </c>
      <c r="CI65" s="23">
        <v>58391.653084198493</v>
      </c>
      <c r="CJ65" s="34">
        <f t="shared" si="1"/>
        <v>2638972.1106629507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12.201662462942743</v>
      </c>
      <c r="D66" s="23">
        <v>1231.4681771775397</v>
      </c>
      <c r="E66" s="23">
        <v>0.91078464554480765</v>
      </c>
      <c r="F66" s="23">
        <v>10.425865157446506</v>
      </c>
      <c r="G66" s="23">
        <v>126.14357482525784</v>
      </c>
      <c r="H66" s="23">
        <v>11.266707254012076</v>
      </c>
      <c r="I66" s="23">
        <v>8.8303994493354718</v>
      </c>
      <c r="J66" s="23">
        <v>9.7373041785411996</v>
      </c>
      <c r="K66" s="23">
        <v>7.4027730457395853</v>
      </c>
      <c r="L66" s="23">
        <v>2.1154821778040049</v>
      </c>
      <c r="M66" s="23">
        <v>52.57930171160276</v>
      </c>
      <c r="N66" s="23">
        <v>212294.66716180695</v>
      </c>
      <c r="O66" s="23">
        <v>23.506686564347572</v>
      </c>
      <c r="P66" s="23">
        <v>29.520287022657893</v>
      </c>
      <c r="Q66" s="23">
        <v>2.6539247350794457</v>
      </c>
      <c r="R66" s="23">
        <v>40.09573673076499</v>
      </c>
      <c r="S66" s="23">
        <v>12457.795013144589</v>
      </c>
      <c r="T66" s="23">
        <v>11.991002633889181</v>
      </c>
      <c r="U66" s="23">
        <v>97.336192014860671</v>
      </c>
      <c r="V66" s="23">
        <v>7.3445294716252416</v>
      </c>
      <c r="W66" s="23">
        <v>3.256509083365156</v>
      </c>
      <c r="X66" s="23">
        <v>314.39430887049133</v>
      </c>
      <c r="Y66" s="23">
        <v>235.16577183125423</v>
      </c>
      <c r="Z66" s="23">
        <v>28.189603987218511</v>
      </c>
      <c r="AA66" s="23">
        <v>3.5759184698781779</v>
      </c>
      <c r="AB66" s="23">
        <v>1342.4579503825717</v>
      </c>
      <c r="AC66" s="23">
        <v>26539.409857461626</v>
      </c>
      <c r="AD66" s="23">
        <v>27.514904418668351</v>
      </c>
      <c r="AE66" s="23">
        <v>198.48570812402494</v>
      </c>
      <c r="AF66" s="23">
        <v>160.30905390749047</v>
      </c>
      <c r="AG66" s="23">
        <v>33.771608071668325</v>
      </c>
      <c r="AH66" s="23">
        <v>333.36493277925513</v>
      </c>
      <c r="AI66" s="23">
        <v>5.0836407236960088</v>
      </c>
      <c r="AJ66" s="23">
        <v>116.90455426903503</v>
      </c>
      <c r="AK66" s="23">
        <v>2.4633865364242538</v>
      </c>
      <c r="AL66" s="23">
        <v>24.155035182710677</v>
      </c>
      <c r="AM66" s="23">
        <v>26339.623006329206</v>
      </c>
      <c r="AN66" s="23">
        <v>9.4319515197482726</v>
      </c>
      <c r="AO66" s="23">
        <v>25.951878107304395</v>
      </c>
      <c r="AP66" s="23">
        <v>282041.1678431863</v>
      </c>
      <c r="AQ66" s="23">
        <v>18.930112200273459</v>
      </c>
      <c r="AR66" s="23">
        <v>15.037565771181903</v>
      </c>
      <c r="AS66" s="23">
        <v>6.9695361034044785</v>
      </c>
      <c r="AT66" s="23">
        <v>3.4196057275938796</v>
      </c>
      <c r="AU66" s="23">
        <v>67.177432723813652</v>
      </c>
      <c r="AV66" s="23">
        <v>0.43390443712233634</v>
      </c>
      <c r="AW66" s="23">
        <v>0.94110300078689246</v>
      </c>
      <c r="AX66" s="23">
        <v>23029.580338436772</v>
      </c>
      <c r="AY66" s="23">
        <v>140310.97699928039</v>
      </c>
      <c r="AZ66" s="23">
        <v>42.572310595449267</v>
      </c>
      <c r="BA66" s="23">
        <v>12.50976626817752</v>
      </c>
      <c r="BB66" s="23">
        <v>21.763244141063122</v>
      </c>
      <c r="BC66" s="23">
        <v>3497.7444703271226</v>
      </c>
      <c r="BD66" s="23">
        <v>61.368242865844181</v>
      </c>
      <c r="BE66" s="23">
        <v>12.021088386772179</v>
      </c>
      <c r="BF66" s="23">
        <v>844.21961586367615</v>
      </c>
      <c r="BG66" s="23">
        <v>4149.352904706182</v>
      </c>
      <c r="BH66" s="23">
        <v>203777.91806195278</v>
      </c>
      <c r="BI66" s="23">
        <v>2.6517260415852761</v>
      </c>
      <c r="BJ66" s="23">
        <v>499251.84155152703</v>
      </c>
      <c r="BK66" s="23">
        <v>5.0913232794214185</v>
      </c>
      <c r="BL66" s="23">
        <v>286423.60743376904</v>
      </c>
      <c r="BM66" s="23">
        <v>831476.79689227126</v>
      </c>
      <c r="BN66" s="23">
        <v>1737.2134795711545</v>
      </c>
      <c r="BO66" s="23">
        <v>2748.1393666901254</v>
      </c>
      <c r="BP66" s="23">
        <v>638.00165943580862</v>
      </c>
      <c r="BQ66" s="23">
        <v>10.54803447236889</v>
      </c>
      <c r="BR66" s="23">
        <v>17.862754053382812</v>
      </c>
      <c r="BS66" s="23">
        <v>0</v>
      </c>
      <c r="BT66" s="64">
        <v>2562407.3605133519</v>
      </c>
      <c r="BU66" s="23">
        <v>8962195.7376564853</v>
      </c>
      <c r="BV66" s="23">
        <v>0</v>
      </c>
      <c r="BW66" s="23">
        <v>9739652.1933727004</v>
      </c>
      <c r="BX66" s="23">
        <v>57321216.029835701</v>
      </c>
      <c r="BY66" s="23">
        <v>839716.27203352517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914905.46501996822</v>
      </c>
      <c r="CG66" s="23">
        <v>0</v>
      </c>
      <c r="CH66" s="23">
        <v>0</v>
      </c>
      <c r="CI66" s="23">
        <v>7858.4224198007551</v>
      </c>
      <c r="CJ66" s="34">
        <f t="shared" si="1"/>
        <v>80347951.480851531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4633.963499945542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12.99754700250479</v>
      </c>
      <c r="Y67" s="23">
        <v>0</v>
      </c>
      <c r="Z67" s="23">
        <v>0</v>
      </c>
      <c r="AA67" s="23">
        <v>0</v>
      </c>
      <c r="AB67" s="23">
        <v>4953.5476729637921</v>
      </c>
      <c r="AC67" s="23">
        <v>100242.92900358039</v>
      </c>
      <c r="AD67" s="23">
        <v>0</v>
      </c>
      <c r="AE67" s="23">
        <v>0</v>
      </c>
      <c r="AF67" s="23">
        <v>0</v>
      </c>
      <c r="AG67" s="23">
        <v>0</v>
      </c>
      <c r="AH67" s="23">
        <v>430.50664579140829</v>
      </c>
      <c r="AI67" s="23">
        <v>0</v>
      </c>
      <c r="AJ67" s="23">
        <v>117.85888185511658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33.80602873989568</v>
      </c>
      <c r="AV67" s="23">
        <v>0</v>
      </c>
      <c r="AW67" s="23">
        <v>0</v>
      </c>
      <c r="AX67" s="23">
        <v>213.37811035100157</v>
      </c>
      <c r="AY67" s="23">
        <v>262.9507113547109</v>
      </c>
      <c r="AZ67" s="23">
        <v>0</v>
      </c>
      <c r="BA67" s="23">
        <v>44.819868410432036</v>
      </c>
      <c r="BB67" s="23">
        <v>0</v>
      </c>
      <c r="BC67" s="23">
        <v>332.1719870977073</v>
      </c>
      <c r="BD67" s="23">
        <v>0</v>
      </c>
      <c r="BE67" s="23">
        <v>33.439197373948481</v>
      </c>
      <c r="BF67" s="23">
        <v>3358.2258609701184</v>
      </c>
      <c r="BG67" s="23">
        <v>15611.282935910507</v>
      </c>
      <c r="BH67" s="23">
        <v>301432.79626067699</v>
      </c>
      <c r="BI67" s="23">
        <v>0</v>
      </c>
      <c r="BJ67" s="23">
        <v>169810.70636368328</v>
      </c>
      <c r="BK67" s="23">
        <v>0</v>
      </c>
      <c r="BL67" s="23">
        <v>16419.158534117876</v>
      </c>
      <c r="BM67" s="23">
        <v>140189.76525644402</v>
      </c>
      <c r="BN67" s="23">
        <v>6400.2364241500618</v>
      </c>
      <c r="BO67" s="23">
        <v>10254.986375328564</v>
      </c>
      <c r="BP67" s="23">
        <v>853.31165947171837</v>
      </c>
      <c r="BQ67" s="23">
        <v>0</v>
      </c>
      <c r="BR67" s="23">
        <v>0</v>
      </c>
      <c r="BS67" s="23">
        <v>0</v>
      </c>
      <c r="BT67" s="64">
        <v>775642.83882521966</v>
      </c>
      <c r="BU67" s="23">
        <v>14249422.732443921</v>
      </c>
      <c r="BV67" s="23">
        <v>3038584.6263871416</v>
      </c>
      <c r="BW67" s="23">
        <v>0</v>
      </c>
      <c r="BX67" s="23">
        <v>81010834.152122274</v>
      </c>
      <c r="BY67" s="23">
        <v>1171388.7199473218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2063.2025412467442</v>
      </c>
      <c r="CG67" s="23">
        <v>0</v>
      </c>
      <c r="CH67" s="23">
        <v>0</v>
      </c>
      <c r="CI67" s="23">
        <v>0</v>
      </c>
      <c r="CJ67" s="34">
        <f t="shared" si="1"/>
        <v>100247936.27226713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172.77991373281921</v>
      </c>
      <c r="D68" s="23">
        <v>518.37657398434339</v>
      </c>
      <c r="E68" s="23">
        <v>55.190545571332343</v>
      </c>
      <c r="F68" s="23">
        <v>128.34884519223078</v>
      </c>
      <c r="G68" s="23">
        <v>1890.6233719526756</v>
      </c>
      <c r="H68" s="23">
        <v>133.43545486917895</v>
      </c>
      <c r="I68" s="23">
        <v>96.596690438369095</v>
      </c>
      <c r="J68" s="23">
        <v>154.06168818423166</v>
      </c>
      <c r="K68" s="23">
        <v>86.672986844431605</v>
      </c>
      <c r="L68" s="23">
        <v>22.783547468021496</v>
      </c>
      <c r="M68" s="23">
        <v>1004.2731233681895</v>
      </c>
      <c r="N68" s="23">
        <v>2020.7657225589815</v>
      </c>
      <c r="O68" s="23">
        <v>408.10126611504938</v>
      </c>
      <c r="P68" s="23">
        <v>402.37746299803678</v>
      </c>
      <c r="Q68" s="23">
        <v>38.774693724946864</v>
      </c>
      <c r="R68" s="23">
        <v>527.21416375831745</v>
      </c>
      <c r="S68" s="23">
        <v>582.85586150990855</v>
      </c>
      <c r="T68" s="23">
        <v>185.2843991702353</v>
      </c>
      <c r="U68" s="23">
        <v>1624.7577301212737</v>
      </c>
      <c r="V68" s="23">
        <v>117.59535809001339</v>
      </c>
      <c r="W68" s="23">
        <v>69.570127046141479</v>
      </c>
      <c r="X68" s="23">
        <v>1432.5864327465715</v>
      </c>
      <c r="Y68" s="23">
        <v>166.87225106839307</v>
      </c>
      <c r="Z68" s="23">
        <v>313.16814131202204</v>
      </c>
      <c r="AA68" s="23">
        <v>42.927054825052181</v>
      </c>
      <c r="AB68" s="23">
        <v>430.88073843437894</v>
      </c>
      <c r="AC68" s="23">
        <v>15138.843573381389</v>
      </c>
      <c r="AD68" s="23">
        <v>299.4575855773582</v>
      </c>
      <c r="AE68" s="23">
        <v>4221.6152139737806</v>
      </c>
      <c r="AF68" s="23">
        <v>1929.0250770077748</v>
      </c>
      <c r="AG68" s="23">
        <v>406.00829133668782</v>
      </c>
      <c r="AH68" s="23">
        <v>159.65661430508339</v>
      </c>
      <c r="AI68" s="23">
        <v>122.15826068101047</v>
      </c>
      <c r="AJ68" s="23">
        <v>330.03558636036729</v>
      </c>
      <c r="AK68" s="23">
        <v>37.3423939013935</v>
      </c>
      <c r="AL68" s="23">
        <v>29280.468285370738</v>
      </c>
      <c r="AM68" s="23">
        <v>313555.36237080937</v>
      </c>
      <c r="AN68" s="23">
        <v>181033.59881484811</v>
      </c>
      <c r="AO68" s="23">
        <v>337.59426271337946</v>
      </c>
      <c r="AP68" s="23">
        <v>1878.4984149804243</v>
      </c>
      <c r="AQ68" s="23">
        <v>388.93300139900487</v>
      </c>
      <c r="AR68" s="23">
        <v>193.49158120228256</v>
      </c>
      <c r="AS68" s="23">
        <v>142.74600939525641</v>
      </c>
      <c r="AT68" s="23">
        <v>46.34953655368129</v>
      </c>
      <c r="AU68" s="23">
        <v>167.45722121657661</v>
      </c>
      <c r="AV68" s="23">
        <v>4.5145892843475846</v>
      </c>
      <c r="AW68" s="23">
        <v>10.367702991181242</v>
      </c>
      <c r="AX68" s="23">
        <v>960.57394577872321</v>
      </c>
      <c r="AY68" s="23">
        <v>1101.0478428861168</v>
      </c>
      <c r="AZ68" s="23">
        <v>2225.1753240706585</v>
      </c>
      <c r="BA68" s="23">
        <v>21891.736439565298</v>
      </c>
      <c r="BB68" s="23">
        <v>31924.025356531871</v>
      </c>
      <c r="BC68" s="23">
        <v>9001.8589071349761</v>
      </c>
      <c r="BD68" s="23">
        <v>1693.2267600969701</v>
      </c>
      <c r="BE68" s="23">
        <v>139.46029094563761</v>
      </c>
      <c r="BF68" s="23">
        <v>28.043687477782758</v>
      </c>
      <c r="BG68" s="23">
        <v>13457.50862412913</v>
      </c>
      <c r="BH68" s="23">
        <v>90160.298743296284</v>
      </c>
      <c r="BI68" s="23">
        <v>699.31950295776232</v>
      </c>
      <c r="BJ68" s="23">
        <v>451685.06517627439</v>
      </c>
      <c r="BK68" s="23">
        <v>57.157791747309922</v>
      </c>
      <c r="BL68" s="23">
        <v>25671.276124703443</v>
      </c>
      <c r="BM68" s="23">
        <v>206422.81065151098</v>
      </c>
      <c r="BN68" s="23">
        <v>784921.12455036154</v>
      </c>
      <c r="BO68" s="23">
        <v>39110.734675987522</v>
      </c>
      <c r="BP68" s="23">
        <v>11772.85389069287</v>
      </c>
      <c r="BQ68" s="23">
        <v>115.85638834227744</v>
      </c>
      <c r="BR68" s="23">
        <v>190.43364424880352</v>
      </c>
      <c r="BS68" s="23">
        <v>0</v>
      </c>
      <c r="BT68" s="64">
        <v>2255539.9868511143</v>
      </c>
      <c r="BU68" s="23">
        <v>6177840.4736146098</v>
      </c>
      <c r="BV68" s="23">
        <v>497486.55788402632</v>
      </c>
      <c r="BW68" s="23">
        <v>0</v>
      </c>
      <c r="BX68" s="23">
        <v>6329786.2591932612</v>
      </c>
      <c r="BY68" s="23">
        <v>766554.02087524056</v>
      </c>
      <c r="BZ68" s="23">
        <v>0</v>
      </c>
      <c r="CA68" s="23">
        <v>0</v>
      </c>
      <c r="CB68" s="23">
        <v>0</v>
      </c>
      <c r="CC68" s="23">
        <v>0</v>
      </c>
      <c r="CD68" s="23">
        <v>2744.8136561789802</v>
      </c>
      <c r="CE68" s="23">
        <v>0</v>
      </c>
      <c r="CF68" s="23">
        <v>2144497.4955247412</v>
      </c>
      <c r="CG68" s="23">
        <v>625049.3395966664</v>
      </c>
      <c r="CH68" s="23">
        <v>8.6337191821611192</v>
      </c>
      <c r="CI68" s="23">
        <v>137881.45990631598</v>
      </c>
      <c r="CJ68" s="34">
        <f t="shared" si="1"/>
        <v>18937389.04082134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1395.973700574719</v>
      </c>
      <c r="D69" s="23">
        <v>318.40142353889001</v>
      </c>
      <c r="E69" s="23">
        <v>4891.3316599070458</v>
      </c>
      <c r="F69" s="23">
        <v>1181.8490298110389</v>
      </c>
      <c r="G69" s="23">
        <v>14478.764491291549</v>
      </c>
      <c r="H69" s="23">
        <v>1272.0610303255155</v>
      </c>
      <c r="I69" s="23">
        <v>991.22689413700039</v>
      </c>
      <c r="J69" s="23">
        <v>1125.1445056182042</v>
      </c>
      <c r="K69" s="23">
        <v>835.3912934881115</v>
      </c>
      <c r="L69" s="23">
        <v>237.41804300278463</v>
      </c>
      <c r="M69" s="23">
        <v>6184.0916564732815</v>
      </c>
      <c r="N69" s="23">
        <v>8371.2820517934633</v>
      </c>
      <c r="O69" s="23">
        <v>2734.127331743628</v>
      </c>
      <c r="P69" s="23">
        <v>3365.6972766070157</v>
      </c>
      <c r="Q69" s="23">
        <v>305.11837851891033</v>
      </c>
      <c r="R69" s="23">
        <v>4563.4464714449969</v>
      </c>
      <c r="S69" s="23">
        <v>4902.8007242992308</v>
      </c>
      <c r="T69" s="23">
        <v>1378.5610306498033</v>
      </c>
      <c r="U69" s="23">
        <v>11283.159602511721</v>
      </c>
      <c r="V69" s="23">
        <v>849.76139961594424</v>
      </c>
      <c r="W69" s="23">
        <v>372.11768376993308</v>
      </c>
      <c r="X69" s="23">
        <v>5652.8852912748916</v>
      </c>
      <c r="Y69" s="23">
        <v>1348.6207718576773</v>
      </c>
      <c r="Z69" s="23">
        <v>3167.8496348685676</v>
      </c>
      <c r="AA69" s="23">
        <v>404.09652990441077</v>
      </c>
      <c r="AB69" s="23">
        <v>4276.4958607592616</v>
      </c>
      <c r="AC69" s="23">
        <v>6761.441030224154</v>
      </c>
      <c r="AD69" s="23">
        <v>3087.4527468951387</v>
      </c>
      <c r="AE69" s="23">
        <v>100911.39519264452</v>
      </c>
      <c r="AF69" s="23">
        <v>26817.302544904418</v>
      </c>
      <c r="AG69" s="23">
        <v>3820.8221574201339</v>
      </c>
      <c r="AH69" s="23">
        <v>3835.9489964127988</v>
      </c>
      <c r="AI69" s="23">
        <v>632.02902401375525</v>
      </c>
      <c r="AJ69" s="23">
        <v>3436.5987898225103</v>
      </c>
      <c r="AK69" s="23">
        <v>282.31734541493637</v>
      </c>
      <c r="AL69" s="23">
        <v>2938.1896532799528</v>
      </c>
      <c r="AM69" s="23">
        <v>8813.5394856564981</v>
      </c>
      <c r="AN69" s="23">
        <v>60796.646563023474</v>
      </c>
      <c r="AO69" s="23">
        <v>2947.6611855894125</v>
      </c>
      <c r="AP69" s="23">
        <v>113104.32536841145</v>
      </c>
      <c r="AQ69" s="23">
        <v>4376.352170785638</v>
      </c>
      <c r="AR69" s="23">
        <v>1701.9925801882353</v>
      </c>
      <c r="AS69" s="23">
        <v>825.00759830928575</v>
      </c>
      <c r="AT69" s="23">
        <v>389.3312024516797</v>
      </c>
      <c r="AU69" s="23">
        <v>1730.3788303418019</v>
      </c>
      <c r="AV69" s="23">
        <v>43.194698780131631</v>
      </c>
      <c r="AW69" s="23">
        <v>101.08847139732782</v>
      </c>
      <c r="AX69" s="23">
        <v>59408.189151758641</v>
      </c>
      <c r="AY69" s="23">
        <v>94821.128004599843</v>
      </c>
      <c r="AZ69" s="23">
        <v>4784.2850431676688</v>
      </c>
      <c r="BA69" s="23">
        <v>18.840168926042598</v>
      </c>
      <c r="BB69" s="23">
        <v>97812.887960510678</v>
      </c>
      <c r="BC69" s="23">
        <v>1546.3797760935638</v>
      </c>
      <c r="BD69" s="23">
        <v>36377.071293056775</v>
      </c>
      <c r="BE69" s="23">
        <v>381.58886116298595</v>
      </c>
      <c r="BF69" s="23">
        <v>164.07391054399798</v>
      </c>
      <c r="BG69" s="23">
        <v>37171.451180922006</v>
      </c>
      <c r="BH69" s="23">
        <v>22848.147399361515</v>
      </c>
      <c r="BI69" s="23">
        <v>5462.2509989744758</v>
      </c>
      <c r="BJ69" s="23">
        <v>37202.958966706217</v>
      </c>
      <c r="BK69" s="23">
        <v>572.46118602513889</v>
      </c>
      <c r="BL69" s="23">
        <v>3313.6804282295861</v>
      </c>
      <c r="BM69" s="23">
        <v>689068.1679026077</v>
      </c>
      <c r="BN69" s="23">
        <v>97548.58572503092</v>
      </c>
      <c r="BO69" s="23">
        <v>104191.37034536115</v>
      </c>
      <c r="BP69" s="23">
        <v>42067.484753605502</v>
      </c>
      <c r="BQ69" s="23">
        <v>1184.4630157142024</v>
      </c>
      <c r="BR69" s="23">
        <v>2002.2373076258816</v>
      </c>
      <c r="BS69" s="23">
        <v>0</v>
      </c>
      <c r="BT69" s="64">
        <v>1771188.3927837391</v>
      </c>
      <c r="BU69" s="23">
        <v>3706347.1663094419</v>
      </c>
      <c r="BV69" s="23">
        <v>2330379.7139810384</v>
      </c>
      <c r="BW69" s="23">
        <v>0</v>
      </c>
      <c r="BX69" s="23">
        <v>2805122.3313406133</v>
      </c>
      <c r="BY69" s="23">
        <v>37.84426859467073</v>
      </c>
      <c r="BZ69" s="23">
        <v>0</v>
      </c>
      <c r="CA69" s="23">
        <v>0</v>
      </c>
      <c r="CB69" s="23">
        <v>0</v>
      </c>
      <c r="CC69" s="23">
        <v>0</v>
      </c>
      <c r="CD69" s="23">
        <v>1440.7640632075002</v>
      </c>
      <c r="CE69" s="23">
        <v>0</v>
      </c>
      <c r="CF69" s="23">
        <v>28364.572395363117</v>
      </c>
      <c r="CG69" s="23">
        <v>0</v>
      </c>
      <c r="CH69" s="23">
        <v>0</v>
      </c>
      <c r="CI69" s="23">
        <v>135102.26181303526</v>
      </c>
      <c r="CJ69" s="34">
        <f t="shared" ref="CJ69:CJ73" si="2">SUM(BT69:CI69)</f>
        <v>10777983.046955032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21596.946502060095</v>
      </c>
      <c r="D70" s="23">
        <v>6323.5367321806052</v>
      </c>
      <c r="E70" s="23">
        <v>882.97723146087912</v>
      </c>
      <c r="F70" s="23">
        <v>5019.6298704949995</v>
      </c>
      <c r="G70" s="23">
        <v>180680.21058116891</v>
      </c>
      <c r="H70" s="23">
        <v>19045.563227592571</v>
      </c>
      <c r="I70" s="23">
        <v>15942.950034956672</v>
      </c>
      <c r="J70" s="23">
        <v>31681.809802942989</v>
      </c>
      <c r="K70" s="23">
        <v>32578.686184614024</v>
      </c>
      <c r="L70" s="23">
        <v>12430.540614918567</v>
      </c>
      <c r="M70" s="23">
        <v>19012.097656002668</v>
      </c>
      <c r="N70" s="23">
        <v>136863.36191060679</v>
      </c>
      <c r="O70" s="23">
        <v>27118.06602631912</v>
      </c>
      <c r="P70" s="23">
        <v>45550.463015577872</v>
      </c>
      <c r="Q70" s="23">
        <v>4778.1337641896689</v>
      </c>
      <c r="R70" s="23">
        <v>79395.673403123932</v>
      </c>
      <c r="S70" s="23">
        <v>109411.3582206803</v>
      </c>
      <c r="T70" s="23">
        <v>25486.860018797095</v>
      </c>
      <c r="U70" s="23">
        <v>137787.93912216608</v>
      </c>
      <c r="V70" s="23">
        <v>16139.801034610598</v>
      </c>
      <c r="W70" s="23">
        <v>13468.592005324641</v>
      </c>
      <c r="X70" s="23">
        <v>129391.87382165503</v>
      </c>
      <c r="Y70" s="23">
        <v>25081.714743993805</v>
      </c>
      <c r="Z70" s="23">
        <v>16092.429812507455</v>
      </c>
      <c r="AA70" s="23">
        <v>21531.624371601218</v>
      </c>
      <c r="AB70" s="23">
        <v>77033.865250817471</v>
      </c>
      <c r="AC70" s="23">
        <v>54278.025994620541</v>
      </c>
      <c r="AD70" s="23">
        <v>50094.792960411534</v>
      </c>
      <c r="AE70" s="23">
        <v>310944.45253963035</v>
      </c>
      <c r="AF70" s="23">
        <v>365849.33354639058</v>
      </c>
      <c r="AG70" s="23">
        <v>101155.4435577238</v>
      </c>
      <c r="AH70" s="23">
        <v>29284.524236595887</v>
      </c>
      <c r="AI70" s="23">
        <v>24945.282548666095</v>
      </c>
      <c r="AJ70" s="23">
        <v>104044.32118375748</v>
      </c>
      <c r="AK70" s="23">
        <v>47393.304416615218</v>
      </c>
      <c r="AL70" s="23">
        <v>54381.649291800466</v>
      </c>
      <c r="AM70" s="23">
        <v>102241.43321576342</v>
      </c>
      <c r="AN70" s="23">
        <v>23695.574486547455</v>
      </c>
      <c r="AO70" s="23">
        <v>271401.19500436151</v>
      </c>
      <c r="AP70" s="23">
        <v>494152.62886928103</v>
      </c>
      <c r="AQ70" s="23">
        <v>176856.55171793394</v>
      </c>
      <c r="AR70" s="23">
        <v>89498.728521223617</v>
      </c>
      <c r="AS70" s="23">
        <v>77576.492852182186</v>
      </c>
      <c r="AT70" s="23">
        <v>128107.72349140499</v>
      </c>
      <c r="AU70" s="23">
        <v>38393.645273010901</v>
      </c>
      <c r="AV70" s="23">
        <v>9441.3892103527578</v>
      </c>
      <c r="AW70" s="23">
        <v>3234.4237785087184</v>
      </c>
      <c r="AX70" s="23">
        <v>180689.96620771883</v>
      </c>
      <c r="AY70" s="23">
        <v>334296.75487830566</v>
      </c>
      <c r="AZ70" s="23">
        <v>66184.429159039806</v>
      </c>
      <c r="BA70" s="23">
        <v>0.10437468911102547</v>
      </c>
      <c r="BB70" s="23">
        <v>49402.776029510183</v>
      </c>
      <c r="BC70" s="23">
        <v>83142.576987824636</v>
      </c>
      <c r="BD70" s="23">
        <v>138726.45477914999</v>
      </c>
      <c r="BE70" s="23">
        <v>19804.733028156821</v>
      </c>
      <c r="BF70" s="23">
        <v>1971.5906839131885</v>
      </c>
      <c r="BG70" s="23">
        <v>114289.57690174771</v>
      </c>
      <c r="BH70" s="23">
        <v>24893.028262350625</v>
      </c>
      <c r="BI70" s="23">
        <v>3874.8940961622488</v>
      </c>
      <c r="BJ70" s="23">
        <v>29.35455540267813</v>
      </c>
      <c r="BK70" s="23">
        <v>15696.823614893121</v>
      </c>
      <c r="BL70" s="23">
        <v>96516.852183787574</v>
      </c>
      <c r="BM70" s="23">
        <v>23.290877417507101</v>
      </c>
      <c r="BN70" s="23">
        <v>13349.983423880338</v>
      </c>
      <c r="BO70" s="23">
        <v>9276.7028233228266</v>
      </c>
      <c r="BP70" s="23">
        <v>56653.02006890178</v>
      </c>
      <c r="BQ70" s="23">
        <v>46811.043372556516</v>
      </c>
      <c r="BR70" s="23">
        <v>23730.543692686719</v>
      </c>
      <c r="BS70" s="23">
        <v>0</v>
      </c>
      <c r="BT70" s="64">
        <v>5046662.1216585645</v>
      </c>
      <c r="BU70" s="23">
        <v>1751362.3706663791</v>
      </c>
      <c r="BV70" s="23">
        <v>8645453.1373929232</v>
      </c>
      <c r="BW70" s="23">
        <v>0</v>
      </c>
      <c r="BX70" s="23">
        <v>0</v>
      </c>
      <c r="BY70" s="23">
        <v>5794166.4509575581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155184.09443825021</v>
      </c>
      <c r="CG70" s="23">
        <v>0</v>
      </c>
      <c r="CH70" s="23">
        <v>0</v>
      </c>
      <c r="CI70" s="23">
        <v>39880.124262603305</v>
      </c>
      <c r="CJ70" s="34">
        <f t="shared" si="2"/>
        <v>21432708.299376283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48534.628662551368</v>
      </c>
      <c r="D71" s="23">
        <v>1493.9670725492936</v>
      </c>
      <c r="E71" s="23">
        <v>4366.3288445399367</v>
      </c>
      <c r="F71" s="23">
        <v>32682.104842963734</v>
      </c>
      <c r="G71" s="23">
        <v>147274.75121950821</v>
      </c>
      <c r="H71" s="23">
        <v>16065.318686536069</v>
      </c>
      <c r="I71" s="23">
        <v>25326.314580036273</v>
      </c>
      <c r="J71" s="23">
        <v>10139.111292953186</v>
      </c>
      <c r="K71" s="23">
        <v>7154.1406332873803</v>
      </c>
      <c r="L71" s="23">
        <v>16588.206730140468</v>
      </c>
      <c r="M71" s="23">
        <v>28871.323717117521</v>
      </c>
      <c r="N71" s="23">
        <v>56912.820549625605</v>
      </c>
      <c r="O71" s="23">
        <v>28462.640263238478</v>
      </c>
      <c r="P71" s="23">
        <v>32961.221363139652</v>
      </c>
      <c r="Q71" s="23">
        <v>19865.818834002952</v>
      </c>
      <c r="R71" s="23">
        <v>21910.889399948508</v>
      </c>
      <c r="S71" s="23">
        <v>19891.856305561749</v>
      </c>
      <c r="T71" s="23">
        <v>9680.3823517637138</v>
      </c>
      <c r="U71" s="23">
        <v>71403.897042830591</v>
      </c>
      <c r="V71" s="23">
        <v>4562.7991485725852</v>
      </c>
      <c r="W71" s="23">
        <v>5363.102658665247</v>
      </c>
      <c r="X71" s="23">
        <v>83859.784482662246</v>
      </c>
      <c r="Y71" s="23">
        <v>6493.3462020447396</v>
      </c>
      <c r="Z71" s="23">
        <v>68355.998755461856</v>
      </c>
      <c r="AA71" s="23">
        <v>2264.4598061550587</v>
      </c>
      <c r="AB71" s="23">
        <v>43505.295814771409</v>
      </c>
      <c r="AC71" s="23">
        <v>56059.335082480269</v>
      </c>
      <c r="AD71" s="23">
        <v>13481.924560447096</v>
      </c>
      <c r="AE71" s="23">
        <v>51400.967533378534</v>
      </c>
      <c r="AF71" s="23">
        <v>28589.152148552574</v>
      </c>
      <c r="AG71" s="23">
        <v>79709.833463134637</v>
      </c>
      <c r="AH71" s="23">
        <v>26438.25070578992</v>
      </c>
      <c r="AI71" s="23">
        <v>22327.172072915582</v>
      </c>
      <c r="AJ71" s="23">
        <v>22166.365592512429</v>
      </c>
      <c r="AK71" s="23">
        <v>5484.5543556235252</v>
      </c>
      <c r="AL71" s="23">
        <v>27656.053848639171</v>
      </c>
      <c r="AM71" s="23">
        <v>16389.766998864987</v>
      </c>
      <c r="AN71" s="23">
        <v>5656.9157822144261</v>
      </c>
      <c r="AO71" s="23">
        <v>35848.224638023559</v>
      </c>
      <c r="AP71" s="23">
        <v>98202.928701934085</v>
      </c>
      <c r="AQ71" s="23">
        <v>12203.647945211631</v>
      </c>
      <c r="AR71" s="23">
        <v>11799.142498545592</v>
      </c>
      <c r="AS71" s="23">
        <v>5726.0985841666534</v>
      </c>
      <c r="AT71" s="23">
        <v>15203.891142575969</v>
      </c>
      <c r="AU71" s="23">
        <v>5369.9591654144624</v>
      </c>
      <c r="AV71" s="23">
        <v>14.917397012701779</v>
      </c>
      <c r="AW71" s="23">
        <v>22.622875573015961</v>
      </c>
      <c r="AX71" s="23">
        <v>29537.478014586715</v>
      </c>
      <c r="AY71" s="23">
        <v>24434.551019481984</v>
      </c>
      <c r="AZ71" s="23">
        <v>16829.832520890981</v>
      </c>
      <c r="BA71" s="23">
        <v>9266.8931442199882</v>
      </c>
      <c r="BB71" s="23">
        <v>14670.540201974791</v>
      </c>
      <c r="BC71" s="23">
        <v>2072.317698518892</v>
      </c>
      <c r="BD71" s="23">
        <v>48850.00544377089</v>
      </c>
      <c r="BE71" s="23">
        <v>121.28111190105629</v>
      </c>
      <c r="BF71" s="23">
        <v>3259.8924115350474</v>
      </c>
      <c r="BG71" s="23">
        <v>24310.592393965875</v>
      </c>
      <c r="BH71" s="23">
        <v>111482.24883827065</v>
      </c>
      <c r="BI71" s="23">
        <v>923.24478471094949</v>
      </c>
      <c r="BJ71" s="23">
        <v>90668.396131546935</v>
      </c>
      <c r="BK71" s="23">
        <v>1347.077361898311</v>
      </c>
      <c r="BL71" s="23">
        <v>41788.924671387402</v>
      </c>
      <c r="BM71" s="23">
        <v>44108.266376874148</v>
      </c>
      <c r="BN71" s="23">
        <v>17070.761667170133</v>
      </c>
      <c r="BO71" s="23">
        <v>9516.2576456139723</v>
      </c>
      <c r="BP71" s="23">
        <v>26644.02597369895</v>
      </c>
      <c r="BQ71" s="23">
        <v>3269.3167431289658</v>
      </c>
      <c r="BR71" s="23">
        <v>4631.9974959464007</v>
      </c>
      <c r="BS71" s="23">
        <v>0</v>
      </c>
      <c r="BT71" s="64">
        <v>1878546.1360047325</v>
      </c>
      <c r="BU71" s="23">
        <v>2967530.0687981579</v>
      </c>
      <c r="BV71" s="23">
        <v>0</v>
      </c>
      <c r="BW71" s="23">
        <v>2.6280564719784873E-3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17.97457769785176</v>
      </c>
      <c r="CD71" s="23">
        <v>6957.4886825084868</v>
      </c>
      <c r="CE71" s="23">
        <v>0</v>
      </c>
      <c r="CF71" s="23">
        <v>39759.371886589477</v>
      </c>
      <c r="CG71" s="23">
        <v>0</v>
      </c>
      <c r="CH71" s="23">
        <v>3.8322958879659108</v>
      </c>
      <c r="CI71" s="23">
        <v>414.12420383594304</v>
      </c>
      <c r="CJ71" s="34">
        <f t="shared" si="2"/>
        <v>4893228.9990774663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11749.581173502907</v>
      </c>
      <c r="D72" s="23">
        <v>2816.7364946684193</v>
      </c>
      <c r="E72" s="23">
        <v>310.25027768944113</v>
      </c>
      <c r="F72" s="23">
        <v>450.00187169060291</v>
      </c>
      <c r="G72" s="23">
        <v>60977.553039593266</v>
      </c>
      <c r="H72" s="23">
        <v>1806.5486842444045</v>
      </c>
      <c r="I72" s="23">
        <v>2624.2900079112055</v>
      </c>
      <c r="J72" s="23">
        <v>1857.9800908611146</v>
      </c>
      <c r="K72" s="23">
        <v>2979.4533185578352</v>
      </c>
      <c r="L72" s="23">
        <v>1529.6165542680915</v>
      </c>
      <c r="M72" s="23">
        <v>7781.16221333261</v>
      </c>
      <c r="N72" s="23">
        <v>17595.514267090632</v>
      </c>
      <c r="O72" s="23">
        <v>4353.9207167502709</v>
      </c>
      <c r="P72" s="23">
        <v>6268.6540399694786</v>
      </c>
      <c r="Q72" s="23">
        <v>661.84276866067046</v>
      </c>
      <c r="R72" s="23">
        <v>12532.359352517127</v>
      </c>
      <c r="S72" s="23">
        <v>13319.168759169999</v>
      </c>
      <c r="T72" s="23">
        <v>6333.0296627534917</v>
      </c>
      <c r="U72" s="23">
        <v>23518.92732914642</v>
      </c>
      <c r="V72" s="23">
        <v>1812.6020178810491</v>
      </c>
      <c r="W72" s="23">
        <v>1509.2589709544677</v>
      </c>
      <c r="X72" s="23">
        <v>13786.061675107969</v>
      </c>
      <c r="Y72" s="23">
        <v>4384.0665595608734</v>
      </c>
      <c r="Z72" s="23">
        <v>24307.248631009053</v>
      </c>
      <c r="AA72" s="23">
        <v>10547.651084202873</v>
      </c>
      <c r="AB72" s="23">
        <v>59191.837842186855</v>
      </c>
      <c r="AC72" s="23">
        <v>21569.992880925351</v>
      </c>
      <c r="AD72" s="23">
        <v>10179.456440904472</v>
      </c>
      <c r="AE72" s="23">
        <v>93541.35096268222</v>
      </c>
      <c r="AF72" s="23">
        <v>92859.985833195198</v>
      </c>
      <c r="AG72" s="23">
        <v>49540.203168492124</v>
      </c>
      <c r="AH72" s="23">
        <v>5470.672517060405</v>
      </c>
      <c r="AI72" s="23">
        <v>4153.7270992681169</v>
      </c>
      <c r="AJ72" s="23">
        <v>19780.422191809637</v>
      </c>
      <c r="AK72" s="23">
        <v>3435.3268097288296</v>
      </c>
      <c r="AL72" s="23">
        <v>212325.86667211927</v>
      </c>
      <c r="AM72" s="23">
        <v>10813.767670486548</v>
      </c>
      <c r="AN72" s="23">
        <v>9971.246134649853</v>
      </c>
      <c r="AO72" s="23">
        <v>30923.031700185275</v>
      </c>
      <c r="AP72" s="23">
        <v>39379.071948685494</v>
      </c>
      <c r="AQ72" s="23">
        <v>30256.264365278937</v>
      </c>
      <c r="AR72" s="23">
        <v>8138.1264653912967</v>
      </c>
      <c r="AS72" s="23">
        <v>4887.4555372059713</v>
      </c>
      <c r="AT72" s="23">
        <v>22298.990477951465</v>
      </c>
      <c r="AU72" s="23">
        <v>18300.700446780073</v>
      </c>
      <c r="AV72" s="23">
        <v>249.14439851296575</v>
      </c>
      <c r="AW72" s="23">
        <v>575.12817609132367</v>
      </c>
      <c r="AX72" s="23">
        <v>22878.141991296419</v>
      </c>
      <c r="AY72" s="23">
        <v>52502.716359539125</v>
      </c>
      <c r="AZ72" s="23">
        <v>38510.626601853903</v>
      </c>
      <c r="BA72" s="23">
        <v>3105.1413443751353</v>
      </c>
      <c r="BB72" s="23">
        <v>7101.9818156077399</v>
      </c>
      <c r="BC72" s="23">
        <v>27743.248934082236</v>
      </c>
      <c r="BD72" s="23">
        <v>109916.25976465431</v>
      </c>
      <c r="BE72" s="23">
        <v>3661.0555635728097</v>
      </c>
      <c r="BF72" s="23">
        <v>355.70302817929354</v>
      </c>
      <c r="BG72" s="23">
        <v>125337.51111972114</v>
      </c>
      <c r="BH72" s="23">
        <v>102574.07258660565</v>
      </c>
      <c r="BI72" s="23">
        <v>11520.618323985451</v>
      </c>
      <c r="BJ72" s="23">
        <v>51237.109952074621</v>
      </c>
      <c r="BK72" s="23">
        <v>4270.7913841092613</v>
      </c>
      <c r="BL72" s="23">
        <v>553952.37922267022</v>
      </c>
      <c r="BM72" s="23">
        <v>418102.99846800993</v>
      </c>
      <c r="BN72" s="23">
        <v>23186.725465348489</v>
      </c>
      <c r="BO72" s="23">
        <v>8880.5966094710329</v>
      </c>
      <c r="BP72" s="23">
        <v>23958.200100400678</v>
      </c>
      <c r="BQ72" s="23">
        <v>8506.9350746596774</v>
      </c>
      <c r="BR72" s="23">
        <v>9596.1683234102238</v>
      </c>
      <c r="BS72" s="23">
        <v>0</v>
      </c>
      <c r="BT72" s="64">
        <v>2590554.2313343128</v>
      </c>
      <c r="BU72" s="23">
        <v>6620750.7361321412</v>
      </c>
      <c r="BV72" s="23">
        <v>0</v>
      </c>
      <c r="BW72" s="23">
        <v>0</v>
      </c>
      <c r="BX72" s="23">
        <v>0</v>
      </c>
      <c r="BY72" s="23">
        <v>5424.7228632602746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13136.343684912805</v>
      </c>
      <c r="CG72" s="23">
        <v>0</v>
      </c>
      <c r="CH72" s="23">
        <v>0</v>
      </c>
      <c r="CI72" s="23">
        <v>0</v>
      </c>
      <c r="CJ72" s="34">
        <f t="shared" si="2"/>
        <v>9229866.0340146292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1303185.5563555704</v>
      </c>
      <c r="BV73" s="23">
        <v>0</v>
      </c>
      <c r="BW73" s="23">
        <v>1007144.0007360207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2310329.5570915909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866224.03028572875</v>
      </c>
      <c r="D75" s="23">
        <v>20028.272379271279</v>
      </c>
      <c r="E75" s="23">
        <v>255.56084054353579</v>
      </c>
      <c r="F75" s="23">
        <v>540.51513653045527</v>
      </c>
      <c r="G75" s="23">
        <v>3172704.2074070652</v>
      </c>
      <c r="H75" s="23">
        <v>337356.81140047952</v>
      </c>
      <c r="I75" s="23">
        <v>429.43622869795513</v>
      </c>
      <c r="J75" s="23">
        <v>481.9996986361362</v>
      </c>
      <c r="K75" s="23">
        <v>389.13473877497404</v>
      </c>
      <c r="L75" s="23">
        <v>1566.2484589621852</v>
      </c>
      <c r="M75" s="23">
        <v>9195.1942875612531</v>
      </c>
      <c r="N75" s="23">
        <v>144096.22873628291</v>
      </c>
      <c r="O75" s="23">
        <v>1361.4346394016661</v>
      </c>
      <c r="P75" s="23">
        <v>1238.9798475280631</v>
      </c>
      <c r="Q75" s="23">
        <v>151.68643811592349</v>
      </c>
      <c r="R75" s="23">
        <v>1882.3753250089374</v>
      </c>
      <c r="S75" s="23">
        <v>2027.4489101238812</v>
      </c>
      <c r="T75" s="23">
        <v>789.1296796029485</v>
      </c>
      <c r="U75" s="23">
        <v>5686.9859254775365</v>
      </c>
      <c r="V75" s="23">
        <v>354.19210343625377</v>
      </c>
      <c r="W75" s="23">
        <v>291.51199454695802</v>
      </c>
      <c r="X75" s="23">
        <v>19577.41129401459</v>
      </c>
      <c r="Y75" s="23">
        <v>594.93548058516865</v>
      </c>
      <c r="Z75" s="23">
        <v>1308.3770945468616</v>
      </c>
      <c r="AA75" s="23">
        <v>121.44421134070591</v>
      </c>
      <c r="AB75" s="23">
        <v>1133.0102104796158</v>
      </c>
      <c r="AC75" s="23">
        <v>3118.1269700083726</v>
      </c>
      <c r="AD75" s="23">
        <v>995.293857772607</v>
      </c>
      <c r="AE75" s="23">
        <v>21671.247786525331</v>
      </c>
      <c r="AF75" s="23">
        <v>6148.3694968145137</v>
      </c>
      <c r="AG75" s="23">
        <v>1762.3450310666994</v>
      </c>
      <c r="AH75" s="23">
        <v>752.77804776212804</v>
      </c>
      <c r="AI75" s="23">
        <v>505.60451102051502</v>
      </c>
      <c r="AJ75" s="23">
        <v>1109.7032323689236</v>
      </c>
      <c r="AK75" s="23">
        <v>154.14920600882556</v>
      </c>
      <c r="AL75" s="23">
        <v>376814.69723697251</v>
      </c>
      <c r="AM75" s="23">
        <v>1233.920651774268</v>
      </c>
      <c r="AN75" s="23">
        <v>13236.38138290102</v>
      </c>
      <c r="AO75" s="23">
        <v>1109.4440695456017</v>
      </c>
      <c r="AP75" s="23">
        <v>4991.5424282701215</v>
      </c>
      <c r="AQ75" s="23">
        <v>1528.1390876483533</v>
      </c>
      <c r="AR75" s="23">
        <v>601.30649269560683</v>
      </c>
      <c r="AS75" s="23">
        <v>1303.8679790857771</v>
      </c>
      <c r="AT75" s="23">
        <v>806.41305328400506</v>
      </c>
      <c r="AU75" s="23">
        <v>650.52313311299974</v>
      </c>
      <c r="AV75" s="23">
        <v>15.36914161489835</v>
      </c>
      <c r="AW75" s="23">
        <v>21.005033942181026</v>
      </c>
      <c r="AX75" s="23">
        <v>4278.0629852024122</v>
      </c>
      <c r="AY75" s="23">
        <v>3735.9794735488545</v>
      </c>
      <c r="AZ75" s="23">
        <v>6464.8884482391386</v>
      </c>
      <c r="BA75" s="23">
        <v>66.702106412283456</v>
      </c>
      <c r="BB75" s="23">
        <v>1536.768818721682</v>
      </c>
      <c r="BC75" s="23">
        <v>2842.4745501374459</v>
      </c>
      <c r="BD75" s="23">
        <v>2010.8896335945108</v>
      </c>
      <c r="BE75" s="23">
        <v>412.90882740256444</v>
      </c>
      <c r="BF75" s="23">
        <v>109.47950513415213</v>
      </c>
      <c r="BG75" s="23">
        <v>117337.57050011073</v>
      </c>
      <c r="BH75" s="23">
        <v>40603.507108249192</v>
      </c>
      <c r="BI75" s="23">
        <v>184.89848873841584</v>
      </c>
      <c r="BJ75" s="23">
        <v>12721.975744164411</v>
      </c>
      <c r="BK75" s="23">
        <v>721.00897499844348</v>
      </c>
      <c r="BL75" s="23">
        <v>36308.130409462727</v>
      </c>
      <c r="BM75" s="23">
        <v>119508.00225856891</v>
      </c>
      <c r="BN75" s="23">
        <v>7691.3396811730436</v>
      </c>
      <c r="BO75" s="23">
        <v>7329.9639587417041</v>
      </c>
      <c r="BP75" s="23">
        <v>16372.93076515549</v>
      </c>
      <c r="BQ75" s="23">
        <v>377.8012972705817</v>
      </c>
      <c r="BR75" s="23">
        <v>631.00367788925189</v>
      </c>
      <c r="BS75" s="23">
        <v>0</v>
      </c>
      <c r="BT75" s="64">
        <v>5409563.0777958566</v>
      </c>
      <c r="BU75" s="23">
        <v>2947743.0618372895</v>
      </c>
      <c r="BV75" s="23">
        <v>0</v>
      </c>
      <c r="BW75" s="23">
        <v>1609.0431815838842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357.96774894570871</v>
      </c>
      <c r="CE75" s="23">
        <v>-67601.427683434173</v>
      </c>
      <c r="CF75" s="23">
        <v>0</v>
      </c>
      <c r="CG75" s="23">
        <v>0</v>
      </c>
      <c r="CH75" s="23">
        <v>142772.25584810963</v>
      </c>
      <c r="CI75" s="23">
        <v>1133630.563621467</v>
      </c>
      <c r="CJ75" s="34">
        <f t="shared" ref="CJ75:CJ106" si="3">SUM(BT75:CI75)</f>
        <v>9568074.5423498172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439.75768998791591</v>
      </c>
      <c r="D76" s="23">
        <v>3095.1627945078685</v>
      </c>
      <c r="E76" s="23">
        <v>0</v>
      </c>
      <c r="F76" s="23">
        <v>0</v>
      </c>
      <c r="G76" s="23">
        <v>403.38644047895446</v>
      </c>
      <c r="H76" s="23">
        <v>43.709298627915878</v>
      </c>
      <c r="I76" s="23">
        <v>141662.99773530423</v>
      </c>
      <c r="J76" s="23">
        <v>23.733218927211144</v>
      </c>
      <c r="K76" s="23">
        <v>0</v>
      </c>
      <c r="L76" s="23">
        <v>161.41041827370336</v>
      </c>
      <c r="M76" s="23">
        <v>0</v>
      </c>
      <c r="N76" s="23">
        <v>134.55816278045714</v>
      </c>
      <c r="O76" s="23">
        <v>1.1235439465923236</v>
      </c>
      <c r="P76" s="23">
        <v>5536.6830015199384</v>
      </c>
      <c r="Q76" s="23">
        <v>27.447892656147626</v>
      </c>
      <c r="R76" s="23">
        <v>3304.7866109778784</v>
      </c>
      <c r="S76" s="23">
        <v>124.83572007752622</v>
      </c>
      <c r="T76" s="23">
        <v>1.6928926920735177</v>
      </c>
      <c r="U76" s="23">
        <v>9.2477158837729725</v>
      </c>
      <c r="V76" s="23">
        <v>0</v>
      </c>
      <c r="W76" s="23">
        <v>4.9060259576353777</v>
      </c>
      <c r="X76" s="23">
        <v>45327.48113090494</v>
      </c>
      <c r="Y76" s="23">
        <v>86.043037052073842</v>
      </c>
      <c r="Z76" s="23">
        <v>23846.968965714568</v>
      </c>
      <c r="AA76" s="23">
        <v>0</v>
      </c>
      <c r="AB76" s="23">
        <v>0</v>
      </c>
      <c r="AC76" s="23">
        <v>3905.5916482076218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1391.4093800389289</v>
      </c>
      <c r="BI76" s="23">
        <v>7.734762267346869</v>
      </c>
      <c r="BJ76" s="23">
        <v>542.09952253381243</v>
      </c>
      <c r="BK76" s="23">
        <v>0</v>
      </c>
      <c r="BL76" s="23">
        <v>198.20522188709637</v>
      </c>
      <c r="BM76" s="23">
        <v>332.46218305424202</v>
      </c>
      <c r="BN76" s="23">
        <v>39.701213912347256</v>
      </c>
      <c r="BO76" s="23">
        <v>7.9673498580732982</v>
      </c>
      <c r="BP76" s="23">
        <v>13.505089055931828</v>
      </c>
      <c r="BQ76" s="23">
        <v>0</v>
      </c>
      <c r="BR76" s="23">
        <v>0</v>
      </c>
      <c r="BS76" s="23">
        <v>0</v>
      </c>
      <c r="BT76" s="64">
        <v>230674.60866708684</v>
      </c>
      <c r="BU76" s="23">
        <v>55615.478368207987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5606.8670477797468</v>
      </c>
      <c r="CI76" s="23">
        <v>26238.622745444733</v>
      </c>
      <c r="CJ76" s="34">
        <f t="shared" si="3"/>
        <v>318135.57682851929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23852.738127442368</v>
      </c>
      <c r="D77" s="23">
        <v>8.1054301957857948</v>
      </c>
      <c r="E77" s="23">
        <v>41811.539718906781</v>
      </c>
      <c r="F77" s="23">
        <v>9.8788295932006385</v>
      </c>
      <c r="G77" s="23">
        <v>1898742.8503311477</v>
      </c>
      <c r="H77" s="23">
        <v>22.034595590164155</v>
      </c>
      <c r="I77" s="23">
        <v>16.006289959748887</v>
      </c>
      <c r="J77" s="23">
        <v>19.552215530200858</v>
      </c>
      <c r="K77" s="23">
        <v>28.83304309963227</v>
      </c>
      <c r="L77" s="23">
        <v>6.7759151377992355</v>
      </c>
      <c r="M77" s="23">
        <v>11060.256034440314</v>
      </c>
      <c r="N77" s="23">
        <v>47.048989338354858</v>
      </c>
      <c r="O77" s="23">
        <v>56.465685175940237</v>
      </c>
      <c r="P77" s="23">
        <v>38.74091303739695</v>
      </c>
      <c r="Q77" s="23">
        <v>5.6616636687209194</v>
      </c>
      <c r="R77" s="23">
        <v>50.571664943282599</v>
      </c>
      <c r="S77" s="23">
        <v>69.302578307564616</v>
      </c>
      <c r="T77" s="23">
        <v>25.282306786455628</v>
      </c>
      <c r="U77" s="23">
        <v>149.34569809619501</v>
      </c>
      <c r="V77" s="23">
        <v>11.169236927620412</v>
      </c>
      <c r="W77" s="23">
        <v>11.52969172467005</v>
      </c>
      <c r="X77" s="23">
        <v>1180.1085658646698</v>
      </c>
      <c r="Y77" s="23">
        <v>20.397290017837285</v>
      </c>
      <c r="Z77" s="23">
        <v>16.384718072277426</v>
      </c>
      <c r="AA77" s="23">
        <v>4.4890847207904985</v>
      </c>
      <c r="AB77" s="23">
        <v>40.957392437813596</v>
      </c>
      <c r="AC77" s="23">
        <v>1.5295124386657402</v>
      </c>
      <c r="AD77" s="23">
        <v>53.711968770416803</v>
      </c>
      <c r="AE77" s="23">
        <v>768.28465933078689</v>
      </c>
      <c r="AF77" s="23">
        <v>344.96972572727094</v>
      </c>
      <c r="AG77" s="23">
        <v>123.65226376477726</v>
      </c>
      <c r="AH77" s="23">
        <v>84.955467026956626</v>
      </c>
      <c r="AI77" s="23">
        <v>49.569277568826699</v>
      </c>
      <c r="AJ77" s="23">
        <v>62.884756424131361</v>
      </c>
      <c r="AK77" s="23">
        <v>9.7742604662158872</v>
      </c>
      <c r="AL77" s="23">
        <v>93345.844077868445</v>
      </c>
      <c r="AM77" s="23">
        <v>86.54863370671444</v>
      </c>
      <c r="AN77" s="23">
        <v>142.74237410124636</v>
      </c>
      <c r="AO77" s="23">
        <v>47.979204529627019</v>
      </c>
      <c r="AP77" s="23">
        <v>242.52117488714438</v>
      </c>
      <c r="AQ77" s="23">
        <v>69.888433968368474</v>
      </c>
      <c r="AR77" s="23">
        <v>38.756134557489531</v>
      </c>
      <c r="AS77" s="23">
        <v>128.86916259086294</v>
      </c>
      <c r="AT77" s="23">
        <v>98.137370277028424</v>
      </c>
      <c r="AU77" s="23">
        <v>46.103847060933468</v>
      </c>
      <c r="AV77" s="23">
        <v>0.74790750568349673</v>
      </c>
      <c r="AW77" s="23">
        <v>1.7166021897113397</v>
      </c>
      <c r="AX77" s="23">
        <v>379.34729556718116</v>
      </c>
      <c r="AY77" s="23">
        <v>208.6498363860668</v>
      </c>
      <c r="AZ77" s="23">
        <v>46.549241066987342</v>
      </c>
      <c r="BA77" s="23">
        <v>6.9271403001242584</v>
      </c>
      <c r="BB77" s="23">
        <v>48.127686351886737</v>
      </c>
      <c r="BC77" s="23">
        <v>89.574893570742006</v>
      </c>
      <c r="BD77" s="23">
        <v>35.437319098712393</v>
      </c>
      <c r="BE77" s="23">
        <v>23.662190326430228</v>
      </c>
      <c r="BF77" s="23">
        <v>10.479213020114567</v>
      </c>
      <c r="BG77" s="23">
        <v>134.32526898637161</v>
      </c>
      <c r="BH77" s="23">
        <v>2451.8922199259014</v>
      </c>
      <c r="BI77" s="23">
        <v>13.62091291669382</v>
      </c>
      <c r="BJ77" s="23">
        <v>1022.8262765932999</v>
      </c>
      <c r="BK77" s="23">
        <v>84.110747122030986</v>
      </c>
      <c r="BL77" s="23">
        <v>2496.0771461694958</v>
      </c>
      <c r="BM77" s="23">
        <v>9288.7678435462221</v>
      </c>
      <c r="BN77" s="23">
        <v>288.55160282603043</v>
      </c>
      <c r="BO77" s="23">
        <v>189.94945977480722</v>
      </c>
      <c r="BP77" s="23">
        <v>1903.8704705559787</v>
      </c>
      <c r="BQ77" s="23">
        <v>20.26012972511916</v>
      </c>
      <c r="BR77" s="23">
        <v>31.796712035359562</v>
      </c>
      <c r="BS77" s="23">
        <v>0</v>
      </c>
      <c r="BT77" s="64">
        <v>2091830.0164307896</v>
      </c>
      <c r="BU77" s="23">
        <v>43041.811872311198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29973.396521567298</v>
      </c>
      <c r="CI77" s="23">
        <v>481136.14993956091</v>
      </c>
      <c r="CJ77" s="34">
        <f t="shared" si="3"/>
        <v>2645981.3747642292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43701.068628799352</v>
      </c>
      <c r="D78" s="23">
        <v>6.1890614359757503</v>
      </c>
      <c r="E78" s="23">
        <v>4.5373021811989487</v>
      </c>
      <c r="F78" s="23">
        <v>127711.705081149</v>
      </c>
      <c r="G78" s="23">
        <v>59410.014708272181</v>
      </c>
      <c r="H78" s="23">
        <v>4255.1288952106706</v>
      </c>
      <c r="I78" s="23">
        <v>2826.1438158080555</v>
      </c>
      <c r="J78" s="23">
        <v>6030.8406131547135</v>
      </c>
      <c r="K78" s="23">
        <v>37.048708289222546</v>
      </c>
      <c r="L78" s="23">
        <v>5283360.7828877196</v>
      </c>
      <c r="M78" s="23">
        <v>103256.56048487808</v>
      </c>
      <c r="N78" s="23">
        <v>3580.7099120420912</v>
      </c>
      <c r="O78" s="23">
        <v>19374.204305523985</v>
      </c>
      <c r="P78" s="23">
        <v>271750.78614338144</v>
      </c>
      <c r="Q78" s="23">
        <v>20415.405851314183</v>
      </c>
      <c r="R78" s="23">
        <v>9852.1192599579899</v>
      </c>
      <c r="S78" s="23">
        <v>759.04072985833886</v>
      </c>
      <c r="T78" s="23">
        <v>1266.9788105452069</v>
      </c>
      <c r="U78" s="23">
        <v>5698.2093688144387</v>
      </c>
      <c r="V78" s="23">
        <v>47.871919512778547</v>
      </c>
      <c r="W78" s="23">
        <v>23.552760386069522</v>
      </c>
      <c r="X78" s="23">
        <v>2214.2066374250098</v>
      </c>
      <c r="Y78" s="23">
        <v>111.86409278500003</v>
      </c>
      <c r="Z78" s="23">
        <v>2401454.3500052867</v>
      </c>
      <c r="AA78" s="23">
        <v>17.816526759236144</v>
      </c>
      <c r="AB78" s="23">
        <v>1662.4079021134182</v>
      </c>
      <c r="AC78" s="23">
        <v>142076.42397955427</v>
      </c>
      <c r="AD78" s="23">
        <v>137.0895713297476</v>
      </c>
      <c r="AE78" s="23">
        <v>5490.9209330371723</v>
      </c>
      <c r="AF78" s="23">
        <v>798.71807753460598</v>
      </c>
      <c r="AG78" s="23">
        <v>169.21898595478825</v>
      </c>
      <c r="AH78" s="23">
        <v>35.161338939933096</v>
      </c>
      <c r="AI78" s="23">
        <v>25.327738484778575</v>
      </c>
      <c r="AJ78" s="23">
        <v>207.46143038743</v>
      </c>
      <c r="AK78" s="23">
        <v>12.273432498160011</v>
      </c>
      <c r="AL78" s="23">
        <v>15782.040117493891</v>
      </c>
      <c r="AM78" s="23">
        <v>113.38575548024217</v>
      </c>
      <c r="AN78" s="23">
        <v>554.05793023271679</v>
      </c>
      <c r="AO78" s="23">
        <v>129.30148774290592</v>
      </c>
      <c r="AP78" s="23">
        <v>529.24837211678698</v>
      </c>
      <c r="AQ78" s="23">
        <v>94.315333501175203</v>
      </c>
      <c r="AR78" s="23">
        <v>74.922585858363917</v>
      </c>
      <c r="AS78" s="23">
        <v>34.724238449062071</v>
      </c>
      <c r="AT78" s="23">
        <v>17.037679059021894</v>
      </c>
      <c r="AU78" s="23">
        <v>75.016782362771352</v>
      </c>
      <c r="AV78" s="23">
        <v>7.4306737602682897</v>
      </c>
      <c r="AW78" s="23">
        <v>15.053627700449484</v>
      </c>
      <c r="AX78" s="23">
        <v>187.19989550401425</v>
      </c>
      <c r="AY78" s="23">
        <v>411.6412809975119</v>
      </c>
      <c r="AZ78" s="23">
        <v>212.11111336787809</v>
      </c>
      <c r="BA78" s="23">
        <v>159.66882919242994</v>
      </c>
      <c r="BB78" s="23">
        <v>108.42908594450704</v>
      </c>
      <c r="BC78" s="23">
        <v>56.711738727422954</v>
      </c>
      <c r="BD78" s="23">
        <v>305.75046610236478</v>
      </c>
      <c r="BE78" s="23">
        <v>49.822161959220736</v>
      </c>
      <c r="BF78" s="23">
        <v>6.7570050259908632</v>
      </c>
      <c r="BG78" s="23">
        <v>7762.9423568439843</v>
      </c>
      <c r="BH78" s="23">
        <v>22822.861792641976</v>
      </c>
      <c r="BI78" s="23">
        <v>1273.4145933495313</v>
      </c>
      <c r="BJ78" s="23">
        <v>7106.8951600782457</v>
      </c>
      <c r="BK78" s="23">
        <v>25.366865371574232</v>
      </c>
      <c r="BL78" s="23">
        <v>5113.6334109418322</v>
      </c>
      <c r="BM78" s="23">
        <v>25310.306667622099</v>
      </c>
      <c r="BN78" s="23">
        <v>93.999149961896876</v>
      </c>
      <c r="BO78" s="23">
        <v>252.66025739360043</v>
      </c>
      <c r="BP78" s="23">
        <v>598.87002905852967</v>
      </c>
      <c r="BQ78" s="23">
        <v>61.48260744099543</v>
      </c>
      <c r="BR78" s="23">
        <v>429.63047533641566</v>
      </c>
      <c r="BS78" s="23">
        <v>0</v>
      </c>
      <c r="BT78" s="64">
        <v>8607558.8294269443</v>
      </c>
      <c r="BU78" s="23">
        <v>25936.526668479033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-194431.27379320827</v>
      </c>
      <c r="CI78" s="23">
        <v>174420.85936866651</v>
      </c>
      <c r="CJ78" s="34">
        <f t="shared" si="3"/>
        <v>8613484.9416708834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2850352.5777980499</v>
      </c>
      <c r="D79" s="23">
        <v>3128.0788849406908</v>
      </c>
      <c r="E79" s="23">
        <v>136023.76299869534</v>
      </c>
      <c r="F79" s="23">
        <v>4808.9967184334109</v>
      </c>
      <c r="G79" s="23">
        <v>10115730.417644257</v>
      </c>
      <c r="H79" s="23">
        <v>52268.040233496897</v>
      </c>
      <c r="I79" s="23">
        <v>7420.167658907907</v>
      </c>
      <c r="J79" s="23">
        <v>85633.844655686262</v>
      </c>
      <c r="K79" s="23">
        <v>4859.5555519422915</v>
      </c>
      <c r="L79" s="23">
        <v>11481.133785451811</v>
      </c>
      <c r="M79" s="23">
        <v>656729.82854521682</v>
      </c>
      <c r="N79" s="23">
        <v>705942.94503681932</v>
      </c>
      <c r="O79" s="23">
        <v>51807.457822008997</v>
      </c>
      <c r="P79" s="23">
        <v>25584.139191701557</v>
      </c>
      <c r="Q79" s="23">
        <v>3543.5630915148822</v>
      </c>
      <c r="R79" s="23">
        <v>27130.682668584443</v>
      </c>
      <c r="S79" s="23">
        <v>41389.604867494854</v>
      </c>
      <c r="T79" s="23">
        <v>13066.796944546091</v>
      </c>
      <c r="U79" s="23">
        <v>102321.00255240832</v>
      </c>
      <c r="V79" s="23">
        <v>7608.600740553361</v>
      </c>
      <c r="W79" s="23">
        <v>2478.1857654021296</v>
      </c>
      <c r="X79" s="23">
        <v>83845.828386923517</v>
      </c>
      <c r="Y79" s="23">
        <v>9226.6168361866385</v>
      </c>
      <c r="Z79" s="23">
        <v>32378.809658122045</v>
      </c>
      <c r="AA79" s="23">
        <v>9941.2136194354734</v>
      </c>
      <c r="AB79" s="23">
        <v>36124.24946395911</v>
      </c>
      <c r="AC79" s="23">
        <v>47360.020967412522</v>
      </c>
      <c r="AD79" s="23">
        <v>15484.251926944387</v>
      </c>
      <c r="AE79" s="23">
        <v>170764.74648170575</v>
      </c>
      <c r="AF79" s="23">
        <v>67890.823331776424</v>
      </c>
      <c r="AG79" s="23">
        <v>30385.987403278476</v>
      </c>
      <c r="AH79" s="23">
        <v>8412.4408946559506</v>
      </c>
      <c r="AI79" s="23">
        <v>3382.0683180363148</v>
      </c>
      <c r="AJ79" s="23">
        <v>17107.736959704416</v>
      </c>
      <c r="AK79" s="23">
        <v>3183.0716625136838</v>
      </c>
      <c r="AL79" s="23">
        <v>3288221.8547098683</v>
      </c>
      <c r="AM79" s="23">
        <v>15124.877166268132</v>
      </c>
      <c r="AN79" s="23">
        <v>104495.22603047764</v>
      </c>
      <c r="AO79" s="23">
        <v>22075.865286190758</v>
      </c>
      <c r="AP79" s="23">
        <v>86761.18066994597</v>
      </c>
      <c r="AQ79" s="23">
        <v>68464.396055666948</v>
      </c>
      <c r="AR79" s="23">
        <v>6736.6067019789152</v>
      </c>
      <c r="AS79" s="23">
        <v>22443.211753685857</v>
      </c>
      <c r="AT79" s="23">
        <v>21183.604966204875</v>
      </c>
      <c r="AU79" s="23">
        <v>14093.341287392061</v>
      </c>
      <c r="AV79" s="23">
        <v>288.11379966626129</v>
      </c>
      <c r="AW79" s="23">
        <v>260.61196360928892</v>
      </c>
      <c r="AX79" s="23">
        <v>105357.73759041716</v>
      </c>
      <c r="AY79" s="23">
        <v>65109.930118507371</v>
      </c>
      <c r="AZ79" s="23">
        <v>33551.342753672157</v>
      </c>
      <c r="BA79" s="23">
        <v>2724.7768538633272</v>
      </c>
      <c r="BB79" s="23">
        <v>48053.924572779128</v>
      </c>
      <c r="BC79" s="23">
        <v>60113.912151305856</v>
      </c>
      <c r="BD79" s="23">
        <v>16600.978311482439</v>
      </c>
      <c r="BE79" s="23">
        <v>13277.697266690249</v>
      </c>
      <c r="BF79" s="23">
        <v>4661.5052980945384</v>
      </c>
      <c r="BG79" s="23">
        <v>85834.200160709632</v>
      </c>
      <c r="BH79" s="23">
        <v>138572.92316105109</v>
      </c>
      <c r="BI79" s="23">
        <v>3166.2186105537662</v>
      </c>
      <c r="BJ79" s="23">
        <v>66666.463379552268</v>
      </c>
      <c r="BK79" s="23">
        <v>15572.073239252495</v>
      </c>
      <c r="BL79" s="23">
        <v>179822.28742976324</v>
      </c>
      <c r="BM79" s="23">
        <v>501105.92449330888</v>
      </c>
      <c r="BN79" s="23">
        <v>49251.074083763466</v>
      </c>
      <c r="BO79" s="23">
        <v>31506.092986107516</v>
      </c>
      <c r="BP79" s="23">
        <v>124151.32396851912</v>
      </c>
      <c r="BQ79" s="23">
        <v>9710.9835856282425</v>
      </c>
      <c r="BR79" s="23">
        <v>7849.4848170898813</v>
      </c>
      <c r="BS79" s="23">
        <v>0</v>
      </c>
      <c r="BT79" s="64">
        <v>20657606.994289838</v>
      </c>
      <c r="BU79" s="23">
        <v>12543344.1092562</v>
      </c>
      <c r="BV79" s="23">
        <v>0</v>
      </c>
      <c r="BW79" s="23">
        <v>15168.067246451639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713498.82717573573</v>
      </c>
      <c r="CI79" s="23">
        <v>7472026.6796344314</v>
      </c>
      <c r="CJ79" s="34">
        <f t="shared" si="3"/>
        <v>41401644.677602656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7294.1616010443058</v>
      </c>
      <c r="D80" s="23">
        <v>403.25375104188481</v>
      </c>
      <c r="E80" s="23">
        <v>30955.743509978489</v>
      </c>
      <c r="F80" s="23">
        <v>2190.9223052573711</v>
      </c>
      <c r="G80" s="23">
        <v>103899.58018102107</v>
      </c>
      <c r="H80" s="23">
        <v>2377788.6220791815</v>
      </c>
      <c r="I80" s="23">
        <v>20358.492682378095</v>
      </c>
      <c r="J80" s="23">
        <v>77693.112343748086</v>
      </c>
      <c r="K80" s="23">
        <v>7935.2552976041807</v>
      </c>
      <c r="L80" s="23">
        <v>1854.1969752674433</v>
      </c>
      <c r="M80" s="23">
        <v>50057.383175987336</v>
      </c>
      <c r="N80" s="23">
        <v>18062.07869197461</v>
      </c>
      <c r="O80" s="23">
        <v>146408.01042765513</v>
      </c>
      <c r="P80" s="23">
        <v>34822.33163554706</v>
      </c>
      <c r="Q80" s="23">
        <v>14104.341977530565</v>
      </c>
      <c r="R80" s="23">
        <v>119364.30341990263</v>
      </c>
      <c r="S80" s="23">
        <v>31676.556955883374</v>
      </c>
      <c r="T80" s="23">
        <v>23549.7525843687</v>
      </c>
      <c r="U80" s="23">
        <v>164939.13749092637</v>
      </c>
      <c r="V80" s="23">
        <v>12487.548832132428</v>
      </c>
      <c r="W80" s="23">
        <v>85503.604967609746</v>
      </c>
      <c r="X80" s="23">
        <v>386826.46905359917</v>
      </c>
      <c r="Y80" s="23">
        <v>31438.984850791556</v>
      </c>
      <c r="Z80" s="23">
        <v>5487.6003090481863</v>
      </c>
      <c r="AA80" s="23">
        <v>633.40070646381741</v>
      </c>
      <c r="AB80" s="23">
        <v>37894.273608547919</v>
      </c>
      <c r="AC80" s="23">
        <v>288561.13861865911</v>
      </c>
      <c r="AD80" s="23">
        <v>18915.782574085944</v>
      </c>
      <c r="AE80" s="23">
        <v>108641.00563942896</v>
      </c>
      <c r="AF80" s="23">
        <v>29209.353598628113</v>
      </c>
      <c r="AG80" s="23">
        <v>20368.502010638789</v>
      </c>
      <c r="AH80" s="23">
        <v>6214.5044519008925</v>
      </c>
      <c r="AI80" s="23">
        <v>23191.02219798373</v>
      </c>
      <c r="AJ80" s="23">
        <v>15779.783044295687</v>
      </c>
      <c r="AK80" s="23">
        <v>26405.411457194848</v>
      </c>
      <c r="AL80" s="23">
        <v>29590.612403307503</v>
      </c>
      <c r="AM80" s="23">
        <v>5236.6453217997441</v>
      </c>
      <c r="AN80" s="23">
        <v>24863.497886731297</v>
      </c>
      <c r="AO80" s="23">
        <v>11583.480516002424</v>
      </c>
      <c r="AP80" s="23">
        <v>19431.164904779609</v>
      </c>
      <c r="AQ80" s="23">
        <v>3481.8189758050512</v>
      </c>
      <c r="AR80" s="23">
        <v>2723.3581580634636</v>
      </c>
      <c r="AS80" s="23">
        <v>1486.5618837367135</v>
      </c>
      <c r="AT80" s="23">
        <v>618.21133193555795</v>
      </c>
      <c r="AU80" s="23">
        <v>2674.6910917389641</v>
      </c>
      <c r="AV80" s="23">
        <v>720.88870330313057</v>
      </c>
      <c r="AW80" s="23">
        <v>1435.4865214616898</v>
      </c>
      <c r="AX80" s="23">
        <v>7540.7320278096504</v>
      </c>
      <c r="AY80" s="23">
        <v>14689.90531533068</v>
      </c>
      <c r="AZ80" s="23">
        <v>9112.7725040161022</v>
      </c>
      <c r="BA80" s="23">
        <v>74.202901135313454</v>
      </c>
      <c r="BB80" s="23">
        <v>4422.6691733120833</v>
      </c>
      <c r="BC80" s="23">
        <v>5059.7799288890401</v>
      </c>
      <c r="BD80" s="23">
        <v>11339.952749896667</v>
      </c>
      <c r="BE80" s="23">
        <v>2170.8670571553221</v>
      </c>
      <c r="BF80" s="23">
        <v>493.57293959665452</v>
      </c>
      <c r="BG80" s="23">
        <v>236686.31317152528</v>
      </c>
      <c r="BH80" s="23">
        <v>194620.59148849495</v>
      </c>
      <c r="BI80" s="23">
        <v>23090.487543360989</v>
      </c>
      <c r="BJ80" s="23">
        <v>58460.424637865181</v>
      </c>
      <c r="BK80" s="23">
        <v>897.42001960155903</v>
      </c>
      <c r="BL80" s="23">
        <v>173219.68316156123</v>
      </c>
      <c r="BM80" s="23">
        <v>374432.20582023315</v>
      </c>
      <c r="BN80" s="23">
        <v>37827.185390169987</v>
      </c>
      <c r="BO80" s="23">
        <v>23671.227011846291</v>
      </c>
      <c r="BP80" s="23">
        <v>28472.474351623503</v>
      </c>
      <c r="BQ80" s="23">
        <v>14378.839071692733</v>
      </c>
      <c r="BR80" s="23">
        <v>64423.313855219938</v>
      </c>
      <c r="BS80" s="23">
        <v>0</v>
      </c>
      <c r="BT80" s="64">
        <v>5719846.6608263087</v>
      </c>
      <c r="BU80" s="23">
        <v>9723680.9108147137</v>
      </c>
      <c r="BV80" s="23">
        <v>0</v>
      </c>
      <c r="BW80" s="23">
        <v>44852.706443438168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2.6445212808737746</v>
      </c>
      <c r="CD80" s="23">
        <v>450274.7204878034</v>
      </c>
      <c r="CE80" s="23">
        <v>0</v>
      </c>
      <c r="CF80" s="23">
        <v>25.16146781199652</v>
      </c>
      <c r="CG80" s="23">
        <v>5167.7305092851811</v>
      </c>
      <c r="CH80" s="23">
        <v>-44485.464308022973</v>
      </c>
      <c r="CI80" s="23">
        <v>13937170.112583598</v>
      </c>
      <c r="CJ80" s="34">
        <f t="shared" si="3"/>
        <v>29836535.183346216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11993.823688348155</v>
      </c>
      <c r="D81" s="23">
        <v>1083.8612844318302</v>
      </c>
      <c r="E81" s="23">
        <v>74.898973481245122</v>
      </c>
      <c r="F81" s="23">
        <v>11696.861715503957</v>
      </c>
      <c r="G81" s="23">
        <v>37766.026448900804</v>
      </c>
      <c r="H81" s="23">
        <v>29846.131336402723</v>
      </c>
      <c r="I81" s="23">
        <v>1685152.6211143243</v>
      </c>
      <c r="J81" s="23">
        <v>163927.43603534586</v>
      </c>
      <c r="K81" s="23">
        <v>20557.908626871886</v>
      </c>
      <c r="L81" s="23">
        <v>214.71361904467989</v>
      </c>
      <c r="M81" s="23">
        <v>17051.084180523587</v>
      </c>
      <c r="N81" s="23">
        <v>3023.1247603669644</v>
      </c>
      <c r="O81" s="23">
        <v>57514.936614999242</v>
      </c>
      <c r="P81" s="23">
        <v>118011.88354830418</v>
      </c>
      <c r="Q81" s="23">
        <v>10404.022658260988</v>
      </c>
      <c r="R81" s="23">
        <v>50969.900000954898</v>
      </c>
      <c r="S81" s="23">
        <v>83070.79396307643</v>
      </c>
      <c r="T81" s="23">
        <v>17461.34918462066</v>
      </c>
      <c r="U81" s="23">
        <v>94648.02301228678</v>
      </c>
      <c r="V81" s="23">
        <v>54010.943689393971</v>
      </c>
      <c r="W81" s="23">
        <v>42978.667587160584</v>
      </c>
      <c r="X81" s="23">
        <v>1577473.5575219989</v>
      </c>
      <c r="Y81" s="23">
        <v>25621.773288003951</v>
      </c>
      <c r="Z81" s="23">
        <v>229710.15684934182</v>
      </c>
      <c r="AA81" s="23">
        <v>137.65278994550528</v>
      </c>
      <c r="AB81" s="23">
        <v>31336.721795238831</v>
      </c>
      <c r="AC81" s="23">
        <v>3321052.8061589566</v>
      </c>
      <c r="AD81" s="23">
        <v>3899.4717968171044</v>
      </c>
      <c r="AE81" s="23">
        <v>124390.40697914099</v>
      </c>
      <c r="AF81" s="23">
        <v>10676.99391174419</v>
      </c>
      <c r="AG81" s="23">
        <v>23693.395265623843</v>
      </c>
      <c r="AH81" s="23">
        <v>375.52591449271335</v>
      </c>
      <c r="AI81" s="23">
        <v>2362.2062604620101</v>
      </c>
      <c r="AJ81" s="23">
        <v>12108.771819025947</v>
      </c>
      <c r="AK81" s="23">
        <v>428.94198922597235</v>
      </c>
      <c r="AL81" s="23">
        <v>4752.3144243828801</v>
      </c>
      <c r="AM81" s="23">
        <v>2989.7921561654484</v>
      </c>
      <c r="AN81" s="23">
        <v>2914.6461713143613</v>
      </c>
      <c r="AO81" s="23">
        <v>3930.3638180721887</v>
      </c>
      <c r="AP81" s="23">
        <v>3964.1121452845309</v>
      </c>
      <c r="AQ81" s="23">
        <v>736.24823173702794</v>
      </c>
      <c r="AR81" s="23">
        <v>569.06632463291419</v>
      </c>
      <c r="AS81" s="23">
        <v>279.2559348465378</v>
      </c>
      <c r="AT81" s="23">
        <v>134.35364767620212</v>
      </c>
      <c r="AU81" s="23">
        <v>7277.5920961009724</v>
      </c>
      <c r="AV81" s="23">
        <v>2106.9234464892747</v>
      </c>
      <c r="AW81" s="23">
        <v>5281.6571996140974</v>
      </c>
      <c r="AX81" s="23">
        <v>3091.4055588222745</v>
      </c>
      <c r="AY81" s="23">
        <v>3005.8728011101193</v>
      </c>
      <c r="AZ81" s="23">
        <v>1575.783566031866</v>
      </c>
      <c r="BA81" s="23">
        <v>199.59151126553513</v>
      </c>
      <c r="BB81" s="23">
        <v>781.64685724942387</v>
      </c>
      <c r="BC81" s="23">
        <v>419.93583591931434</v>
      </c>
      <c r="BD81" s="23">
        <v>3085.3860026708408</v>
      </c>
      <c r="BE81" s="23">
        <v>510.19977303440567</v>
      </c>
      <c r="BF81" s="23">
        <v>59.221694703188739</v>
      </c>
      <c r="BG81" s="23">
        <v>42260.558910597501</v>
      </c>
      <c r="BH81" s="23">
        <v>13942.032157791538</v>
      </c>
      <c r="BI81" s="23">
        <v>1363.4646096960462</v>
      </c>
      <c r="BJ81" s="23">
        <v>18405.435725644311</v>
      </c>
      <c r="BK81" s="23">
        <v>184.66912957063869</v>
      </c>
      <c r="BL81" s="23">
        <v>6497.9765303954064</v>
      </c>
      <c r="BM81" s="23">
        <v>10093.494687035914</v>
      </c>
      <c r="BN81" s="23">
        <v>28071.765780848284</v>
      </c>
      <c r="BO81" s="23">
        <v>9398.5540511040253</v>
      </c>
      <c r="BP81" s="23">
        <v>4794.2604803083705</v>
      </c>
      <c r="BQ81" s="23">
        <v>21802.487145640247</v>
      </c>
      <c r="BR81" s="23">
        <v>2290.9548515244196</v>
      </c>
      <c r="BS81" s="23">
        <v>0</v>
      </c>
      <c r="BT81" s="64">
        <v>8081498.4176399009</v>
      </c>
      <c r="BU81" s="23">
        <v>592906.75479397411</v>
      </c>
      <c r="BV81" s="23">
        <v>0</v>
      </c>
      <c r="BW81" s="23">
        <v>27.522077945189196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11816.607939642196</v>
      </c>
      <c r="CD81" s="23">
        <v>229386.96196656415</v>
      </c>
      <c r="CE81" s="23">
        <v>0</v>
      </c>
      <c r="CF81" s="23">
        <v>0</v>
      </c>
      <c r="CG81" s="23">
        <v>0</v>
      </c>
      <c r="CH81" s="23">
        <v>-8121.4073657711988</v>
      </c>
      <c r="CI81" s="23">
        <v>472543.88470109948</v>
      </c>
      <c r="CJ81" s="34">
        <f t="shared" si="3"/>
        <v>9380058.7417533565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15449.838471049678</v>
      </c>
      <c r="D82" s="23">
        <v>211.84673987722061</v>
      </c>
      <c r="E82" s="23">
        <v>337.51513114708149</v>
      </c>
      <c r="F82" s="23">
        <v>5715.2152158383133</v>
      </c>
      <c r="G82" s="23">
        <v>708498.89769373392</v>
      </c>
      <c r="H82" s="23">
        <v>26494.953735140116</v>
      </c>
      <c r="I82" s="23">
        <v>55914.307542174902</v>
      </c>
      <c r="J82" s="23">
        <v>1133236.7895872789</v>
      </c>
      <c r="K82" s="23">
        <v>992564.24439448875</v>
      </c>
      <c r="L82" s="23">
        <v>477.95456891942234</v>
      </c>
      <c r="M82" s="23">
        <v>64939.113179491978</v>
      </c>
      <c r="N82" s="23">
        <v>84903.934401018472</v>
      </c>
      <c r="O82" s="23">
        <v>266986.78511783207</v>
      </c>
      <c r="P82" s="23">
        <v>134714.10566648442</v>
      </c>
      <c r="Q82" s="23">
        <v>19461.731667170028</v>
      </c>
      <c r="R82" s="23">
        <v>82605.978113775331</v>
      </c>
      <c r="S82" s="23">
        <v>47925.428527100899</v>
      </c>
      <c r="T82" s="23">
        <v>24199.887497034022</v>
      </c>
      <c r="U82" s="23">
        <v>94252.379802869022</v>
      </c>
      <c r="V82" s="23">
        <v>10200.910766041025</v>
      </c>
      <c r="W82" s="23">
        <v>2411.5048578148103</v>
      </c>
      <c r="X82" s="23">
        <v>109091.94308965756</v>
      </c>
      <c r="Y82" s="23">
        <v>14337.734515747201</v>
      </c>
      <c r="Z82" s="23">
        <v>3622.6639444757197</v>
      </c>
      <c r="AA82" s="23">
        <v>447.74189144779274</v>
      </c>
      <c r="AB82" s="23">
        <v>31039.559736331077</v>
      </c>
      <c r="AC82" s="23">
        <v>27499.160019994273</v>
      </c>
      <c r="AD82" s="23">
        <v>55371.747251680747</v>
      </c>
      <c r="AE82" s="23">
        <v>1080304.901465635</v>
      </c>
      <c r="AF82" s="23">
        <v>103710.10947535869</v>
      </c>
      <c r="AG82" s="23">
        <v>19525.545230615477</v>
      </c>
      <c r="AH82" s="23">
        <v>924.64944679962605</v>
      </c>
      <c r="AI82" s="23">
        <v>8905.1431142657384</v>
      </c>
      <c r="AJ82" s="23">
        <v>3714.7883492572482</v>
      </c>
      <c r="AK82" s="23">
        <v>26424.474215363247</v>
      </c>
      <c r="AL82" s="23">
        <v>23011.128912685275</v>
      </c>
      <c r="AM82" s="23">
        <v>778900.5708403592</v>
      </c>
      <c r="AN82" s="23">
        <v>3047.8044777065206</v>
      </c>
      <c r="AO82" s="23">
        <v>240982.18812423013</v>
      </c>
      <c r="AP82" s="23">
        <v>15043.492808976403</v>
      </c>
      <c r="AQ82" s="23">
        <v>12825.58758558193</v>
      </c>
      <c r="AR82" s="23">
        <v>2258.0048016779006</v>
      </c>
      <c r="AS82" s="23">
        <v>11933.492510736283</v>
      </c>
      <c r="AT82" s="23">
        <v>1146.4866657009879</v>
      </c>
      <c r="AU82" s="23">
        <v>2192.5458941766842</v>
      </c>
      <c r="AV82" s="23">
        <v>188.73174468662899</v>
      </c>
      <c r="AW82" s="23">
        <v>305.43093237237633</v>
      </c>
      <c r="AX82" s="23">
        <v>7838.9494714729663</v>
      </c>
      <c r="AY82" s="23">
        <v>13700.863335832681</v>
      </c>
      <c r="AZ82" s="23">
        <v>5483.5375555341998</v>
      </c>
      <c r="BA82" s="23">
        <v>9492.2124444561887</v>
      </c>
      <c r="BB82" s="23">
        <v>19966.810951634881</v>
      </c>
      <c r="BC82" s="23">
        <v>4566.9175586329984</v>
      </c>
      <c r="BD82" s="23">
        <v>7853.0469405464628</v>
      </c>
      <c r="BE82" s="23">
        <v>837.62213447995975</v>
      </c>
      <c r="BF82" s="23">
        <v>377.42769314556506</v>
      </c>
      <c r="BG82" s="23">
        <v>64047.430003317197</v>
      </c>
      <c r="BH82" s="23">
        <v>109714.7407044751</v>
      </c>
      <c r="BI82" s="23">
        <v>7018.3667992085593</v>
      </c>
      <c r="BJ82" s="23">
        <v>143311.98617644899</v>
      </c>
      <c r="BK82" s="23">
        <v>1258.4017055649251</v>
      </c>
      <c r="BL82" s="23">
        <v>94317.591765841164</v>
      </c>
      <c r="BM82" s="23">
        <v>134412.24007734159</v>
      </c>
      <c r="BN82" s="23">
        <v>25684.871640610112</v>
      </c>
      <c r="BO82" s="23">
        <v>17680.84529091615</v>
      </c>
      <c r="BP82" s="23">
        <v>21128.710357340988</v>
      </c>
      <c r="BQ82" s="23">
        <v>11856.704089491757</v>
      </c>
      <c r="BR82" s="23">
        <v>2611.3671784530447</v>
      </c>
      <c r="BS82" s="23">
        <v>0</v>
      </c>
      <c r="BT82" s="64">
        <v>7051419.5935965441</v>
      </c>
      <c r="BU82" s="23">
        <v>772227.67740586959</v>
      </c>
      <c r="BV82" s="23">
        <v>0</v>
      </c>
      <c r="BW82" s="23">
        <v>360042.84789096506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2445.7147666435426</v>
      </c>
      <c r="CE82" s="23">
        <v>0</v>
      </c>
      <c r="CF82" s="23">
        <v>0</v>
      </c>
      <c r="CG82" s="23">
        <v>0</v>
      </c>
      <c r="CH82" s="23">
        <v>-106348.7503475274</v>
      </c>
      <c r="CI82" s="23">
        <v>1010711.0104666606</v>
      </c>
      <c r="CJ82" s="34">
        <f t="shared" si="3"/>
        <v>9090498.093779156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1789.5357492853968</v>
      </c>
      <c r="D83" s="23">
        <v>171.71013556837519</v>
      </c>
      <c r="E83" s="23">
        <v>127.66976192905919</v>
      </c>
      <c r="F83" s="23">
        <v>1285.2342583217901</v>
      </c>
      <c r="G83" s="23">
        <v>38177.383687203896</v>
      </c>
      <c r="H83" s="23">
        <v>4098.0502324266863</v>
      </c>
      <c r="I83" s="23">
        <v>6327.1103928867888</v>
      </c>
      <c r="J83" s="23">
        <v>38841.599064649316</v>
      </c>
      <c r="K83" s="23">
        <v>236298.89591804324</v>
      </c>
      <c r="L83" s="23">
        <v>324.12435946865082</v>
      </c>
      <c r="M83" s="23">
        <v>6764.1196840392913</v>
      </c>
      <c r="N83" s="23">
        <v>13997.242155836933</v>
      </c>
      <c r="O83" s="23">
        <v>9250.8318524066035</v>
      </c>
      <c r="P83" s="23">
        <v>10627.526496263377</v>
      </c>
      <c r="Q83" s="23">
        <v>1244.8514477196029</v>
      </c>
      <c r="R83" s="23">
        <v>9710.9128469959815</v>
      </c>
      <c r="S83" s="23">
        <v>137589.36335075874</v>
      </c>
      <c r="T83" s="23">
        <v>10556.547474036124</v>
      </c>
      <c r="U83" s="23">
        <v>34356.299773628358</v>
      </c>
      <c r="V83" s="23">
        <v>1418.0980742280719</v>
      </c>
      <c r="W83" s="23">
        <v>2246.4844406800785</v>
      </c>
      <c r="X83" s="23">
        <v>15532.706177196882</v>
      </c>
      <c r="Y83" s="23">
        <v>4777.5740226789003</v>
      </c>
      <c r="Z83" s="23">
        <v>3438.7821030518758</v>
      </c>
      <c r="AA83" s="23">
        <v>420.85769661446619</v>
      </c>
      <c r="AB83" s="23">
        <v>19344.345211270564</v>
      </c>
      <c r="AC83" s="23">
        <v>3992.1917554006959</v>
      </c>
      <c r="AD83" s="23">
        <v>14360.073414476919</v>
      </c>
      <c r="AE83" s="23">
        <v>186049.62007839253</v>
      </c>
      <c r="AF83" s="23">
        <v>37718.678299541913</v>
      </c>
      <c r="AG83" s="23">
        <v>16356.342950834354</v>
      </c>
      <c r="AH83" s="23">
        <v>972.73736244172846</v>
      </c>
      <c r="AI83" s="23">
        <v>8100.7016113477639</v>
      </c>
      <c r="AJ83" s="23">
        <v>3496.9611013352087</v>
      </c>
      <c r="AK83" s="23">
        <v>13294.154691624926</v>
      </c>
      <c r="AL83" s="23">
        <v>2843.8075097942515</v>
      </c>
      <c r="AM83" s="23">
        <v>100137.46860221727</v>
      </c>
      <c r="AN83" s="23">
        <v>49751.433591258217</v>
      </c>
      <c r="AO83" s="23">
        <v>104289.46483716996</v>
      </c>
      <c r="AP83" s="23">
        <v>78467.785885110978</v>
      </c>
      <c r="AQ83" s="23">
        <v>57191.670620976605</v>
      </c>
      <c r="AR83" s="23">
        <v>11426.888545010348</v>
      </c>
      <c r="AS83" s="23">
        <v>31953.741824069941</v>
      </c>
      <c r="AT83" s="23">
        <v>13888.286887193419</v>
      </c>
      <c r="AU83" s="23">
        <v>1802.4978347390504</v>
      </c>
      <c r="AV83" s="23">
        <v>54.553430915579355</v>
      </c>
      <c r="AW83" s="23">
        <v>118.67385694999489</v>
      </c>
      <c r="AX83" s="23">
        <v>60016.658094994877</v>
      </c>
      <c r="AY83" s="23">
        <v>93116.773991362774</v>
      </c>
      <c r="AZ83" s="23">
        <v>29898.611034973859</v>
      </c>
      <c r="BA83" s="23">
        <v>7957.6772970102165</v>
      </c>
      <c r="BB83" s="23">
        <v>319284.75141339662</v>
      </c>
      <c r="BC83" s="23">
        <v>26722.50220038891</v>
      </c>
      <c r="BD83" s="23">
        <v>8516.7695665861283</v>
      </c>
      <c r="BE83" s="23">
        <v>6299.0010796535189</v>
      </c>
      <c r="BF83" s="23">
        <v>1573.6505698938399</v>
      </c>
      <c r="BG83" s="23">
        <v>37271.828536384826</v>
      </c>
      <c r="BH83" s="23">
        <v>99672.308333098554</v>
      </c>
      <c r="BI83" s="23">
        <v>2407.2547443457329</v>
      </c>
      <c r="BJ83" s="23">
        <v>64150.403602694452</v>
      </c>
      <c r="BK83" s="23">
        <v>3655.0584132597019</v>
      </c>
      <c r="BL83" s="23">
        <v>21008.36890783731</v>
      </c>
      <c r="BM83" s="23">
        <v>37557.84992370064</v>
      </c>
      <c r="BN83" s="23">
        <v>43428.333733725303</v>
      </c>
      <c r="BO83" s="23">
        <v>21835.40493364917</v>
      </c>
      <c r="BP83" s="23">
        <v>16423.637302125742</v>
      </c>
      <c r="BQ83" s="23">
        <v>18646.260420083934</v>
      </c>
      <c r="BR83" s="23">
        <v>4248.1364920281203</v>
      </c>
      <c r="BS83" s="23">
        <v>0</v>
      </c>
      <c r="BT83" s="64">
        <v>2268676.8316491852</v>
      </c>
      <c r="BU83" s="23">
        <v>675917.93655584543</v>
      </c>
      <c r="BV83" s="23">
        <v>0</v>
      </c>
      <c r="BW83" s="23">
        <v>771.55165988863837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42313.164074995599</v>
      </c>
      <c r="CE83" s="23">
        <v>0</v>
      </c>
      <c r="CF83" s="23">
        <v>75924.441771446756</v>
      </c>
      <c r="CG83" s="23">
        <v>0</v>
      </c>
      <c r="CH83" s="23">
        <v>-36925.10314826059</v>
      </c>
      <c r="CI83" s="23">
        <v>1256468.1804453107</v>
      </c>
      <c r="CJ83" s="34">
        <f t="shared" si="3"/>
        <v>4283147.0030084122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282591.13901005208</v>
      </c>
      <c r="D84" s="23">
        <v>10885.019692405504</v>
      </c>
      <c r="E84" s="23">
        <v>151280.38802881635</v>
      </c>
      <c r="F84" s="23">
        <v>30557.079421235332</v>
      </c>
      <c r="G84" s="23">
        <v>164237.34634816597</v>
      </c>
      <c r="H84" s="23">
        <v>5265.4060589883748</v>
      </c>
      <c r="I84" s="23">
        <v>11573.796710331939</v>
      </c>
      <c r="J84" s="23">
        <v>4499.3008487011721</v>
      </c>
      <c r="K84" s="23">
        <v>3438.9390675925192</v>
      </c>
      <c r="L84" s="23">
        <v>124127.21431975576</v>
      </c>
      <c r="M84" s="23">
        <v>68413.420948056213</v>
      </c>
      <c r="N84" s="23">
        <v>20699.826459615681</v>
      </c>
      <c r="O84" s="23">
        <v>13641.490896164156</v>
      </c>
      <c r="P84" s="23">
        <v>176827.60825105471</v>
      </c>
      <c r="Q84" s="23">
        <v>4980.6764690429854</v>
      </c>
      <c r="R84" s="23">
        <v>29536.247373810205</v>
      </c>
      <c r="S84" s="23">
        <v>5408.0081728315699</v>
      </c>
      <c r="T84" s="23">
        <v>2765.1687681541252</v>
      </c>
      <c r="U84" s="23">
        <v>34086.56551033946</v>
      </c>
      <c r="V84" s="23">
        <v>6413.4483849890757</v>
      </c>
      <c r="W84" s="23">
        <v>2941.7996482549374</v>
      </c>
      <c r="X84" s="23">
        <v>12871.657192629142</v>
      </c>
      <c r="Y84" s="23">
        <v>7777.0096514534034</v>
      </c>
      <c r="Z84" s="23">
        <v>415188.59248251485</v>
      </c>
      <c r="AA84" s="23">
        <v>528.35483830835494</v>
      </c>
      <c r="AB84" s="23">
        <v>25119.147294962215</v>
      </c>
      <c r="AC84" s="23">
        <v>516074.26201758295</v>
      </c>
      <c r="AD84" s="23">
        <v>55719.551437892602</v>
      </c>
      <c r="AE84" s="23">
        <v>118898.48543509831</v>
      </c>
      <c r="AF84" s="23">
        <v>41476.425483300271</v>
      </c>
      <c r="AG84" s="23">
        <v>635411.39100058354</v>
      </c>
      <c r="AH84" s="23">
        <v>285471.52359975793</v>
      </c>
      <c r="AI84" s="23">
        <v>857232.09393043723</v>
      </c>
      <c r="AJ84" s="23">
        <v>19636.772213105905</v>
      </c>
      <c r="AK84" s="23">
        <v>13154.787593180021</v>
      </c>
      <c r="AL84" s="23">
        <v>12981.760501906356</v>
      </c>
      <c r="AM84" s="23">
        <v>3594.1382595985765</v>
      </c>
      <c r="AN84" s="23">
        <v>3873.2667491511293</v>
      </c>
      <c r="AO84" s="23">
        <v>5408.4011837425996</v>
      </c>
      <c r="AP84" s="23">
        <v>8692.6762572768475</v>
      </c>
      <c r="AQ84" s="23">
        <v>6625.7121452612328</v>
      </c>
      <c r="AR84" s="23">
        <v>1023.3312785010802</v>
      </c>
      <c r="AS84" s="23">
        <v>630.26958449581321</v>
      </c>
      <c r="AT84" s="23">
        <v>4739.8197426510733</v>
      </c>
      <c r="AU84" s="23">
        <v>15041.61566182006</v>
      </c>
      <c r="AV84" s="23">
        <v>1756.9240524721115</v>
      </c>
      <c r="AW84" s="23">
        <v>2019.6722971073934</v>
      </c>
      <c r="AX84" s="23">
        <v>11480.706551212403</v>
      </c>
      <c r="AY84" s="23">
        <v>11963.507743605118</v>
      </c>
      <c r="AZ84" s="23">
        <v>785.42058915702171</v>
      </c>
      <c r="BA84" s="23">
        <v>1358.1169653862485</v>
      </c>
      <c r="BB84" s="23">
        <v>4263.5605569097197</v>
      </c>
      <c r="BC84" s="23">
        <v>6671.068306689478</v>
      </c>
      <c r="BD84" s="23">
        <v>6954.3424173845478</v>
      </c>
      <c r="BE84" s="23">
        <v>1259.9706410824901</v>
      </c>
      <c r="BF84" s="23">
        <v>2079.031469101174</v>
      </c>
      <c r="BG84" s="23">
        <v>71356.546696586345</v>
      </c>
      <c r="BH84" s="23">
        <v>60683.402851034334</v>
      </c>
      <c r="BI84" s="23">
        <v>1054.881660977037</v>
      </c>
      <c r="BJ84" s="23">
        <v>23071.597017567336</v>
      </c>
      <c r="BK84" s="23">
        <v>1239.7665680671466</v>
      </c>
      <c r="BL84" s="23">
        <v>11744.778608999834</v>
      </c>
      <c r="BM84" s="23">
        <v>24785.318482930939</v>
      </c>
      <c r="BN84" s="23">
        <v>10118.498189819369</v>
      </c>
      <c r="BO84" s="23">
        <v>6768.4320583514527</v>
      </c>
      <c r="BP84" s="23">
        <v>2980.3088095140465</v>
      </c>
      <c r="BQ84" s="23">
        <v>11627.487295708703</v>
      </c>
      <c r="BR84" s="23">
        <v>9044.9287640833227</v>
      </c>
      <c r="BS84" s="23">
        <v>0</v>
      </c>
      <c r="BT84" s="64">
        <v>4506409.204517317</v>
      </c>
      <c r="BU84" s="23">
        <v>2218025.7118366533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-119190.12704754794</v>
      </c>
      <c r="CI84" s="23">
        <v>1409757.4222007035</v>
      </c>
      <c r="CJ84" s="34">
        <f t="shared" si="3"/>
        <v>8015002.2115071267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1179516.5239162345</v>
      </c>
      <c r="D85" s="23">
        <v>383.73623421750329</v>
      </c>
      <c r="E85" s="23">
        <v>540.70938652322059</v>
      </c>
      <c r="F85" s="23">
        <v>89282.793616941839</v>
      </c>
      <c r="G85" s="23">
        <v>991461.85487344686</v>
      </c>
      <c r="H85" s="23">
        <v>704352.60031686013</v>
      </c>
      <c r="I85" s="23">
        <v>131536.73020806932</v>
      </c>
      <c r="J85" s="23">
        <v>273862.86582272942</v>
      </c>
      <c r="K85" s="23">
        <v>242282.7516452003</v>
      </c>
      <c r="L85" s="23">
        <v>222282.0208734762</v>
      </c>
      <c r="M85" s="23">
        <v>5159141.1745516034</v>
      </c>
      <c r="N85" s="23">
        <v>1382450.6874545182</v>
      </c>
      <c r="O85" s="23">
        <v>2653119.9264033828</v>
      </c>
      <c r="P85" s="23">
        <v>437067.5187427093</v>
      </c>
      <c r="Q85" s="23">
        <v>264346.99965179758</v>
      </c>
      <c r="R85" s="23">
        <v>398344.77850926074</v>
      </c>
      <c r="S85" s="23">
        <v>253567.99899713558</v>
      </c>
      <c r="T85" s="23">
        <v>208988.33148961098</v>
      </c>
      <c r="U85" s="23">
        <v>581421.79482311429</v>
      </c>
      <c r="V85" s="23">
        <v>126374.53609079614</v>
      </c>
      <c r="W85" s="23">
        <v>35074.170890812769</v>
      </c>
      <c r="X85" s="23">
        <v>472004.51595969906</v>
      </c>
      <c r="Y85" s="23">
        <v>90420.007273851923</v>
      </c>
      <c r="Z85" s="23">
        <v>13324.559638920087</v>
      </c>
      <c r="AA85" s="23">
        <v>863.37280150945458</v>
      </c>
      <c r="AB85" s="23">
        <v>54395.969554726165</v>
      </c>
      <c r="AC85" s="23">
        <v>558667.00375651882</v>
      </c>
      <c r="AD85" s="23">
        <v>36319.053171492509</v>
      </c>
      <c r="AE85" s="23">
        <v>157823.58638583936</v>
      </c>
      <c r="AF85" s="23">
        <v>47850.716718871445</v>
      </c>
      <c r="AG85" s="23">
        <v>48704.534996968156</v>
      </c>
      <c r="AH85" s="23">
        <v>24478.285826996518</v>
      </c>
      <c r="AI85" s="23">
        <v>5457.7110837734699</v>
      </c>
      <c r="AJ85" s="23">
        <v>7956.4439273947628</v>
      </c>
      <c r="AK85" s="23">
        <v>922.31884804052015</v>
      </c>
      <c r="AL85" s="23">
        <v>34589.598560447768</v>
      </c>
      <c r="AM85" s="23">
        <v>111687.16782268144</v>
      </c>
      <c r="AN85" s="23">
        <v>70926.98904373683</v>
      </c>
      <c r="AO85" s="23">
        <v>8248.2590158922449</v>
      </c>
      <c r="AP85" s="23">
        <v>24690.682712192131</v>
      </c>
      <c r="AQ85" s="23">
        <v>11835.547983041071</v>
      </c>
      <c r="AR85" s="23">
        <v>3881.4554882221414</v>
      </c>
      <c r="AS85" s="23">
        <v>3745.8751376592045</v>
      </c>
      <c r="AT85" s="23">
        <v>886.37730601761291</v>
      </c>
      <c r="AU85" s="23">
        <v>7758.4712962545009</v>
      </c>
      <c r="AV85" s="23">
        <v>5870.7895682104572</v>
      </c>
      <c r="AW85" s="23">
        <v>456.33522391819236</v>
      </c>
      <c r="AX85" s="23">
        <v>10721.747752889427</v>
      </c>
      <c r="AY85" s="23">
        <v>21809.459046294225</v>
      </c>
      <c r="AZ85" s="23">
        <v>55852.465771311305</v>
      </c>
      <c r="BA85" s="23">
        <v>9597.0651828870996</v>
      </c>
      <c r="BB85" s="23">
        <v>6428.9083545990497</v>
      </c>
      <c r="BC85" s="23">
        <v>71451.893569982669</v>
      </c>
      <c r="BD85" s="23">
        <v>14581.013449596639</v>
      </c>
      <c r="BE85" s="23">
        <v>5868.2763535950789</v>
      </c>
      <c r="BF85" s="23">
        <v>476.99721118994194</v>
      </c>
      <c r="BG85" s="23">
        <v>355438.3189676585</v>
      </c>
      <c r="BH85" s="23">
        <v>144900.126423646</v>
      </c>
      <c r="BI85" s="23">
        <v>4573.5414283656219</v>
      </c>
      <c r="BJ85" s="23">
        <v>132427.52117000576</v>
      </c>
      <c r="BK85" s="23">
        <v>1182.101835123899</v>
      </c>
      <c r="BL85" s="23">
        <v>181040.72850722531</v>
      </c>
      <c r="BM85" s="23">
        <v>81128.769249048157</v>
      </c>
      <c r="BN85" s="23">
        <v>51203.853912804778</v>
      </c>
      <c r="BO85" s="23">
        <v>21260.331332962334</v>
      </c>
      <c r="BP85" s="23">
        <v>28148.475521894514</v>
      </c>
      <c r="BQ85" s="23">
        <v>10847.705275038143</v>
      </c>
      <c r="BR85" s="23">
        <v>192647.63081781319</v>
      </c>
      <c r="BS85" s="23">
        <v>0</v>
      </c>
      <c r="BT85" s="64">
        <v>18540753.064735252</v>
      </c>
      <c r="BU85" s="23">
        <v>1933694.3877008283</v>
      </c>
      <c r="BV85" s="23">
        <v>0</v>
      </c>
      <c r="BW85" s="23">
        <v>1883.4433691724564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1925.5132074259984</v>
      </c>
      <c r="CE85" s="23">
        <v>0</v>
      </c>
      <c r="CF85" s="23">
        <v>31328.039751262611</v>
      </c>
      <c r="CG85" s="23">
        <v>0</v>
      </c>
      <c r="CH85" s="23">
        <v>-3930.1747548044086</v>
      </c>
      <c r="CI85" s="23">
        <v>3921291.6624134649</v>
      </c>
      <c r="CJ85" s="34">
        <f t="shared" si="3"/>
        <v>24426945.936422601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194603.44692483373</v>
      </c>
      <c r="D86" s="23">
        <v>26.759947927952833</v>
      </c>
      <c r="E86" s="23">
        <v>3029.7882489612152</v>
      </c>
      <c r="F86" s="23">
        <v>2244.1721796241313</v>
      </c>
      <c r="G86" s="23">
        <v>490744.39561815414</v>
      </c>
      <c r="H86" s="23">
        <v>10570.269414149572</v>
      </c>
      <c r="I86" s="23">
        <v>3764.7167643117136</v>
      </c>
      <c r="J86" s="23">
        <v>5930.0284795826765</v>
      </c>
      <c r="K86" s="23">
        <v>1429.855719979867</v>
      </c>
      <c r="L86" s="23">
        <v>1874.0783629519688</v>
      </c>
      <c r="M86" s="23">
        <v>337475.15533256403</v>
      </c>
      <c r="N86" s="23">
        <v>1461077.7424123867</v>
      </c>
      <c r="O86" s="23">
        <v>82900.075752916382</v>
      </c>
      <c r="P86" s="23">
        <v>14400.024228320806</v>
      </c>
      <c r="Q86" s="23">
        <v>2012.6442092015907</v>
      </c>
      <c r="R86" s="23">
        <v>11415.030089726966</v>
      </c>
      <c r="S86" s="23">
        <v>56242.386640644138</v>
      </c>
      <c r="T86" s="23">
        <v>6148.6092112363376</v>
      </c>
      <c r="U86" s="23">
        <v>58178.344456359599</v>
      </c>
      <c r="V86" s="23">
        <v>4078.6447349393234</v>
      </c>
      <c r="W86" s="23">
        <v>940.77665057370518</v>
      </c>
      <c r="X86" s="23">
        <v>67144.606091909736</v>
      </c>
      <c r="Y86" s="23">
        <v>4046.4702687921417</v>
      </c>
      <c r="Z86" s="23">
        <v>720.38597849788812</v>
      </c>
      <c r="AA86" s="23">
        <v>158.0446954358479</v>
      </c>
      <c r="AB86" s="23">
        <v>1760.7152456902957</v>
      </c>
      <c r="AC86" s="23">
        <v>2422.2272545622818</v>
      </c>
      <c r="AD86" s="23">
        <v>566.53502906673066</v>
      </c>
      <c r="AE86" s="23">
        <v>4166.7067466832668</v>
      </c>
      <c r="AF86" s="23">
        <v>12486.897241696241</v>
      </c>
      <c r="AG86" s="23">
        <v>814.93773832568218</v>
      </c>
      <c r="AH86" s="23">
        <v>158.41679978468929</v>
      </c>
      <c r="AI86" s="23">
        <v>80.714096981065012</v>
      </c>
      <c r="AJ86" s="23">
        <v>1431.6805217930164</v>
      </c>
      <c r="AK86" s="23">
        <v>1503.5126372384557</v>
      </c>
      <c r="AL86" s="23">
        <v>6264.3026398921875</v>
      </c>
      <c r="AM86" s="23">
        <v>4130.3945867925322</v>
      </c>
      <c r="AN86" s="23">
        <v>26064.104424591638</v>
      </c>
      <c r="AO86" s="23">
        <v>9446.9785692486512</v>
      </c>
      <c r="AP86" s="23">
        <v>36885.533295216643</v>
      </c>
      <c r="AQ86" s="23">
        <v>28429.445756473204</v>
      </c>
      <c r="AR86" s="23">
        <v>1742.4765868500283</v>
      </c>
      <c r="AS86" s="23">
        <v>10317.407325220884</v>
      </c>
      <c r="AT86" s="23">
        <v>242.96687292180482</v>
      </c>
      <c r="AU86" s="23">
        <v>396.87205279478133</v>
      </c>
      <c r="AV86" s="23">
        <v>165.37299830519555</v>
      </c>
      <c r="AW86" s="23">
        <v>128.36953793257214</v>
      </c>
      <c r="AX86" s="23">
        <v>46293.620821726901</v>
      </c>
      <c r="AY86" s="23">
        <v>18444.840614855955</v>
      </c>
      <c r="AZ86" s="23">
        <v>112053.97411818286</v>
      </c>
      <c r="BA86" s="23">
        <v>14546.774803774157</v>
      </c>
      <c r="BB86" s="23">
        <v>28315.339123282694</v>
      </c>
      <c r="BC86" s="23">
        <v>83156.661950545094</v>
      </c>
      <c r="BD86" s="23">
        <v>1734.7167969639092</v>
      </c>
      <c r="BE86" s="23">
        <v>8126.7905951132834</v>
      </c>
      <c r="BF86" s="23">
        <v>66.182956842076024</v>
      </c>
      <c r="BG86" s="23">
        <v>51115.149222267282</v>
      </c>
      <c r="BH86" s="23">
        <v>107674.22464366446</v>
      </c>
      <c r="BI86" s="23">
        <v>7598.7012054807483</v>
      </c>
      <c r="BJ86" s="23">
        <v>74133.656906669159</v>
      </c>
      <c r="BK86" s="23">
        <v>1008.0905122909077</v>
      </c>
      <c r="BL86" s="23">
        <v>1400587.9116190961</v>
      </c>
      <c r="BM86" s="23">
        <v>385707.12082819187</v>
      </c>
      <c r="BN86" s="23">
        <v>19261.957805021026</v>
      </c>
      <c r="BO86" s="23">
        <v>8535.1416972821971</v>
      </c>
      <c r="BP86" s="23">
        <v>7767.97806615421</v>
      </c>
      <c r="BQ86" s="23">
        <v>346.71310139835748</v>
      </c>
      <c r="BR86" s="23">
        <v>3309.366862737947</v>
      </c>
      <c r="BS86" s="23">
        <v>0</v>
      </c>
      <c r="BT86" s="64">
        <v>5350547.9346235842</v>
      </c>
      <c r="BU86" s="23">
        <v>2748789.5757236686</v>
      </c>
      <c r="BV86" s="23">
        <v>0</v>
      </c>
      <c r="BW86" s="23">
        <v>3057491.7639172426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8715.6613755498292</v>
      </c>
      <c r="CE86" s="23">
        <v>0</v>
      </c>
      <c r="CF86" s="23">
        <v>0</v>
      </c>
      <c r="CG86" s="23">
        <v>0</v>
      </c>
      <c r="CH86" s="23">
        <v>500988.19618977531</v>
      </c>
      <c r="CI86" s="23">
        <v>1548465.5643999565</v>
      </c>
      <c r="CJ86" s="34">
        <f t="shared" si="3"/>
        <v>13214998.696229778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97959.404699078281</v>
      </c>
      <c r="D87" s="23">
        <v>2288.0582614918367</v>
      </c>
      <c r="E87" s="23">
        <v>11519.942662492942</v>
      </c>
      <c r="F87" s="23">
        <v>19024.367217815343</v>
      </c>
      <c r="G87" s="23">
        <v>758646.77190918406</v>
      </c>
      <c r="H87" s="23">
        <v>171331.61195814447</v>
      </c>
      <c r="I87" s="23">
        <v>82178.474021379778</v>
      </c>
      <c r="J87" s="23">
        <v>144437.74840781718</v>
      </c>
      <c r="K87" s="23">
        <v>51268.862523693708</v>
      </c>
      <c r="L87" s="23">
        <v>13659.115038030184</v>
      </c>
      <c r="M87" s="23">
        <v>180960.88037471357</v>
      </c>
      <c r="N87" s="23">
        <v>257020.20948510332</v>
      </c>
      <c r="O87" s="23">
        <v>1362568.9116876093</v>
      </c>
      <c r="P87" s="23">
        <v>135902.09978649401</v>
      </c>
      <c r="Q87" s="23">
        <v>107593.833224003</v>
      </c>
      <c r="R87" s="23">
        <v>263461.66133653163</v>
      </c>
      <c r="S87" s="23">
        <v>477863.83306021348</v>
      </c>
      <c r="T87" s="23">
        <v>196543.48215207242</v>
      </c>
      <c r="U87" s="23">
        <v>662705.58647754556</v>
      </c>
      <c r="V87" s="23">
        <v>70556.502750508298</v>
      </c>
      <c r="W87" s="23">
        <v>122373.73030580765</v>
      </c>
      <c r="X87" s="23">
        <v>360016.80141106911</v>
      </c>
      <c r="Y87" s="23">
        <v>130988.82069779148</v>
      </c>
      <c r="Z87" s="23">
        <v>17030.455127906884</v>
      </c>
      <c r="AA87" s="23">
        <v>1114.7746327712091</v>
      </c>
      <c r="AB87" s="23">
        <v>16932.424447708341</v>
      </c>
      <c r="AC87" s="23">
        <v>1301157.7821401644</v>
      </c>
      <c r="AD87" s="23">
        <v>1181526.7483563772</v>
      </c>
      <c r="AE87" s="23">
        <v>1025463.3938123946</v>
      </c>
      <c r="AF87" s="23">
        <v>172106.52097076643</v>
      </c>
      <c r="AG87" s="23">
        <v>91501.844140204179</v>
      </c>
      <c r="AH87" s="23">
        <v>6275.9208303683072</v>
      </c>
      <c r="AI87" s="23">
        <v>58248.508140130463</v>
      </c>
      <c r="AJ87" s="23">
        <v>7264.791473336074</v>
      </c>
      <c r="AK87" s="23">
        <v>4404.3547326338903</v>
      </c>
      <c r="AL87" s="23">
        <v>41860.642871119497</v>
      </c>
      <c r="AM87" s="23">
        <v>15433.14601805295</v>
      </c>
      <c r="AN87" s="23">
        <v>14044.395422588215</v>
      </c>
      <c r="AO87" s="23">
        <v>34387.976570434395</v>
      </c>
      <c r="AP87" s="23">
        <v>24513.901385400979</v>
      </c>
      <c r="AQ87" s="23">
        <v>5624.5884027718412</v>
      </c>
      <c r="AR87" s="23">
        <v>4080.4664461682519</v>
      </c>
      <c r="AS87" s="23">
        <v>8918.0058714149145</v>
      </c>
      <c r="AT87" s="23">
        <v>1071.7110861375995</v>
      </c>
      <c r="AU87" s="23">
        <v>2998.7461711918531</v>
      </c>
      <c r="AV87" s="23">
        <v>16654.050061157453</v>
      </c>
      <c r="AW87" s="23">
        <v>22353.176248511681</v>
      </c>
      <c r="AX87" s="23">
        <v>6811.9280273754048</v>
      </c>
      <c r="AY87" s="23">
        <v>15682.371785969923</v>
      </c>
      <c r="AZ87" s="23">
        <v>17690.367774918694</v>
      </c>
      <c r="BA87" s="23">
        <v>5918.050180182061</v>
      </c>
      <c r="BB87" s="23">
        <v>3380.987291223274</v>
      </c>
      <c r="BC87" s="23">
        <v>7276.0825918411501</v>
      </c>
      <c r="BD87" s="23">
        <v>7585.9035613583956</v>
      </c>
      <c r="BE87" s="23">
        <v>420.90300788354335</v>
      </c>
      <c r="BF87" s="23">
        <v>1433.2896600520698</v>
      </c>
      <c r="BG87" s="23">
        <v>26183.240861518061</v>
      </c>
      <c r="BH87" s="23">
        <v>178329.98044239791</v>
      </c>
      <c r="BI87" s="23">
        <v>12262.445053794163</v>
      </c>
      <c r="BJ87" s="23">
        <v>121237.75842387878</v>
      </c>
      <c r="BK87" s="23">
        <v>1467.8462397337648</v>
      </c>
      <c r="BL87" s="23">
        <v>244152.16596145253</v>
      </c>
      <c r="BM87" s="23">
        <v>184352.85989531127</v>
      </c>
      <c r="BN87" s="23">
        <v>32022.49565211861</v>
      </c>
      <c r="BO87" s="23">
        <v>18324.647546544245</v>
      </c>
      <c r="BP87" s="23">
        <v>22047.605262710076</v>
      </c>
      <c r="BQ87" s="23">
        <v>29891.555456125385</v>
      </c>
      <c r="BR87" s="23">
        <v>3895.7603478620167</v>
      </c>
      <c r="BS87" s="23">
        <v>0</v>
      </c>
      <c r="BT87" s="64">
        <v>10696207.279832553</v>
      </c>
      <c r="BU87" s="23">
        <v>634245.60754258651</v>
      </c>
      <c r="BV87" s="23">
        <v>0</v>
      </c>
      <c r="BW87" s="23">
        <v>18726.714269527813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123205.17559618395</v>
      </c>
      <c r="CE87" s="23">
        <v>0</v>
      </c>
      <c r="CF87" s="23">
        <v>15.118082587839021</v>
      </c>
      <c r="CG87" s="23">
        <v>0</v>
      </c>
      <c r="CH87" s="23">
        <v>-65788.775093661054</v>
      </c>
      <c r="CI87" s="23">
        <v>2282127.7841032534</v>
      </c>
      <c r="CJ87" s="34">
        <f t="shared" si="3"/>
        <v>13688738.904333031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88201.345127625624</v>
      </c>
      <c r="D88" s="23">
        <v>38.20285640270766</v>
      </c>
      <c r="E88" s="23">
        <v>653.79596264713496</v>
      </c>
      <c r="F88" s="23">
        <v>11523.612562020538</v>
      </c>
      <c r="G88" s="23">
        <v>131172.85769239694</v>
      </c>
      <c r="H88" s="23">
        <v>8707.6071330720479</v>
      </c>
      <c r="I88" s="23">
        <v>99048.445196871078</v>
      </c>
      <c r="J88" s="23">
        <v>6584.0509392468184</v>
      </c>
      <c r="K88" s="23">
        <v>653.90106546532479</v>
      </c>
      <c r="L88" s="23">
        <v>2191.3852447311615</v>
      </c>
      <c r="M88" s="23">
        <v>225572.583621167</v>
      </c>
      <c r="N88" s="23">
        <v>99526.81632167974</v>
      </c>
      <c r="O88" s="23">
        <v>67381.021429314846</v>
      </c>
      <c r="P88" s="23">
        <v>575444.66368565476</v>
      </c>
      <c r="Q88" s="23">
        <v>38819.087380393627</v>
      </c>
      <c r="R88" s="23">
        <v>87171.190000387447</v>
      </c>
      <c r="S88" s="23">
        <v>75597.770517244571</v>
      </c>
      <c r="T88" s="23">
        <v>66650.820913929492</v>
      </c>
      <c r="U88" s="23">
        <v>244770.00111381136</v>
      </c>
      <c r="V88" s="23">
        <v>90797.435046574421</v>
      </c>
      <c r="W88" s="23">
        <v>35735.325338449744</v>
      </c>
      <c r="X88" s="23">
        <v>112038.64138763231</v>
      </c>
      <c r="Y88" s="23">
        <v>52068.46327745694</v>
      </c>
      <c r="Z88" s="23">
        <v>4404.4489850574964</v>
      </c>
      <c r="AA88" s="23">
        <v>277.39638929267414</v>
      </c>
      <c r="AB88" s="23">
        <v>8522.4237111529401</v>
      </c>
      <c r="AC88" s="23">
        <v>2294537.4710381543</v>
      </c>
      <c r="AD88" s="23">
        <v>67484.881981992337</v>
      </c>
      <c r="AE88" s="23">
        <v>94003.421127586014</v>
      </c>
      <c r="AF88" s="23">
        <v>26781.130835663975</v>
      </c>
      <c r="AG88" s="23">
        <v>28246.956814693083</v>
      </c>
      <c r="AH88" s="23">
        <v>1596.9692751748728</v>
      </c>
      <c r="AI88" s="23">
        <v>15028.924811194398</v>
      </c>
      <c r="AJ88" s="23">
        <v>2002.1134887480575</v>
      </c>
      <c r="AK88" s="23">
        <v>557.77406541544997</v>
      </c>
      <c r="AL88" s="23">
        <v>4335.2005220249484</v>
      </c>
      <c r="AM88" s="23">
        <v>1871.7327525077419</v>
      </c>
      <c r="AN88" s="23">
        <v>1263.5024451693766</v>
      </c>
      <c r="AO88" s="23">
        <v>4187.8718095106551</v>
      </c>
      <c r="AP88" s="23">
        <v>6930.0679887533943</v>
      </c>
      <c r="AQ88" s="23">
        <v>3064.4908847661554</v>
      </c>
      <c r="AR88" s="23">
        <v>973.71927717043877</v>
      </c>
      <c r="AS88" s="23">
        <v>826.43774035817546</v>
      </c>
      <c r="AT88" s="23">
        <v>390.17178674293604</v>
      </c>
      <c r="AU88" s="23">
        <v>922.69623520737923</v>
      </c>
      <c r="AV88" s="23">
        <v>32.636126473053999</v>
      </c>
      <c r="AW88" s="23">
        <v>71.553768480289676</v>
      </c>
      <c r="AX88" s="23">
        <v>2869.5150206500589</v>
      </c>
      <c r="AY88" s="23">
        <v>4654.2869433592168</v>
      </c>
      <c r="AZ88" s="23">
        <v>2535.9869506703117</v>
      </c>
      <c r="BA88" s="23">
        <v>388.23938764940749</v>
      </c>
      <c r="BB88" s="23">
        <v>1756.1449926047567</v>
      </c>
      <c r="BC88" s="23">
        <v>1587.5563474601204</v>
      </c>
      <c r="BD88" s="23">
        <v>1903.9326519157053</v>
      </c>
      <c r="BE88" s="23">
        <v>317.96750164169407</v>
      </c>
      <c r="BF88" s="23">
        <v>248.80249812567482</v>
      </c>
      <c r="BG88" s="23">
        <v>3632.1667436388925</v>
      </c>
      <c r="BH88" s="23">
        <v>11793.96245502877</v>
      </c>
      <c r="BI88" s="23">
        <v>1086.7378271150487</v>
      </c>
      <c r="BJ88" s="23">
        <v>8008.9735384968581</v>
      </c>
      <c r="BK88" s="23">
        <v>256.84512685735621</v>
      </c>
      <c r="BL88" s="23">
        <v>38063.798124729117</v>
      </c>
      <c r="BM88" s="23">
        <v>18651.491595928499</v>
      </c>
      <c r="BN88" s="23">
        <v>2506.27201019721</v>
      </c>
      <c r="BO88" s="23">
        <v>1191.3870168510971</v>
      </c>
      <c r="BP88" s="23">
        <v>3358.6528052218609</v>
      </c>
      <c r="BQ88" s="23">
        <v>6177.3588181423902</v>
      </c>
      <c r="BR88" s="23">
        <v>954.60280737217261</v>
      </c>
      <c r="BS88" s="23">
        <v>0</v>
      </c>
      <c r="BT88" s="64">
        <v>4800607.6988391196</v>
      </c>
      <c r="BU88" s="23">
        <v>639093.08212740591</v>
      </c>
      <c r="BV88" s="23">
        <v>0</v>
      </c>
      <c r="BW88" s="23">
        <v>11.426279902603961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7.0415289528079095</v>
      </c>
      <c r="CD88" s="23">
        <v>232970.31052507568</v>
      </c>
      <c r="CE88" s="23">
        <v>0</v>
      </c>
      <c r="CF88" s="23">
        <v>0</v>
      </c>
      <c r="CG88" s="23">
        <v>0</v>
      </c>
      <c r="CH88" s="23">
        <v>28755.164052812728</v>
      </c>
      <c r="CI88" s="23">
        <v>688226.2859750276</v>
      </c>
      <c r="CJ88" s="34">
        <f t="shared" si="3"/>
        <v>6389671.0093282973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7948.1987874624911</v>
      </c>
      <c r="D89" s="23">
        <v>64.538440859940764</v>
      </c>
      <c r="E89" s="23">
        <v>475.2591073693543</v>
      </c>
      <c r="F89" s="23">
        <v>3607.3101904346063</v>
      </c>
      <c r="G89" s="23">
        <v>239386.55210177792</v>
      </c>
      <c r="H89" s="23">
        <v>43841.790867255375</v>
      </c>
      <c r="I89" s="23">
        <v>169627.23586247407</v>
      </c>
      <c r="J89" s="23">
        <v>722401.27953241521</v>
      </c>
      <c r="K89" s="23">
        <v>14414.384954840196</v>
      </c>
      <c r="L89" s="23">
        <v>7007.1726430358203</v>
      </c>
      <c r="M89" s="23">
        <v>175114.24249420493</v>
      </c>
      <c r="N89" s="23">
        <v>19311.501213190299</v>
      </c>
      <c r="O89" s="23">
        <v>204752.21800529881</v>
      </c>
      <c r="P89" s="23">
        <v>130271.52006510601</v>
      </c>
      <c r="Q89" s="23">
        <v>1835028.2376941687</v>
      </c>
      <c r="R89" s="23">
        <v>1497147.1360931485</v>
      </c>
      <c r="S89" s="23">
        <v>211774.68531079101</v>
      </c>
      <c r="T89" s="23">
        <v>219808.21646022191</v>
      </c>
      <c r="U89" s="23">
        <v>2156662.0606162148</v>
      </c>
      <c r="V89" s="23">
        <v>421267.28454032383</v>
      </c>
      <c r="W89" s="23">
        <v>271893.97617726581</v>
      </c>
      <c r="X89" s="23">
        <v>303297.5435693668</v>
      </c>
      <c r="Y89" s="23">
        <v>270649.83493426361</v>
      </c>
      <c r="Z89" s="23">
        <v>4432.0138407819186</v>
      </c>
      <c r="AA89" s="23">
        <v>347.08413978772239</v>
      </c>
      <c r="AB89" s="23">
        <v>12235.367083140112</v>
      </c>
      <c r="AC89" s="23">
        <v>914731.64896130865</v>
      </c>
      <c r="AD89" s="23">
        <v>95205.763199037654</v>
      </c>
      <c r="AE89" s="23">
        <v>205206.71851016278</v>
      </c>
      <c r="AF89" s="23">
        <v>40035.597233055632</v>
      </c>
      <c r="AG89" s="23">
        <v>15427.693541832146</v>
      </c>
      <c r="AH89" s="23">
        <v>1668.4400086954499</v>
      </c>
      <c r="AI89" s="23">
        <v>15018.74286390757</v>
      </c>
      <c r="AJ89" s="23">
        <v>1980.3567189891205</v>
      </c>
      <c r="AK89" s="23">
        <v>314.19163371282548</v>
      </c>
      <c r="AL89" s="23">
        <v>1537.2799749468347</v>
      </c>
      <c r="AM89" s="23">
        <v>5250.9186329229724</v>
      </c>
      <c r="AN89" s="23">
        <v>873.66099446630483</v>
      </c>
      <c r="AO89" s="23">
        <v>2174.6347562576075</v>
      </c>
      <c r="AP89" s="23">
        <v>5284.8827358059989</v>
      </c>
      <c r="AQ89" s="23">
        <v>1434.2506572303885</v>
      </c>
      <c r="AR89" s="23">
        <v>893.46214963355465</v>
      </c>
      <c r="AS89" s="23">
        <v>712.13048888948083</v>
      </c>
      <c r="AT89" s="23">
        <v>259.24425802532176</v>
      </c>
      <c r="AU89" s="23">
        <v>673.02532640116431</v>
      </c>
      <c r="AV89" s="23">
        <v>27.819883569525004</v>
      </c>
      <c r="AW89" s="23">
        <v>48.988722124019915</v>
      </c>
      <c r="AX89" s="23">
        <v>1029.4867591315133</v>
      </c>
      <c r="AY89" s="23">
        <v>3070.0254679841541</v>
      </c>
      <c r="AZ89" s="23">
        <v>1776.4880769326694</v>
      </c>
      <c r="BA89" s="23">
        <v>542.09065897606797</v>
      </c>
      <c r="BB89" s="23">
        <v>2067.9082600691604</v>
      </c>
      <c r="BC89" s="23">
        <v>1538.7514352241544</v>
      </c>
      <c r="BD89" s="23">
        <v>1510.2901561139515</v>
      </c>
      <c r="BE89" s="23">
        <v>56.662203516578707</v>
      </c>
      <c r="BF89" s="23">
        <v>213.2783120750122</v>
      </c>
      <c r="BG89" s="23">
        <v>3864.6914286566503</v>
      </c>
      <c r="BH89" s="23">
        <v>20400.743787507367</v>
      </c>
      <c r="BI89" s="23">
        <v>767.84332820585394</v>
      </c>
      <c r="BJ89" s="23">
        <v>15618.591825121504</v>
      </c>
      <c r="BK89" s="23">
        <v>163.32809277765071</v>
      </c>
      <c r="BL89" s="23">
        <v>58283.60514620896</v>
      </c>
      <c r="BM89" s="23">
        <v>10806.279123485709</v>
      </c>
      <c r="BN89" s="23">
        <v>2432.0383586264611</v>
      </c>
      <c r="BO89" s="23">
        <v>1267.8909105096484</v>
      </c>
      <c r="BP89" s="23">
        <v>2780.0145108359907</v>
      </c>
      <c r="BQ89" s="23">
        <v>9033.2205354562357</v>
      </c>
      <c r="BR89" s="23">
        <v>623.41420021219972</v>
      </c>
      <c r="BS89" s="23">
        <v>0</v>
      </c>
      <c r="BT89" s="64">
        <v>10389372.738553805</v>
      </c>
      <c r="BU89" s="23">
        <v>-12794.833782422727</v>
      </c>
      <c r="BV89" s="23">
        <v>0</v>
      </c>
      <c r="BW89" s="23">
        <v>45.596913888835587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-1153.9428344385205</v>
      </c>
      <c r="CD89" s="23">
        <v>45921.24472674814</v>
      </c>
      <c r="CE89" s="23">
        <v>0</v>
      </c>
      <c r="CF89" s="23">
        <v>0</v>
      </c>
      <c r="CG89" s="23">
        <v>0</v>
      </c>
      <c r="CH89" s="23">
        <v>-70192.226436022087</v>
      </c>
      <c r="CI89" s="23">
        <v>2160252.2758229999</v>
      </c>
      <c r="CJ89" s="34">
        <f t="shared" si="3"/>
        <v>12511450.852964558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91358.930500032016</v>
      </c>
      <c r="D90" s="23">
        <v>11739.407499573636</v>
      </c>
      <c r="E90" s="23">
        <v>2063.4995731037397</v>
      </c>
      <c r="F90" s="23">
        <v>13295.169129585234</v>
      </c>
      <c r="G90" s="23">
        <v>1013466.1857591999</v>
      </c>
      <c r="H90" s="23">
        <v>102258.34389395268</v>
      </c>
      <c r="I90" s="23">
        <v>623700.15802252467</v>
      </c>
      <c r="J90" s="23">
        <v>34901.23587895785</v>
      </c>
      <c r="K90" s="23">
        <v>16267.969996899541</v>
      </c>
      <c r="L90" s="23">
        <v>27349.661532320893</v>
      </c>
      <c r="M90" s="23">
        <v>102319.43017104063</v>
      </c>
      <c r="N90" s="23">
        <v>53468.634021147853</v>
      </c>
      <c r="O90" s="23">
        <v>317132.39911114512</v>
      </c>
      <c r="P90" s="23">
        <v>336995.69487370033</v>
      </c>
      <c r="Q90" s="23">
        <v>302591.73371407896</v>
      </c>
      <c r="R90" s="23">
        <v>2873236.400224193</v>
      </c>
      <c r="S90" s="23">
        <v>577122.81159060053</v>
      </c>
      <c r="T90" s="23">
        <v>592953.8991927004</v>
      </c>
      <c r="U90" s="23">
        <v>2916684.0628495468</v>
      </c>
      <c r="V90" s="23">
        <v>312371.2468909414</v>
      </c>
      <c r="W90" s="23">
        <v>251476.06212064077</v>
      </c>
      <c r="X90" s="23">
        <v>472737.9613551462</v>
      </c>
      <c r="Y90" s="23">
        <v>383577.63462900202</v>
      </c>
      <c r="Z90" s="23">
        <v>25860.316251546617</v>
      </c>
      <c r="AA90" s="23">
        <v>3462.1570930719063</v>
      </c>
      <c r="AB90" s="23">
        <v>49343.074161108445</v>
      </c>
      <c r="AC90" s="23">
        <v>2348401.6102576163</v>
      </c>
      <c r="AD90" s="23">
        <v>183425.48016921422</v>
      </c>
      <c r="AE90" s="23">
        <v>288013.26130303286</v>
      </c>
      <c r="AF90" s="23">
        <v>45266.586604235243</v>
      </c>
      <c r="AG90" s="23">
        <v>65638.631750445522</v>
      </c>
      <c r="AH90" s="23">
        <v>11388.564781939391</v>
      </c>
      <c r="AI90" s="23">
        <v>39717.191099779164</v>
      </c>
      <c r="AJ90" s="23">
        <v>11761.212498077753</v>
      </c>
      <c r="AK90" s="23">
        <v>8610.7816356677558</v>
      </c>
      <c r="AL90" s="23">
        <v>11038.187893425695</v>
      </c>
      <c r="AM90" s="23">
        <v>19495.071746218433</v>
      </c>
      <c r="AN90" s="23">
        <v>7562.8579908221482</v>
      </c>
      <c r="AO90" s="23">
        <v>75158.49810789412</v>
      </c>
      <c r="AP90" s="23">
        <v>122847.09065222093</v>
      </c>
      <c r="AQ90" s="23">
        <v>9117.176474027985</v>
      </c>
      <c r="AR90" s="23">
        <v>5605.8390767271003</v>
      </c>
      <c r="AS90" s="23">
        <v>4105.8633811344644</v>
      </c>
      <c r="AT90" s="23">
        <v>1529.9668518801807</v>
      </c>
      <c r="AU90" s="23">
        <v>8528.6799907273435</v>
      </c>
      <c r="AV90" s="23">
        <v>1433.3058707551604</v>
      </c>
      <c r="AW90" s="23">
        <v>2611.1011480045045</v>
      </c>
      <c r="AX90" s="23">
        <v>6765.2644909891796</v>
      </c>
      <c r="AY90" s="23">
        <v>17063.621097712959</v>
      </c>
      <c r="AZ90" s="23">
        <v>10355.329314517101</v>
      </c>
      <c r="BA90" s="23">
        <v>1531.7343044288291</v>
      </c>
      <c r="BB90" s="23">
        <v>4008.6398361243</v>
      </c>
      <c r="BC90" s="23">
        <v>2167.0920122508355</v>
      </c>
      <c r="BD90" s="23">
        <v>8016.8114740134997</v>
      </c>
      <c r="BE90" s="23">
        <v>412.51335875520147</v>
      </c>
      <c r="BF90" s="23">
        <v>1216.8561942342519</v>
      </c>
      <c r="BG90" s="23">
        <v>40596.939926490893</v>
      </c>
      <c r="BH90" s="23">
        <v>108925.14707510262</v>
      </c>
      <c r="BI90" s="23">
        <v>9277.457837317299</v>
      </c>
      <c r="BJ90" s="23">
        <v>101495.24012381301</v>
      </c>
      <c r="BK90" s="23">
        <v>995.58385545002523</v>
      </c>
      <c r="BL90" s="23">
        <v>35109.42465377997</v>
      </c>
      <c r="BM90" s="23">
        <v>52171.132000118116</v>
      </c>
      <c r="BN90" s="23">
        <v>9228.8789210657415</v>
      </c>
      <c r="BO90" s="23">
        <v>6526.0446266006211</v>
      </c>
      <c r="BP90" s="23">
        <v>19681.957742398361</v>
      </c>
      <c r="BQ90" s="23">
        <v>30133.540894844544</v>
      </c>
      <c r="BR90" s="23">
        <v>3651.0015580845502</v>
      </c>
      <c r="BS90" s="23">
        <v>0</v>
      </c>
      <c r="BT90" s="64">
        <v>15248321.2506177</v>
      </c>
      <c r="BU90" s="23">
        <v>727419.05491310928</v>
      </c>
      <c r="BV90" s="23">
        <v>0</v>
      </c>
      <c r="BW90" s="23">
        <v>7815.9704103884897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714140.6880572018</v>
      </c>
      <c r="CD90" s="23">
        <v>2284890.2805976998</v>
      </c>
      <c r="CE90" s="23">
        <v>0</v>
      </c>
      <c r="CF90" s="23">
        <v>303.35917454828456</v>
      </c>
      <c r="CG90" s="23">
        <v>0</v>
      </c>
      <c r="CH90" s="23">
        <v>-302028.06814397825</v>
      </c>
      <c r="CI90" s="23">
        <v>4132311.3259892366</v>
      </c>
      <c r="CJ90" s="34">
        <f t="shared" si="3"/>
        <v>22813173.861615904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29177.480028389691</v>
      </c>
      <c r="D91" s="23">
        <v>274.42698406294409</v>
      </c>
      <c r="E91" s="23">
        <v>2974.1879599329563</v>
      </c>
      <c r="F91" s="23">
        <v>20061.667551189024</v>
      </c>
      <c r="G91" s="23">
        <v>108457.96204896788</v>
      </c>
      <c r="H91" s="23">
        <v>13157.420701788726</v>
      </c>
      <c r="I91" s="23">
        <v>17904.038224299071</v>
      </c>
      <c r="J91" s="23">
        <v>38450.667151542992</v>
      </c>
      <c r="K91" s="23">
        <v>44481.130945286059</v>
      </c>
      <c r="L91" s="23">
        <v>9239.4653926005776</v>
      </c>
      <c r="M91" s="23">
        <v>28623.885020790669</v>
      </c>
      <c r="N91" s="23">
        <v>276118.80258695304</v>
      </c>
      <c r="O91" s="23">
        <v>37742.019034585224</v>
      </c>
      <c r="P91" s="23">
        <v>27301.80187170393</v>
      </c>
      <c r="Q91" s="23">
        <v>20924.426487224649</v>
      </c>
      <c r="R91" s="23">
        <v>163131.13685312044</v>
      </c>
      <c r="S91" s="23">
        <v>2896361.2266157437</v>
      </c>
      <c r="T91" s="23">
        <v>597913.90394081315</v>
      </c>
      <c r="U91" s="23">
        <v>1452020.6480985526</v>
      </c>
      <c r="V91" s="23">
        <v>38235.931083162752</v>
      </c>
      <c r="W91" s="23">
        <v>141395.13615711752</v>
      </c>
      <c r="X91" s="23">
        <v>388927.40909004566</v>
      </c>
      <c r="Y91" s="23">
        <v>248192.29020182978</v>
      </c>
      <c r="Z91" s="23">
        <v>42466.304657961373</v>
      </c>
      <c r="AA91" s="23">
        <v>2047.533681876426</v>
      </c>
      <c r="AB91" s="23">
        <v>198980.87596491165</v>
      </c>
      <c r="AC91" s="23">
        <v>2468575.1240734118</v>
      </c>
      <c r="AD91" s="23">
        <v>146807.01648009851</v>
      </c>
      <c r="AE91" s="23">
        <v>220177.35376293026</v>
      </c>
      <c r="AF91" s="23">
        <v>171433.01753070182</v>
      </c>
      <c r="AG91" s="23">
        <v>86173.055163556812</v>
      </c>
      <c r="AH91" s="23">
        <v>17379.430038078866</v>
      </c>
      <c r="AI91" s="23">
        <v>166781.16945918085</v>
      </c>
      <c r="AJ91" s="23">
        <v>65264.014098840707</v>
      </c>
      <c r="AK91" s="23">
        <v>75885.981416147188</v>
      </c>
      <c r="AL91" s="23">
        <v>34282.923244038393</v>
      </c>
      <c r="AM91" s="23">
        <v>72458.374773543459</v>
      </c>
      <c r="AN91" s="23">
        <v>45657.280774528801</v>
      </c>
      <c r="AO91" s="23">
        <v>683887.07244250679</v>
      </c>
      <c r="AP91" s="23">
        <v>505380.98934139399</v>
      </c>
      <c r="AQ91" s="23">
        <v>15923.023074814719</v>
      </c>
      <c r="AR91" s="23">
        <v>8956.4631556125314</v>
      </c>
      <c r="AS91" s="23">
        <v>44042.725882841092</v>
      </c>
      <c r="AT91" s="23">
        <v>2588.2519852546543</v>
      </c>
      <c r="AU91" s="23">
        <v>6230.4499298481342</v>
      </c>
      <c r="AV91" s="23">
        <v>127.15096225744111</v>
      </c>
      <c r="AW91" s="23">
        <v>251.73325268158331</v>
      </c>
      <c r="AX91" s="23">
        <v>14291.13940487575</v>
      </c>
      <c r="AY91" s="23">
        <v>107366.67337402771</v>
      </c>
      <c r="AZ91" s="23">
        <v>49533.714223057897</v>
      </c>
      <c r="BA91" s="23">
        <v>4631.9603135303551</v>
      </c>
      <c r="BB91" s="23">
        <v>6817.012922382205</v>
      </c>
      <c r="BC91" s="23">
        <v>21708.265576348829</v>
      </c>
      <c r="BD91" s="23">
        <v>259356.71956564725</v>
      </c>
      <c r="BE91" s="23">
        <v>911.30971916168983</v>
      </c>
      <c r="BF91" s="23">
        <v>2379.1058987690867</v>
      </c>
      <c r="BG91" s="23">
        <v>10590.560362773496</v>
      </c>
      <c r="BH91" s="23">
        <v>292756.31266314193</v>
      </c>
      <c r="BI91" s="23">
        <v>14863.731004583675</v>
      </c>
      <c r="BJ91" s="23">
        <v>99071.58167527277</v>
      </c>
      <c r="BK91" s="23">
        <v>1737.5374312142219</v>
      </c>
      <c r="BL91" s="23">
        <v>328120.59912554757</v>
      </c>
      <c r="BM91" s="23">
        <v>37274.31472065601</v>
      </c>
      <c r="BN91" s="23">
        <v>33512.20743042801</v>
      </c>
      <c r="BO91" s="23">
        <v>20823.917130305799</v>
      </c>
      <c r="BP91" s="23">
        <v>26124.429184681499</v>
      </c>
      <c r="BQ91" s="23">
        <v>168875.15892235891</v>
      </c>
      <c r="BR91" s="23">
        <v>6191.5196501954097</v>
      </c>
      <c r="BS91" s="23">
        <v>0</v>
      </c>
      <c r="BT91" s="64">
        <v>13189762.149475681</v>
      </c>
      <c r="BU91" s="23">
        <v>3464583.3015755764</v>
      </c>
      <c r="BV91" s="23">
        <v>0</v>
      </c>
      <c r="BW91" s="23">
        <v>80826.357647351935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629.22515434556499</v>
      </c>
      <c r="CD91" s="23">
        <v>8444384.6432284843</v>
      </c>
      <c r="CE91" s="23">
        <v>0</v>
      </c>
      <c r="CF91" s="23">
        <v>12087.54247557772</v>
      </c>
      <c r="CG91" s="23">
        <v>0</v>
      </c>
      <c r="CH91" s="23">
        <v>-88262.186759460965</v>
      </c>
      <c r="CI91" s="23">
        <v>7281233.0334410854</v>
      </c>
      <c r="CJ91" s="34">
        <f t="shared" si="3"/>
        <v>32385244.066238642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10772.994774191648</v>
      </c>
      <c r="D92" s="23">
        <v>123.47191515352675</v>
      </c>
      <c r="E92" s="23">
        <v>917.86237545609436</v>
      </c>
      <c r="F92" s="23">
        <v>7608.2008610651055</v>
      </c>
      <c r="G92" s="23">
        <v>45302.743787876556</v>
      </c>
      <c r="H92" s="23">
        <v>6990.3179706898791</v>
      </c>
      <c r="I92" s="23">
        <v>6204.9550903599129</v>
      </c>
      <c r="J92" s="23">
        <v>24889.83491911376</v>
      </c>
      <c r="K92" s="23">
        <v>167373.38475743355</v>
      </c>
      <c r="L92" s="23">
        <v>3642.1946728117614</v>
      </c>
      <c r="M92" s="23">
        <v>10308.625918894428</v>
      </c>
      <c r="N92" s="23">
        <v>18171.166065259109</v>
      </c>
      <c r="O92" s="23">
        <v>10686.000076734632</v>
      </c>
      <c r="P92" s="23">
        <v>10011.361184921658</v>
      </c>
      <c r="Q92" s="23">
        <v>16539.20630483282</v>
      </c>
      <c r="R92" s="23">
        <v>116328.21118540494</v>
      </c>
      <c r="S92" s="23">
        <v>690486.41979140206</v>
      </c>
      <c r="T92" s="23">
        <v>394560.93784326536</v>
      </c>
      <c r="U92" s="23">
        <v>1251512.8499139557</v>
      </c>
      <c r="V92" s="23">
        <v>61949.920512938334</v>
      </c>
      <c r="W92" s="23">
        <v>67237.508399806306</v>
      </c>
      <c r="X92" s="23">
        <v>74188.233576323284</v>
      </c>
      <c r="Y92" s="23">
        <v>135462.17804110848</v>
      </c>
      <c r="Z92" s="23">
        <v>15826.565306219713</v>
      </c>
      <c r="AA92" s="23">
        <v>822.33504416921869</v>
      </c>
      <c r="AB92" s="23">
        <v>95891.616762664402</v>
      </c>
      <c r="AC92" s="23">
        <v>1471887.8960647127</v>
      </c>
      <c r="AD92" s="23">
        <v>129446.98949886204</v>
      </c>
      <c r="AE92" s="23">
        <v>54985.90876455728</v>
      </c>
      <c r="AF92" s="23">
        <v>48470.939614174596</v>
      </c>
      <c r="AG92" s="23">
        <v>28447.174991583212</v>
      </c>
      <c r="AH92" s="23">
        <v>6520.5950754608148</v>
      </c>
      <c r="AI92" s="23">
        <v>64644.932618266248</v>
      </c>
      <c r="AJ92" s="23">
        <v>9661.0593993204238</v>
      </c>
      <c r="AK92" s="23">
        <v>33013.12671469694</v>
      </c>
      <c r="AL92" s="23">
        <v>5933.6685844282711</v>
      </c>
      <c r="AM92" s="23">
        <v>14584.026533504173</v>
      </c>
      <c r="AN92" s="23">
        <v>11455.429359402424</v>
      </c>
      <c r="AO92" s="23">
        <v>282110.43011577503</v>
      </c>
      <c r="AP92" s="23">
        <v>66947.118791747198</v>
      </c>
      <c r="AQ92" s="23">
        <v>4827.1163181957618</v>
      </c>
      <c r="AR92" s="23">
        <v>3721.2703859934595</v>
      </c>
      <c r="AS92" s="23">
        <v>18137.344138481621</v>
      </c>
      <c r="AT92" s="23">
        <v>979.24854868467412</v>
      </c>
      <c r="AU92" s="23">
        <v>9829.1957617253047</v>
      </c>
      <c r="AV92" s="23">
        <v>1733.6822020266668</v>
      </c>
      <c r="AW92" s="23">
        <v>4067.8919015083188</v>
      </c>
      <c r="AX92" s="23">
        <v>5810.9291919878415</v>
      </c>
      <c r="AY92" s="23">
        <v>22967.563149300418</v>
      </c>
      <c r="AZ92" s="23">
        <v>11533.828796729616</v>
      </c>
      <c r="BA92" s="23">
        <v>2581.9115334939443</v>
      </c>
      <c r="BB92" s="23">
        <v>4701.3046274604985</v>
      </c>
      <c r="BC92" s="23">
        <v>1679.4220820735031</v>
      </c>
      <c r="BD92" s="23">
        <v>27159.696401504505</v>
      </c>
      <c r="BE92" s="23">
        <v>310.29995981397758</v>
      </c>
      <c r="BF92" s="23">
        <v>848.61318828366132</v>
      </c>
      <c r="BG92" s="23">
        <v>28840.283790569625</v>
      </c>
      <c r="BH92" s="23">
        <v>157261.33165727495</v>
      </c>
      <c r="BI92" s="23">
        <v>3433.2820148860892</v>
      </c>
      <c r="BJ92" s="23">
        <v>21093.311096178011</v>
      </c>
      <c r="BK92" s="23">
        <v>756.85691011928543</v>
      </c>
      <c r="BL92" s="23">
        <v>21660.522447686413</v>
      </c>
      <c r="BM92" s="23">
        <v>28816.905996797559</v>
      </c>
      <c r="BN92" s="23">
        <v>19733.721219526949</v>
      </c>
      <c r="BO92" s="23">
        <v>8472.9724665962349</v>
      </c>
      <c r="BP92" s="23">
        <v>13770.729598058739</v>
      </c>
      <c r="BQ92" s="23">
        <v>47117.43055877625</v>
      </c>
      <c r="BR92" s="23">
        <v>2177.987847263732</v>
      </c>
      <c r="BS92" s="23">
        <v>0</v>
      </c>
      <c r="BT92" s="64">
        <v>5945943.0469695413</v>
      </c>
      <c r="BU92" s="23">
        <v>2262650.0264728032</v>
      </c>
      <c r="BV92" s="23">
        <v>0</v>
      </c>
      <c r="BW92" s="23">
        <v>638.66109703978225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0.21496591037688081</v>
      </c>
      <c r="CD92" s="23">
        <v>1093165.3993250753</v>
      </c>
      <c r="CE92" s="23">
        <v>0</v>
      </c>
      <c r="CF92" s="23">
        <v>20.960436144493226</v>
      </c>
      <c r="CG92" s="23">
        <v>0</v>
      </c>
      <c r="CH92" s="23">
        <v>-359242.04418405693</v>
      </c>
      <c r="CI92" s="23">
        <v>3011075.1825337927</v>
      </c>
      <c r="CJ92" s="34">
        <f t="shared" si="3"/>
        <v>11954251.447616251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207999.05329921452</v>
      </c>
      <c r="D93" s="23">
        <v>997.80181370045841</v>
      </c>
      <c r="E93" s="23">
        <v>15040.539248232299</v>
      </c>
      <c r="F93" s="23">
        <v>62148.867523962566</v>
      </c>
      <c r="G93" s="23">
        <v>424325.07919111603</v>
      </c>
      <c r="H93" s="23">
        <v>50180.820568020135</v>
      </c>
      <c r="I93" s="23">
        <v>94768.906857060574</v>
      </c>
      <c r="J93" s="23">
        <v>146086.54928159306</v>
      </c>
      <c r="K93" s="23">
        <v>75600.508063616289</v>
      </c>
      <c r="L93" s="23">
        <v>83902.627072481118</v>
      </c>
      <c r="M93" s="23">
        <v>89723.918598114222</v>
      </c>
      <c r="N93" s="23">
        <v>195523.93250409831</v>
      </c>
      <c r="O93" s="23">
        <v>170317.0265458379</v>
      </c>
      <c r="P93" s="23">
        <v>119908.49963764139</v>
      </c>
      <c r="Q93" s="23">
        <v>216395.79332121252</v>
      </c>
      <c r="R93" s="23">
        <v>987585.12156040932</v>
      </c>
      <c r="S93" s="23">
        <v>981872.51644487958</v>
      </c>
      <c r="T93" s="23">
        <v>1163685.5409434768</v>
      </c>
      <c r="U93" s="23">
        <v>7288674.9945259839</v>
      </c>
      <c r="V93" s="23">
        <v>498196.9370792064</v>
      </c>
      <c r="W93" s="23">
        <v>539387.96177199949</v>
      </c>
      <c r="X93" s="23">
        <v>265998.46550522518</v>
      </c>
      <c r="Y93" s="23">
        <v>694334.64366356307</v>
      </c>
      <c r="Z93" s="23">
        <v>127691.02625041122</v>
      </c>
      <c r="AA93" s="23">
        <v>12433.952361711557</v>
      </c>
      <c r="AB93" s="23">
        <v>218391.19830779894</v>
      </c>
      <c r="AC93" s="23">
        <v>3695639.0933616343</v>
      </c>
      <c r="AD93" s="23">
        <v>873657.92417435697</v>
      </c>
      <c r="AE93" s="23">
        <v>186589.44264967431</v>
      </c>
      <c r="AF93" s="23">
        <v>111998.50604762054</v>
      </c>
      <c r="AG93" s="23">
        <v>231827.32109513806</v>
      </c>
      <c r="AH93" s="23">
        <v>66222.007604806582</v>
      </c>
      <c r="AI93" s="23">
        <v>194127.22521682957</v>
      </c>
      <c r="AJ93" s="23">
        <v>42832.41968554318</v>
      </c>
      <c r="AK93" s="23">
        <v>37009.543343204779</v>
      </c>
      <c r="AL93" s="23">
        <v>41494.114948454531</v>
      </c>
      <c r="AM93" s="23">
        <v>54264.961492412156</v>
      </c>
      <c r="AN93" s="23">
        <v>49010.181198002625</v>
      </c>
      <c r="AO93" s="23">
        <v>289144.79368951346</v>
      </c>
      <c r="AP93" s="23">
        <v>233771.49970872991</v>
      </c>
      <c r="AQ93" s="23">
        <v>52034.978941352121</v>
      </c>
      <c r="AR93" s="23">
        <v>24791.99284336633</v>
      </c>
      <c r="AS93" s="23">
        <v>65051.441513337471</v>
      </c>
      <c r="AT93" s="23">
        <v>7493.082274429893</v>
      </c>
      <c r="AU93" s="23">
        <v>12747.320845446935</v>
      </c>
      <c r="AV93" s="23">
        <v>602.40841275216246</v>
      </c>
      <c r="AW93" s="23">
        <v>876.93102333702689</v>
      </c>
      <c r="AX93" s="23">
        <v>57512.515032503492</v>
      </c>
      <c r="AY93" s="23">
        <v>95032.270106239332</v>
      </c>
      <c r="AZ93" s="23">
        <v>44902.98975539895</v>
      </c>
      <c r="BA93" s="23">
        <v>10009.857255519359</v>
      </c>
      <c r="BB93" s="23">
        <v>35690.212276233506</v>
      </c>
      <c r="BC93" s="23">
        <v>34137.557600630309</v>
      </c>
      <c r="BD93" s="23">
        <v>24079.669863054878</v>
      </c>
      <c r="BE93" s="23">
        <v>7815.0386051743217</v>
      </c>
      <c r="BF93" s="23">
        <v>6342.965198519244</v>
      </c>
      <c r="BG93" s="23">
        <v>182715.05777708706</v>
      </c>
      <c r="BH93" s="23">
        <v>217572.29781278601</v>
      </c>
      <c r="BI93" s="23">
        <v>23415.614697071211</v>
      </c>
      <c r="BJ93" s="23">
        <v>66896.799387217819</v>
      </c>
      <c r="BK93" s="23">
        <v>4031.5687085711079</v>
      </c>
      <c r="BL93" s="23">
        <v>63137.705929252348</v>
      </c>
      <c r="BM93" s="23">
        <v>25019.071979417211</v>
      </c>
      <c r="BN93" s="23">
        <v>58784.628755048441</v>
      </c>
      <c r="BO93" s="23">
        <v>22398.752466523503</v>
      </c>
      <c r="BP93" s="23">
        <v>56282.191655793424</v>
      </c>
      <c r="BQ93" s="23">
        <v>67832.374610206738</v>
      </c>
      <c r="BR93" s="23">
        <v>34802.863837616562</v>
      </c>
      <c r="BS93" s="23">
        <v>0</v>
      </c>
      <c r="BT93" s="64">
        <v>22140771.47532038</v>
      </c>
      <c r="BU93" s="23">
        <v>1325898.3862477082</v>
      </c>
      <c r="BV93" s="23">
        <v>0</v>
      </c>
      <c r="BW93" s="23">
        <v>199.51518456000042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117170.0548626813</v>
      </c>
      <c r="CD93" s="23">
        <v>12233680.828478772</v>
      </c>
      <c r="CE93" s="23">
        <v>0</v>
      </c>
      <c r="CF93" s="23">
        <v>2894.1570634104805</v>
      </c>
      <c r="CG93" s="23">
        <v>0</v>
      </c>
      <c r="CH93" s="23">
        <v>-296237.10649707896</v>
      </c>
      <c r="CI93" s="23">
        <v>10411228.764323585</v>
      </c>
      <c r="CJ93" s="34">
        <f t="shared" si="3"/>
        <v>45935606.074984021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947.76873338328107</v>
      </c>
      <c r="D94" s="23">
        <v>14.091365783569698</v>
      </c>
      <c r="E94" s="23">
        <v>82.982131462234207</v>
      </c>
      <c r="F94" s="23">
        <v>621.53413350012522</v>
      </c>
      <c r="G94" s="23">
        <v>4187.8564745989715</v>
      </c>
      <c r="H94" s="23">
        <v>3995.3442705360853</v>
      </c>
      <c r="I94" s="23">
        <v>564.26266908508478</v>
      </c>
      <c r="J94" s="23">
        <v>328.9215014259118</v>
      </c>
      <c r="K94" s="23">
        <v>1898.2589979356728</v>
      </c>
      <c r="L94" s="23">
        <v>280.59673320529504</v>
      </c>
      <c r="M94" s="23">
        <v>1298.5092939507745</v>
      </c>
      <c r="N94" s="23">
        <v>1969.1644327798861</v>
      </c>
      <c r="O94" s="23">
        <v>10211.452179473506</v>
      </c>
      <c r="P94" s="23">
        <v>1570.6532782000659</v>
      </c>
      <c r="Q94" s="23">
        <v>3206.3213100277821</v>
      </c>
      <c r="R94" s="23">
        <v>16472.904256969705</v>
      </c>
      <c r="S94" s="23">
        <v>11527.686753386266</v>
      </c>
      <c r="T94" s="23">
        <v>8133.8857995479211</v>
      </c>
      <c r="U94" s="23">
        <v>115027.895848256</v>
      </c>
      <c r="V94" s="23">
        <v>246434.56993112451</v>
      </c>
      <c r="W94" s="23">
        <v>31885.456850138176</v>
      </c>
      <c r="X94" s="23">
        <v>26464.701749571177</v>
      </c>
      <c r="Y94" s="23">
        <v>30284.124754507375</v>
      </c>
      <c r="Z94" s="23">
        <v>1379.4454869966901</v>
      </c>
      <c r="AA94" s="23">
        <v>91.906070934459038</v>
      </c>
      <c r="AB94" s="23">
        <v>4767.6285348196379</v>
      </c>
      <c r="AC94" s="23">
        <v>34419.866190211978</v>
      </c>
      <c r="AD94" s="23">
        <v>1338226.1936403145</v>
      </c>
      <c r="AE94" s="23">
        <v>6692.6655108317718</v>
      </c>
      <c r="AF94" s="23">
        <v>61288.916587334221</v>
      </c>
      <c r="AG94" s="23">
        <v>437722.35600852675</v>
      </c>
      <c r="AH94" s="23">
        <v>499.9671232340159</v>
      </c>
      <c r="AI94" s="23">
        <v>5085.3127585222701</v>
      </c>
      <c r="AJ94" s="23">
        <v>1026.8101343801643</v>
      </c>
      <c r="AK94" s="23">
        <v>1338.0978349513025</v>
      </c>
      <c r="AL94" s="23">
        <v>703.45032927685872</v>
      </c>
      <c r="AM94" s="23">
        <v>677.54520711411897</v>
      </c>
      <c r="AN94" s="23">
        <v>277.05786372325855</v>
      </c>
      <c r="AO94" s="23">
        <v>12015.561538188205</v>
      </c>
      <c r="AP94" s="23">
        <v>2348.6151176234621</v>
      </c>
      <c r="AQ94" s="23">
        <v>827.26131230320539</v>
      </c>
      <c r="AR94" s="23">
        <v>324.01915934552034</v>
      </c>
      <c r="AS94" s="23">
        <v>216.34352402205553</v>
      </c>
      <c r="AT94" s="23">
        <v>103.38841913359781</v>
      </c>
      <c r="AU94" s="23">
        <v>331.28495860187064</v>
      </c>
      <c r="AV94" s="23">
        <v>4.8892871086902225</v>
      </c>
      <c r="AW94" s="23">
        <v>9.688447027426033</v>
      </c>
      <c r="AX94" s="23">
        <v>683.41132667739043</v>
      </c>
      <c r="AY94" s="23">
        <v>1524.2062593768528</v>
      </c>
      <c r="AZ94" s="23">
        <v>963.21814317004805</v>
      </c>
      <c r="BA94" s="23">
        <v>72.17289528828293</v>
      </c>
      <c r="BB94" s="23">
        <v>434.40057866272849</v>
      </c>
      <c r="BC94" s="23">
        <v>231.40614528356085</v>
      </c>
      <c r="BD94" s="23">
        <v>27870.328368200557</v>
      </c>
      <c r="BE94" s="23">
        <v>43.710838962499835</v>
      </c>
      <c r="BF94" s="23">
        <v>70.148184582189842</v>
      </c>
      <c r="BG94" s="23">
        <v>714.69124723103187</v>
      </c>
      <c r="BH94" s="23">
        <v>27231.910112528349</v>
      </c>
      <c r="BI94" s="23">
        <v>665.38443615076199</v>
      </c>
      <c r="BJ94" s="23">
        <v>596.86996160015815</v>
      </c>
      <c r="BK94" s="23">
        <v>86.108128816164552</v>
      </c>
      <c r="BL94" s="23">
        <v>723.42219239411702</v>
      </c>
      <c r="BM94" s="23">
        <v>426.36288813975699</v>
      </c>
      <c r="BN94" s="23">
        <v>619.79439911676968</v>
      </c>
      <c r="BO94" s="23">
        <v>316.10500068124747</v>
      </c>
      <c r="BP94" s="23">
        <v>999.55632122556028</v>
      </c>
      <c r="BQ94" s="23">
        <v>19108.852554725083</v>
      </c>
      <c r="BR94" s="23">
        <v>322.09646681003551</v>
      </c>
      <c r="BS94" s="23">
        <v>0</v>
      </c>
      <c r="BT94" s="64">
        <v>2511491.3709429977</v>
      </c>
      <c r="BU94" s="23">
        <v>8375509.6634035874</v>
      </c>
      <c r="BV94" s="23">
        <v>0</v>
      </c>
      <c r="BW94" s="23">
        <v>235076.26420166073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5768128.6606489755</v>
      </c>
      <c r="CD94" s="23">
        <v>92676.836126508104</v>
      </c>
      <c r="CE94" s="23">
        <v>0</v>
      </c>
      <c r="CF94" s="23">
        <v>0</v>
      </c>
      <c r="CG94" s="23">
        <v>0</v>
      </c>
      <c r="CH94" s="23">
        <v>-251106.0319263408</v>
      </c>
      <c r="CI94" s="23">
        <v>6356187.5732196262</v>
      </c>
      <c r="CJ94" s="34">
        <f t="shared" si="3"/>
        <v>23087964.336617015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43.881488242441939</v>
      </c>
      <c r="D95" s="23">
        <v>3.4271635484689345</v>
      </c>
      <c r="E95" s="23">
        <v>310.96645019776611</v>
      </c>
      <c r="F95" s="23">
        <v>34.959401987762256</v>
      </c>
      <c r="G95" s="23">
        <v>439.8830750547105</v>
      </c>
      <c r="H95" s="23">
        <v>327.87200675097523</v>
      </c>
      <c r="I95" s="23">
        <v>69.786302915788852</v>
      </c>
      <c r="J95" s="23">
        <v>614.60169414759957</v>
      </c>
      <c r="K95" s="23">
        <v>323.84325973873564</v>
      </c>
      <c r="L95" s="23">
        <v>23.980102047011098</v>
      </c>
      <c r="M95" s="23">
        <v>291.00726936269223</v>
      </c>
      <c r="N95" s="23">
        <v>308.80324389376187</v>
      </c>
      <c r="O95" s="23">
        <v>433.65377768897736</v>
      </c>
      <c r="P95" s="23">
        <v>230.99615005301848</v>
      </c>
      <c r="Q95" s="23">
        <v>209.49165998637619</v>
      </c>
      <c r="R95" s="23">
        <v>3125.4753141668489</v>
      </c>
      <c r="S95" s="23">
        <v>2211.1750008503977</v>
      </c>
      <c r="T95" s="23">
        <v>1304.0748192729511</v>
      </c>
      <c r="U95" s="23">
        <v>52701.885482476777</v>
      </c>
      <c r="V95" s="23">
        <v>13485.73315105835</v>
      </c>
      <c r="W95" s="23">
        <v>210392.98416948586</v>
      </c>
      <c r="X95" s="23">
        <v>1041.4963524656573</v>
      </c>
      <c r="Y95" s="23">
        <v>30879.211624808053</v>
      </c>
      <c r="Z95" s="23">
        <v>89.439968049647689</v>
      </c>
      <c r="AA95" s="23">
        <v>10.716087388017241</v>
      </c>
      <c r="AB95" s="23">
        <v>196.27488663861749</v>
      </c>
      <c r="AC95" s="23">
        <v>4395.1163685911824</v>
      </c>
      <c r="AD95" s="23">
        <v>8676.4650470879278</v>
      </c>
      <c r="AE95" s="23">
        <v>2343.0300001210367</v>
      </c>
      <c r="AF95" s="23">
        <v>10036.104322944648</v>
      </c>
      <c r="AG95" s="23">
        <v>921.94734803607139</v>
      </c>
      <c r="AH95" s="23">
        <v>8090.6981541834821</v>
      </c>
      <c r="AI95" s="23">
        <v>27199.446214636024</v>
      </c>
      <c r="AJ95" s="23">
        <v>1523.0986693313275</v>
      </c>
      <c r="AK95" s="23">
        <v>439.96813253829964</v>
      </c>
      <c r="AL95" s="23">
        <v>83.81353361577635</v>
      </c>
      <c r="AM95" s="23">
        <v>136.03863274443273</v>
      </c>
      <c r="AN95" s="23">
        <v>105.58807834120145</v>
      </c>
      <c r="AO95" s="23">
        <v>848.62536863867501</v>
      </c>
      <c r="AP95" s="23">
        <v>916.78768612146462</v>
      </c>
      <c r="AQ95" s="23">
        <v>82.055085998194755</v>
      </c>
      <c r="AR95" s="23">
        <v>40.274092903466546</v>
      </c>
      <c r="AS95" s="23">
        <v>348.49019132524893</v>
      </c>
      <c r="AT95" s="23">
        <v>10.619706931383297</v>
      </c>
      <c r="AU95" s="23">
        <v>44.537565361743241</v>
      </c>
      <c r="AV95" s="23">
        <v>1.3096644600565706</v>
      </c>
      <c r="AW95" s="23">
        <v>2.8019341532284479</v>
      </c>
      <c r="AX95" s="23">
        <v>173.3342979026998</v>
      </c>
      <c r="AY95" s="23">
        <v>383.76348163587937</v>
      </c>
      <c r="AZ95" s="23">
        <v>161.46984202405199</v>
      </c>
      <c r="BA95" s="23">
        <v>1.0545376579288139</v>
      </c>
      <c r="BB95" s="23">
        <v>101.54302138235302</v>
      </c>
      <c r="BC95" s="23">
        <v>81.36683473544656</v>
      </c>
      <c r="BD95" s="23">
        <v>4060.0857937797477</v>
      </c>
      <c r="BE95" s="23">
        <v>87.414416194463897</v>
      </c>
      <c r="BF95" s="23">
        <v>5.1735745267052566</v>
      </c>
      <c r="BG95" s="23">
        <v>193.07729211318889</v>
      </c>
      <c r="BH95" s="23">
        <v>150691.07793884783</v>
      </c>
      <c r="BI95" s="23">
        <v>51.865757069041479</v>
      </c>
      <c r="BJ95" s="23">
        <v>97.44217367262091</v>
      </c>
      <c r="BK95" s="23">
        <v>14.966381505658591</v>
      </c>
      <c r="BL95" s="23">
        <v>456.94183513230735</v>
      </c>
      <c r="BM95" s="23">
        <v>2530.1246217154512</v>
      </c>
      <c r="BN95" s="23">
        <v>133.35351411116153</v>
      </c>
      <c r="BO95" s="23">
        <v>87.054338046073667</v>
      </c>
      <c r="BP95" s="23">
        <v>269.69930413470462</v>
      </c>
      <c r="BQ95" s="23">
        <v>18854.873633894673</v>
      </c>
      <c r="BR95" s="23">
        <v>2827.3060552535239</v>
      </c>
      <c r="BS95" s="23">
        <v>0</v>
      </c>
      <c r="BT95" s="64">
        <v>566615.42434567783</v>
      </c>
      <c r="BU95" s="23">
        <v>545744.62492533715</v>
      </c>
      <c r="BV95" s="23">
        <v>0</v>
      </c>
      <c r="BW95" s="23">
        <v>17059.357117350133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4239178.4260141701</v>
      </c>
      <c r="CD95" s="23">
        <v>1799878.6437447718</v>
      </c>
      <c r="CE95" s="23">
        <v>0</v>
      </c>
      <c r="CF95" s="23">
        <v>258.10931614170545</v>
      </c>
      <c r="CG95" s="23">
        <v>0</v>
      </c>
      <c r="CH95" s="23">
        <v>88923.011347805863</v>
      </c>
      <c r="CI95" s="23">
        <v>2057882.1006046215</v>
      </c>
      <c r="CJ95" s="34">
        <f t="shared" si="3"/>
        <v>9315539.6974158753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4359.6590229868734</v>
      </c>
      <c r="D96" s="23">
        <v>237.73032272773</v>
      </c>
      <c r="E96" s="23">
        <v>7381.6644331047901</v>
      </c>
      <c r="F96" s="23">
        <v>2863.8338234350399</v>
      </c>
      <c r="G96" s="23">
        <v>50284.785270718312</v>
      </c>
      <c r="H96" s="23">
        <v>84076.750034628334</v>
      </c>
      <c r="I96" s="23">
        <v>25059.956426059071</v>
      </c>
      <c r="J96" s="23">
        <v>19022.43286056969</v>
      </c>
      <c r="K96" s="23">
        <v>5761.3569247574733</v>
      </c>
      <c r="L96" s="23">
        <v>1063.0132507767223</v>
      </c>
      <c r="M96" s="23">
        <v>38143.428628525005</v>
      </c>
      <c r="N96" s="23">
        <v>107976.62124192661</v>
      </c>
      <c r="O96" s="23">
        <v>49983.545929924119</v>
      </c>
      <c r="P96" s="23">
        <v>15533.374510384063</v>
      </c>
      <c r="Q96" s="23">
        <v>11941.05029936579</v>
      </c>
      <c r="R96" s="23">
        <v>43368.715081261369</v>
      </c>
      <c r="S96" s="23">
        <v>278515.61988324916</v>
      </c>
      <c r="T96" s="23">
        <v>37731.151973569838</v>
      </c>
      <c r="U96" s="23">
        <v>162940.0887495288</v>
      </c>
      <c r="V96" s="23">
        <v>19195.366545418001</v>
      </c>
      <c r="W96" s="23">
        <v>73018.750042938846</v>
      </c>
      <c r="X96" s="23">
        <v>1123004.9160851075</v>
      </c>
      <c r="Y96" s="23">
        <v>35914.462299511084</v>
      </c>
      <c r="Z96" s="23">
        <v>8394.7232207925572</v>
      </c>
      <c r="AA96" s="23">
        <v>1078.3964772282923</v>
      </c>
      <c r="AB96" s="23">
        <v>32692.494970435648</v>
      </c>
      <c r="AC96" s="23">
        <v>176563.86836047022</v>
      </c>
      <c r="AD96" s="23">
        <v>21387.443190907485</v>
      </c>
      <c r="AE96" s="23">
        <v>64462.047577163372</v>
      </c>
      <c r="AF96" s="23">
        <v>79134.628890108273</v>
      </c>
      <c r="AG96" s="23">
        <v>61021.523471347929</v>
      </c>
      <c r="AH96" s="23">
        <v>3230.3787967181911</v>
      </c>
      <c r="AI96" s="23">
        <v>36082.101251191038</v>
      </c>
      <c r="AJ96" s="23">
        <v>18398.657931839822</v>
      </c>
      <c r="AK96" s="23">
        <v>1570.5343021985902</v>
      </c>
      <c r="AL96" s="23">
        <v>67000.787635389468</v>
      </c>
      <c r="AM96" s="23">
        <v>9654.4674225483068</v>
      </c>
      <c r="AN96" s="23">
        <v>49960.875035321515</v>
      </c>
      <c r="AO96" s="23">
        <v>8511.016915326345</v>
      </c>
      <c r="AP96" s="23">
        <v>47835.348524315203</v>
      </c>
      <c r="AQ96" s="23">
        <v>9067.0851073943304</v>
      </c>
      <c r="AR96" s="23">
        <v>2153.4131913235451</v>
      </c>
      <c r="AS96" s="23">
        <v>1759.6587233858465</v>
      </c>
      <c r="AT96" s="23">
        <v>1439.9122232467025</v>
      </c>
      <c r="AU96" s="23">
        <v>2768.7376724413111</v>
      </c>
      <c r="AV96" s="23">
        <v>329.04715384507386</v>
      </c>
      <c r="AW96" s="23">
        <v>748.88559113086865</v>
      </c>
      <c r="AX96" s="23">
        <v>8408.2945244874136</v>
      </c>
      <c r="AY96" s="23">
        <v>15666.826997116736</v>
      </c>
      <c r="AZ96" s="23">
        <v>16586.853971792811</v>
      </c>
      <c r="BA96" s="23">
        <v>2590.6571245168366</v>
      </c>
      <c r="BB96" s="23">
        <v>4281.2575775535797</v>
      </c>
      <c r="BC96" s="23">
        <v>9908.7404648034753</v>
      </c>
      <c r="BD96" s="23">
        <v>27050.56940287762</v>
      </c>
      <c r="BE96" s="23">
        <v>817.77233613961016</v>
      </c>
      <c r="BF96" s="23">
        <v>477.0568027545051</v>
      </c>
      <c r="BG96" s="23">
        <v>59426.010778682903</v>
      </c>
      <c r="BH96" s="23">
        <v>93952.613990015816</v>
      </c>
      <c r="BI96" s="23">
        <v>3452.8337568334314</v>
      </c>
      <c r="BJ96" s="23">
        <v>97614.788818319037</v>
      </c>
      <c r="BK96" s="23">
        <v>1080.7672677081205</v>
      </c>
      <c r="BL96" s="23">
        <v>414865.98421090381</v>
      </c>
      <c r="BM96" s="23">
        <v>176600.9554974662</v>
      </c>
      <c r="BN96" s="23">
        <v>46489.10428187139</v>
      </c>
      <c r="BO96" s="23">
        <v>78557.41342275498</v>
      </c>
      <c r="BP96" s="23">
        <v>19575.429130794349</v>
      </c>
      <c r="BQ96" s="23">
        <v>28216.919445770262</v>
      </c>
      <c r="BR96" s="23">
        <v>6133.2527158228131</v>
      </c>
      <c r="BS96" s="23">
        <v>0</v>
      </c>
      <c r="BT96" s="64">
        <v>4014378.4097955306</v>
      </c>
      <c r="BU96" s="23">
        <v>4162328.8637202536</v>
      </c>
      <c r="BV96" s="23">
        <v>0</v>
      </c>
      <c r="BW96" s="23">
        <v>271200.15961689607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93894.715419245287</v>
      </c>
      <c r="CD96" s="23">
        <v>3808305.768256695</v>
      </c>
      <c r="CE96" s="23">
        <v>0</v>
      </c>
      <c r="CF96" s="23">
        <v>202.72140974487647</v>
      </c>
      <c r="CG96" s="23">
        <v>404370.88196807978</v>
      </c>
      <c r="CH96" s="23">
        <v>203575.17825580147</v>
      </c>
      <c r="CI96" s="23">
        <v>3232624.7391751204</v>
      </c>
      <c r="CJ96" s="34">
        <f t="shared" si="3"/>
        <v>16190881.437617367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2245.0426995642165</v>
      </c>
      <c r="D97" s="23">
        <v>59.912274313756477</v>
      </c>
      <c r="E97" s="23">
        <v>6882.0375374489104</v>
      </c>
      <c r="F97" s="23">
        <v>1785.136357268344</v>
      </c>
      <c r="G97" s="23">
        <v>15706.769466381345</v>
      </c>
      <c r="H97" s="23">
        <v>4583.2424215009814</v>
      </c>
      <c r="I97" s="23">
        <v>1639.6839067459734</v>
      </c>
      <c r="J97" s="23">
        <v>1430.8693670288299</v>
      </c>
      <c r="K97" s="23">
        <v>11349.646582272178</v>
      </c>
      <c r="L97" s="23">
        <v>621.5813333143692</v>
      </c>
      <c r="M97" s="23">
        <v>5593.0483275609195</v>
      </c>
      <c r="N97" s="23">
        <v>7535.5110991905603</v>
      </c>
      <c r="O97" s="23">
        <v>5767.1074270171284</v>
      </c>
      <c r="P97" s="23">
        <v>3756.0281774121704</v>
      </c>
      <c r="Q97" s="23">
        <v>1329.285714738824</v>
      </c>
      <c r="R97" s="23">
        <v>11071.204636338365</v>
      </c>
      <c r="S97" s="23">
        <v>36647.957766389394</v>
      </c>
      <c r="T97" s="23">
        <v>9693.9200556553296</v>
      </c>
      <c r="U97" s="23">
        <v>46996.868208794898</v>
      </c>
      <c r="V97" s="23">
        <v>1763.2640474915952</v>
      </c>
      <c r="W97" s="23">
        <v>97614.005533766147</v>
      </c>
      <c r="X97" s="23">
        <v>7188.6614958149412</v>
      </c>
      <c r="Y97" s="23">
        <v>41320.272734106635</v>
      </c>
      <c r="Z97" s="23">
        <v>4096.0440555268888</v>
      </c>
      <c r="AA97" s="23">
        <v>391.44337345191076</v>
      </c>
      <c r="AB97" s="23">
        <v>14847.46741157183</v>
      </c>
      <c r="AC97" s="23">
        <v>87468.696057630717</v>
      </c>
      <c r="AD97" s="23">
        <v>16380.817276487092</v>
      </c>
      <c r="AE97" s="23">
        <v>42616.47491471703</v>
      </c>
      <c r="AF97" s="23">
        <v>14376.223801381799</v>
      </c>
      <c r="AG97" s="23">
        <v>58385.75989015981</v>
      </c>
      <c r="AH97" s="23">
        <v>172248.99431139545</v>
      </c>
      <c r="AI97" s="23">
        <v>2628.5654802719346</v>
      </c>
      <c r="AJ97" s="23">
        <v>29168.654497553904</v>
      </c>
      <c r="AK97" s="23">
        <v>673.58541196176088</v>
      </c>
      <c r="AL97" s="23">
        <v>2891.6495075894964</v>
      </c>
      <c r="AM97" s="23">
        <v>2895.6748050654596</v>
      </c>
      <c r="AN97" s="23">
        <v>988.74328837947962</v>
      </c>
      <c r="AO97" s="23">
        <v>7790.8034080639027</v>
      </c>
      <c r="AP97" s="23">
        <v>10035.219243600432</v>
      </c>
      <c r="AQ97" s="23">
        <v>2576.6355871426904</v>
      </c>
      <c r="AR97" s="23">
        <v>1167.955295870122</v>
      </c>
      <c r="AS97" s="23">
        <v>847.10639934524545</v>
      </c>
      <c r="AT97" s="23">
        <v>392.91083979517839</v>
      </c>
      <c r="AU97" s="23">
        <v>1393.5110074460213</v>
      </c>
      <c r="AV97" s="23">
        <v>21.790341541971841</v>
      </c>
      <c r="AW97" s="23">
        <v>45.059174154725476</v>
      </c>
      <c r="AX97" s="23">
        <v>2532.9695752447651</v>
      </c>
      <c r="AY97" s="23">
        <v>6190.6517807706759</v>
      </c>
      <c r="AZ97" s="23">
        <v>4194.9520752878634</v>
      </c>
      <c r="BA97" s="23">
        <v>115.9301572179007</v>
      </c>
      <c r="BB97" s="23">
        <v>1548.9862016958507</v>
      </c>
      <c r="BC97" s="23">
        <v>699.92342304994963</v>
      </c>
      <c r="BD97" s="23">
        <v>10112.870827029441</v>
      </c>
      <c r="BE97" s="23">
        <v>137.09268685108484</v>
      </c>
      <c r="BF97" s="23">
        <v>509.24491877470689</v>
      </c>
      <c r="BG97" s="23">
        <v>1104.7483265399928</v>
      </c>
      <c r="BH97" s="23">
        <v>45607.376282680656</v>
      </c>
      <c r="BI97" s="23">
        <v>1024.0853106144177</v>
      </c>
      <c r="BJ97" s="23">
        <v>1554.3637248162429</v>
      </c>
      <c r="BK97" s="23">
        <v>358.8135624586273</v>
      </c>
      <c r="BL97" s="23">
        <v>2782.496026740976</v>
      </c>
      <c r="BM97" s="23">
        <v>2168.3069519430264</v>
      </c>
      <c r="BN97" s="23">
        <v>2528.7147876652562</v>
      </c>
      <c r="BO97" s="23">
        <v>1188.0302905657927</v>
      </c>
      <c r="BP97" s="23">
        <v>4845.4193785135367</v>
      </c>
      <c r="BQ97" s="23">
        <v>2373.5030607724261</v>
      </c>
      <c r="BR97" s="23">
        <v>1397.5533237179482</v>
      </c>
      <c r="BS97" s="23">
        <v>0</v>
      </c>
      <c r="BT97" s="64">
        <v>889886.87522317166</v>
      </c>
      <c r="BU97" s="23">
        <v>32092.549628861223</v>
      </c>
      <c r="BV97" s="23">
        <v>0</v>
      </c>
      <c r="BW97" s="23">
        <v>104.05078748688405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339229.98948318034</v>
      </c>
      <c r="CD97" s="23">
        <v>116634.58466388035</v>
      </c>
      <c r="CE97" s="23">
        <v>0</v>
      </c>
      <c r="CF97" s="23">
        <v>0</v>
      </c>
      <c r="CG97" s="23">
        <v>0</v>
      </c>
      <c r="CH97" s="23">
        <v>44469.417227231432</v>
      </c>
      <c r="CI97" s="23">
        <v>214355.64502253183</v>
      </c>
      <c r="CJ97" s="34">
        <f t="shared" si="3"/>
        <v>1636773.1120363437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39219.119285619156</v>
      </c>
      <c r="D98" s="23">
        <v>170.41056189424043</v>
      </c>
      <c r="E98" s="23">
        <v>1193.5251327464669</v>
      </c>
      <c r="F98" s="23">
        <v>1788.9234290681404</v>
      </c>
      <c r="G98" s="23">
        <v>40839.651465599047</v>
      </c>
      <c r="H98" s="23">
        <v>3516.9170238975967</v>
      </c>
      <c r="I98" s="23">
        <v>5486.9341550182398</v>
      </c>
      <c r="J98" s="23">
        <v>5343.7535821028096</v>
      </c>
      <c r="K98" s="23">
        <v>5117.2466228470776</v>
      </c>
      <c r="L98" s="23">
        <v>3456.6449377779136</v>
      </c>
      <c r="M98" s="23">
        <v>12938.244170090655</v>
      </c>
      <c r="N98" s="23">
        <v>7090.8194800557403</v>
      </c>
      <c r="O98" s="23">
        <v>12860.637125951274</v>
      </c>
      <c r="P98" s="23">
        <v>47075.864345051697</v>
      </c>
      <c r="Q98" s="23">
        <v>8018.8250342823321</v>
      </c>
      <c r="R98" s="23">
        <v>9880.8574811044418</v>
      </c>
      <c r="S98" s="23">
        <v>3518.5057941054456</v>
      </c>
      <c r="T98" s="23">
        <v>1587.9617834782596</v>
      </c>
      <c r="U98" s="23">
        <v>11623.605669462724</v>
      </c>
      <c r="V98" s="23">
        <v>1369.2224796917396</v>
      </c>
      <c r="W98" s="23">
        <v>1297.5367505445145</v>
      </c>
      <c r="X98" s="23">
        <v>10365.902867339384</v>
      </c>
      <c r="Y98" s="23">
        <v>1139.5162243286763</v>
      </c>
      <c r="Z98" s="23">
        <v>5861.7354146230218</v>
      </c>
      <c r="AA98" s="23">
        <v>2587.9415441862971</v>
      </c>
      <c r="AB98" s="23">
        <v>4646.6800884374779</v>
      </c>
      <c r="AC98" s="23">
        <v>6221.4193251059451</v>
      </c>
      <c r="AD98" s="23">
        <v>5093.4766621228046</v>
      </c>
      <c r="AE98" s="23">
        <v>26255.618000329119</v>
      </c>
      <c r="AF98" s="23">
        <v>30282.790888011979</v>
      </c>
      <c r="AG98" s="23">
        <v>10432.956366896296</v>
      </c>
      <c r="AH98" s="23">
        <v>328.02361647012901</v>
      </c>
      <c r="AI98" s="23">
        <v>554.01543310681313</v>
      </c>
      <c r="AJ98" s="23">
        <v>12196.941807671748</v>
      </c>
      <c r="AK98" s="23">
        <v>240.09292376315088</v>
      </c>
      <c r="AL98" s="23">
        <v>8335.8511266956448</v>
      </c>
      <c r="AM98" s="23">
        <v>3847.6090643999964</v>
      </c>
      <c r="AN98" s="23">
        <v>2604.7148777817047</v>
      </c>
      <c r="AO98" s="23">
        <v>4821.6646572347172</v>
      </c>
      <c r="AP98" s="23">
        <v>2921.9481554021067</v>
      </c>
      <c r="AQ98" s="23">
        <v>3002.6503798623912</v>
      </c>
      <c r="AR98" s="23">
        <v>1150.1208686650091</v>
      </c>
      <c r="AS98" s="23">
        <v>421.53563747706858</v>
      </c>
      <c r="AT98" s="23">
        <v>753.92398763275696</v>
      </c>
      <c r="AU98" s="23">
        <v>3389.4365852336177</v>
      </c>
      <c r="AV98" s="23">
        <v>1980.9000924448421</v>
      </c>
      <c r="AW98" s="23">
        <v>617.00387851240748</v>
      </c>
      <c r="AX98" s="23">
        <v>2529.2983647505944</v>
      </c>
      <c r="AY98" s="23">
        <v>4279.6922529705635</v>
      </c>
      <c r="AZ98" s="23">
        <v>713.48710605564816</v>
      </c>
      <c r="BA98" s="23">
        <v>954.49026436703605</v>
      </c>
      <c r="BB98" s="23">
        <v>1064.0462708507337</v>
      </c>
      <c r="BC98" s="23">
        <v>767.49924703340844</v>
      </c>
      <c r="BD98" s="23">
        <v>2202.9643453394824</v>
      </c>
      <c r="BE98" s="23">
        <v>216.75858032826181</v>
      </c>
      <c r="BF98" s="23">
        <v>284.84402696982823</v>
      </c>
      <c r="BG98" s="23">
        <v>2030.6872232619248</v>
      </c>
      <c r="BH98" s="23">
        <v>6637.7908271732422</v>
      </c>
      <c r="BI98" s="23">
        <v>331.5531383263131</v>
      </c>
      <c r="BJ98" s="23">
        <v>19433.194577663227</v>
      </c>
      <c r="BK98" s="23">
        <v>61.683427131855126</v>
      </c>
      <c r="BL98" s="23">
        <v>10491.688262684349</v>
      </c>
      <c r="BM98" s="23">
        <v>23193.315862016429</v>
      </c>
      <c r="BN98" s="23">
        <v>4847.3215672581073</v>
      </c>
      <c r="BO98" s="23">
        <v>3789.5951629105048</v>
      </c>
      <c r="BP98" s="23">
        <v>1534.4722195092736</v>
      </c>
      <c r="BQ98" s="23">
        <v>581.22721191451831</v>
      </c>
      <c r="BR98" s="23">
        <v>549.14313699366858</v>
      </c>
      <c r="BS98" s="23">
        <v>0</v>
      </c>
      <c r="BT98" s="64">
        <v>459944.42985963338</v>
      </c>
      <c r="BU98" s="23">
        <v>223307.202769567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6658.2751154561065</v>
      </c>
      <c r="CI98" s="23">
        <v>470731.82777858438</v>
      </c>
      <c r="CJ98" s="34">
        <f t="shared" si="3"/>
        <v>1160641.7355232409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32.933930155594993</v>
      </c>
      <c r="D101" s="23">
        <v>0</v>
      </c>
      <c r="E101" s="23">
        <v>0</v>
      </c>
      <c r="F101" s="23">
        <v>4.5386376492912586</v>
      </c>
      <c r="G101" s="23">
        <v>173.8882065098143</v>
      </c>
      <c r="H101" s="23">
        <v>13.379461697706983</v>
      </c>
      <c r="I101" s="23">
        <v>4.5875395826844612</v>
      </c>
      <c r="J101" s="23">
        <v>87.668774847730447</v>
      </c>
      <c r="K101" s="23">
        <v>4.6177268218752481</v>
      </c>
      <c r="L101" s="23">
        <v>18.172049332568339</v>
      </c>
      <c r="M101" s="23">
        <v>361.9631477397279</v>
      </c>
      <c r="N101" s="23">
        <v>1594.1415496003465</v>
      </c>
      <c r="O101" s="23">
        <v>279.63965064360355</v>
      </c>
      <c r="P101" s="23">
        <v>145.21399672981011</v>
      </c>
      <c r="Q101" s="23">
        <v>13.385797977945026</v>
      </c>
      <c r="R101" s="23">
        <v>158.92646180103961</v>
      </c>
      <c r="S101" s="23">
        <v>299.42423194055789</v>
      </c>
      <c r="T101" s="23">
        <v>101.21056168420881</v>
      </c>
      <c r="U101" s="23">
        <v>826.75376524212129</v>
      </c>
      <c r="V101" s="23">
        <v>66.359399870357166</v>
      </c>
      <c r="W101" s="23">
        <v>11.501390431426614</v>
      </c>
      <c r="X101" s="23">
        <v>871.31969668247052</v>
      </c>
      <c r="Y101" s="23">
        <v>64.944257203997836</v>
      </c>
      <c r="Z101" s="23">
        <v>0</v>
      </c>
      <c r="AA101" s="23">
        <v>0</v>
      </c>
      <c r="AB101" s="23">
        <v>0</v>
      </c>
      <c r="AC101" s="23">
        <v>4665361.7623846363</v>
      </c>
      <c r="AD101" s="23">
        <v>0</v>
      </c>
      <c r="AE101" s="23">
        <v>0</v>
      </c>
      <c r="AF101" s="23">
        <v>157.89070811470663</v>
      </c>
      <c r="AG101" s="23">
        <v>0</v>
      </c>
      <c r="AH101" s="23">
        <v>0</v>
      </c>
      <c r="AI101" s="23">
        <v>0</v>
      </c>
      <c r="AJ101" s="23">
        <v>1537.5885859227608</v>
      </c>
      <c r="AK101" s="23">
        <v>21.568682655919083</v>
      </c>
      <c r="AL101" s="23">
        <v>14.694286136309641</v>
      </c>
      <c r="AM101" s="23">
        <v>62.102655569431718</v>
      </c>
      <c r="AN101" s="23">
        <v>433.98440137878089</v>
      </c>
      <c r="AO101" s="23">
        <v>114.06995035950422</v>
      </c>
      <c r="AP101" s="23">
        <v>609.24638706316284</v>
      </c>
      <c r="AQ101" s="23">
        <v>527.41832021705591</v>
      </c>
      <c r="AR101" s="23">
        <v>25.631080283137305</v>
      </c>
      <c r="AS101" s="23">
        <v>188.82660028441313</v>
      </c>
      <c r="AT101" s="23">
        <v>0</v>
      </c>
      <c r="AU101" s="23">
        <v>1.1063245406389761</v>
      </c>
      <c r="AV101" s="23">
        <v>1.7739872376301757</v>
      </c>
      <c r="AW101" s="23">
        <v>1.2991921781700855</v>
      </c>
      <c r="AX101" s="23">
        <v>821.12313368863363</v>
      </c>
      <c r="AY101" s="23">
        <v>183.80097135438663</v>
      </c>
      <c r="AZ101" s="23">
        <v>18.579329588615035</v>
      </c>
      <c r="BA101" s="23">
        <v>0</v>
      </c>
      <c r="BB101" s="23">
        <v>516.68029292950337</v>
      </c>
      <c r="BC101" s="23">
        <v>599.38427191878009</v>
      </c>
      <c r="BD101" s="23">
        <v>15.770143536019638</v>
      </c>
      <c r="BE101" s="23">
        <v>144.10158579523969</v>
      </c>
      <c r="BF101" s="23">
        <v>0</v>
      </c>
      <c r="BG101" s="23">
        <v>899.84213453886002</v>
      </c>
      <c r="BH101" s="23">
        <v>138.03037904519232</v>
      </c>
      <c r="BI101" s="23">
        <v>0.60728030316520032</v>
      </c>
      <c r="BJ101" s="23">
        <v>0</v>
      </c>
      <c r="BK101" s="23">
        <v>8.1802967241060749</v>
      </c>
      <c r="BL101" s="23">
        <v>0</v>
      </c>
      <c r="BM101" s="23">
        <v>0</v>
      </c>
      <c r="BN101" s="23">
        <v>300.76837398243572</v>
      </c>
      <c r="BO101" s="23">
        <v>144.28660051868943</v>
      </c>
      <c r="BP101" s="23">
        <v>17.832980011609294</v>
      </c>
      <c r="BQ101" s="23">
        <v>0.72773379535107552</v>
      </c>
      <c r="BR101" s="23">
        <v>0</v>
      </c>
      <c r="BS101" s="23">
        <v>0</v>
      </c>
      <c r="BT101" s="64">
        <v>4678003.2492884509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226930.80080702255</v>
      </c>
      <c r="CA101" s="23">
        <v>31408.107435361271</v>
      </c>
      <c r="CB101" s="23">
        <v>1234812.8513453125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6171155.0088761477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0.6787005795164609</v>
      </c>
      <c r="D102" s="23">
        <v>0</v>
      </c>
      <c r="E102" s="23">
        <v>0</v>
      </c>
      <c r="F102" s="23">
        <v>9.353198929602681E-2</v>
      </c>
      <c r="G102" s="23">
        <v>3.3637603329491066</v>
      </c>
      <c r="H102" s="23">
        <v>0.27572319382930838</v>
      </c>
      <c r="I102" s="23">
        <v>9.4539757587774512E-2</v>
      </c>
      <c r="J102" s="23">
        <v>1.8066731791056672</v>
      </c>
      <c r="K102" s="23">
        <v>9.5161854514439342E-2</v>
      </c>
      <c r="L102" s="23">
        <v>0.37448857013867781</v>
      </c>
      <c r="M102" s="23">
        <v>6.9822846802070577</v>
      </c>
      <c r="N102" s="23">
        <v>30.611964731545882</v>
      </c>
      <c r="O102" s="23">
        <v>0.84488538209051101</v>
      </c>
      <c r="P102" s="23">
        <v>2.9925618736906285</v>
      </c>
      <c r="Q102" s="23">
        <v>0.27585377153592339</v>
      </c>
      <c r="R102" s="23">
        <v>3.275147582304017</v>
      </c>
      <c r="S102" s="23">
        <v>6.1705177237950704</v>
      </c>
      <c r="T102" s="23">
        <v>2.085741560261047</v>
      </c>
      <c r="U102" s="23">
        <v>15.505317214921053</v>
      </c>
      <c r="V102" s="23">
        <v>1.3675307786102369</v>
      </c>
      <c r="W102" s="23">
        <v>0.23702000684932512</v>
      </c>
      <c r="X102" s="23">
        <v>16.407866538579245</v>
      </c>
      <c r="Y102" s="23">
        <v>1.3383675981693084</v>
      </c>
      <c r="Z102" s="23">
        <v>0</v>
      </c>
      <c r="AA102" s="23">
        <v>0</v>
      </c>
      <c r="AB102" s="23">
        <v>0</v>
      </c>
      <c r="AC102" s="23">
        <v>0.15951764467746501</v>
      </c>
      <c r="AD102" s="23">
        <v>124961.35216034125</v>
      </c>
      <c r="AE102" s="23">
        <v>0</v>
      </c>
      <c r="AF102" s="23">
        <v>3.3991287347435</v>
      </c>
      <c r="AG102" s="23">
        <v>0</v>
      </c>
      <c r="AH102" s="23">
        <v>0</v>
      </c>
      <c r="AI102" s="23">
        <v>0</v>
      </c>
      <c r="AJ102" s="23">
        <v>0.17520257722535917</v>
      </c>
      <c r="AK102" s="23">
        <v>0.44448619854414861</v>
      </c>
      <c r="AL102" s="23">
        <v>0.30281902187734439</v>
      </c>
      <c r="AM102" s="23">
        <v>1.2798080315757265</v>
      </c>
      <c r="AN102" s="23">
        <v>8.2820058122711764</v>
      </c>
      <c r="AO102" s="23">
        <v>2.3507471185080235</v>
      </c>
      <c r="AP102" s="23">
        <v>12.122612008624452</v>
      </c>
      <c r="AQ102" s="23">
        <v>12.708900402579875</v>
      </c>
      <c r="AR102" s="23">
        <v>0.52820386026242072</v>
      </c>
      <c r="AS102" s="23">
        <v>3.8913279537450651</v>
      </c>
      <c r="AT102" s="23">
        <v>0</v>
      </c>
      <c r="AU102" s="23">
        <v>2.2799073882695867E-2</v>
      </c>
      <c r="AV102" s="23">
        <v>3.6558229174171709E-2</v>
      </c>
      <c r="AW102" s="23">
        <v>2.6773679304639319E-2</v>
      </c>
      <c r="AX102" s="23">
        <v>15.620693903546607</v>
      </c>
      <c r="AY102" s="23">
        <v>1.1832984457222049</v>
      </c>
      <c r="AZ102" s="23">
        <v>0.3828817787383974</v>
      </c>
      <c r="BA102" s="23">
        <v>0</v>
      </c>
      <c r="BB102" s="23">
        <v>9.6074826777568916</v>
      </c>
      <c r="BC102" s="23">
        <v>11.482056470217092</v>
      </c>
      <c r="BD102" s="23">
        <v>0.30354302197908989</v>
      </c>
      <c r="BE102" s="23">
        <v>2.9696373717442608</v>
      </c>
      <c r="BF102" s="23">
        <v>0</v>
      </c>
      <c r="BG102" s="23">
        <v>17.303040293285328</v>
      </c>
      <c r="BH102" s="23">
        <v>2.8445222846546212</v>
      </c>
      <c r="BI102" s="23">
        <v>1.251479831711289E-2</v>
      </c>
      <c r="BJ102" s="23">
        <v>0</v>
      </c>
      <c r="BK102" s="23">
        <v>0.16857909460053319</v>
      </c>
      <c r="BL102" s="23">
        <v>0</v>
      </c>
      <c r="BM102" s="23">
        <v>0</v>
      </c>
      <c r="BN102" s="23">
        <v>5.6106725929707384</v>
      </c>
      <c r="BO102" s="23">
        <v>2.8153072059329354</v>
      </c>
      <c r="BP102" s="23">
        <v>0.36750104865114391</v>
      </c>
      <c r="BQ102" s="23">
        <v>0</v>
      </c>
      <c r="BR102" s="23">
        <v>0</v>
      </c>
      <c r="BS102" s="23">
        <v>0</v>
      </c>
      <c r="BT102" s="64">
        <v>125172.63242057587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125172.63242057587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144176.30658602179</v>
      </c>
      <c r="D103" s="23">
        <v>13.494665052090662</v>
      </c>
      <c r="E103" s="23">
        <v>877.43512074192563</v>
      </c>
      <c r="F103" s="23">
        <v>6111.4718702439177</v>
      </c>
      <c r="G103" s="23">
        <v>887545.45412532706</v>
      </c>
      <c r="H103" s="23">
        <v>222903.56062630206</v>
      </c>
      <c r="I103" s="23">
        <v>82485.352665985411</v>
      </c>
      <c r="J103" s="23">
        <v>33234.84911147668</v>
      </c>
      <c r="K103" s="23">
        <v>96363.823267005821</v>
      </c>
      <c r="L103" s="23">
        <v>17633.192092079105</v>
      </c>
      <c r="M103" s="23">
        <v>276249.4381304179</v>
      </c>
      <c r="N103" s="23">
        <v>69682.995749829424</v>
      </c>
      <c r="O103" s="23">
        <v>141768.752934032</v>
      </c>
      <c r="P103" s="23">
        <v>14994.699875673758</v>
      </c>
      <c r="Q103" s="23">
        <v>67398.039679160764</v>
      </c>
      <c r="R103" s="23">
        <v>197629.28796736547</v>
      </c>
      <c r="S103" s="23">
        <v>114792.26286121013</v>
      </c>
      <c r="T103" s="23">
        <v>44624.204527652488</v>
      </c>
      <c r="U103" s="23">
        <v>575473.08359719592</v>
      </c>
      <c r="V103" s="23">
        <v>73672.597200956588</v>
      </c>
      <c r="W103" s="23">
        <v>52433.523915029815</v>
      </c>
      <c r="X103" s="23">
        <v>178751.76293675514</v>
      </c>
      <c r="Y103" s="23">
        <v>56772.181728547053</v>
      </c>
      <c r="Z103" s="23">
        <v>338.59711664363203</v>
      </c>
      <c r="AA103" s="23">
        <v>191.78365944191592</v>
      </c>
      <c r="AB103" s="23">
        <v>188279.70543308044</v>
      </c>
      <c r="AC103" s="23">
        <v>706.14203054044106</v>
      </c>
      <c r="AD103" s="23">
        <v>167.59919654283766</v>
      </c>
      <c r="AE103" s="23">
        <v>2608216.1479634219</v>
      </c>
      <c r="AF103" s="23">
        <v>786.32622615652645</v>
      </c>
      <c r="AG103" s="23">
        <v>424.03929460446909</v>
      </c>
      <c r="AH103" s="23">
        <v>74.142025249996436</v>
      </c>
      <c r="AI103" s="23">
        <v>14.625416786179285</v>
      </c>
      <c r="AJ103" s="23">
        <v>175.33100630211783</v>
      </c>
      <c r="AK103" s="23">
        <v>7.7092591772133767</v>
      </c>
      <c r="AL103" s="23">
        <v>93.326698956850919</v>
      </c>
      <c r="AM103" s="23">
        <v>48627.359909779268</v>
      </c>
      <c r="AN103" s="23">
        <v>7162.4005345884752</v>
      </c>
      <c r="AO103" s="23">
        <v>84.226114059025534</v>
      </c>
      <c r="AP103" s="23">
        <v>7334.8889885923354</v>
      </c>
      <c r="AQ103" s="23">
        <v>900.3798073442731</v>
      </c>
      <c r="AR103" s="23">
        <v>375.6381028665507</v>
      </c>
      <c r="AS103" s="23">
        <v>352.20363185158328</v>
      </c>
      <c r="AT103" s="23">
        <v>281.66740813056145</v>
      </c>
      <c r="AU103" s="23">
        <v>175.08309875795669</v>
      </c>
      <c r="AV103" s="23">
        <v>1.2343967488427603</v>
      </c>
      <c r="AW103" s="23">
        <v>1.9116921611840103</v>
      </c>
      <c r="AX103" s="23">
        <v>312.64408861722688</v>
      </c>
      <c r="AY103" s="23">
        <v>408.62945773207525</v>
      </c>
      <c r="AZ103" s="23">
        <v>119.37227974224528</v>
      </c>
      <c r="BA103" s="23">
        <v>0.44660823062729682</v>
      </c>
      <c r="BB103" s="23">
        <v>62.951569187700137</v>
      </c>
      <c r="BC103" s="23">
        <v>55.33748468923956</v>
      </c>
      <c r="BD103" s="23">
        <v>1198.3295502363251</v>
      </c>
      <c r="BE103" s="23">
        <v>6.7614638507080995</v>
      </c>
      <c r="BF103" s="23">
        <v>83.506087154467551</v>
      </c>
      <c r="BG103" s="23">
        <v>90.184319454914828</v>
      </c>
      <c r="BH103" s="23">
        <v>2377.1211707840012</v>
      </c>
      <c r="BI103" s="23">
        <v>33.678443288869595</v>
      </c>
      <c r="BJ103" s="23">
        <v>1619.395095483681</v>
      </c>
      <c r="BK103" s="23">
        <v>110.09042125918647</v>
      </c>
      <c r="BL103" s="23">
        <v>250.62390606244284</v>
      </c>
      <c r="BM103" s="23">
        <v>207.91441514787317</v>
      </c>
      <c r="BN103" s="23">
        <v>191.79721420236785</v>
      </c>
      <c r="BO103" s="23">
        <v>185.43046450840023</v>
      </c>
      <c r="BP103" s="23">
        <v>114.03943565403875</v>
      </c>
      <c r="BQ103" s="23">
        <v>134.49798914037711</v>
      </c>
      <c r="BR103" s="23">
        <v>34.413881813496765</v>
      </c>
      <c r="BS103" s="23">
        <v>0</v>
      </c>
      <c r="BT103" s="64">
        <v>6227957.4055920867</v>
      </c>
      <c r="BU103" s="23">
        <v>19502.308489956995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95639.167295720108</v>
      </c>
      <c r="CG103" s="23">
        <v>0</v>
      </c>
      <c r="CH103" s="23">
        <v>23497.195838329604</v>
      </c>
      <c r="CI103" s="23">
        <v>43009.437317832868</v>
      </c>
      <c r="CJ103" s="34">
        <f t="shared" si="3"/>
        <v>6409605.5145339267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128.39055296480009</v>
      </c>
      <c r="D104" s="23">
        <v>0</v>
      </c>
      <c r="E104" s="23">
        <v>0</v>
      </c>
      <c r="F104" s="23">
        <v>17.693551748799401</v>
      </c>
      <c r="G104" s="23">
        <v>677.89063990771899</v>
      </c>
      <c r="H104" s="23">
        <v>52.158867090089288</v>
      </c>
      <c r="I104" s="23">
        <v>17.884192411475812</v>
      </c>
      <c r="J104" s="23">
        <v>341.770399927033</v>
      </c>
      <c r="K104" s="23">
        <v>18.001875187684874</v>
      </c>
      <c r="L104" s="23">
        <v>70.842424553928112</v>
      </c>
      <c r="M104" s="23">
        <v>1411.0872425982927</v>
      </c>
      <c r="N104" s="23">
        <v>6214.6459317301051</v>
      </c>
      <c r="O104" s="23">
        <v>1090.1550227195212</v>
      </c>
      <c r="P104" s="23">
        <v>566.10629980344561</v>
      </c>
      <c r="Q104" s="23">
        <v>52.183568621903412</v>
      </c>
      <c r="R104" s="23">
        <v>619.56335654365284</v>
      </c>
      <c r="S104" s="23">
        <v>1167.2837869117132</v>
      </c>
      <c r="T104" s="23">
        <v>394.56207987087168</v>
      </c>
      <c r="U104" s="23">
        <v>3223.039964671013</v>
      </c>
      <c r="V104" s="23">
        <v>258.69733747279577</v>
      </c>
      <c r="W104" s="23">
        <v>44.837341622407592</v>
      </c>
      <c r="X104" s="23">
        <v>3396.7770362560068</v>
      </c>
      <c r="Y104" s="23">
        <v>253.18050578585269</v>
      </c>
      <c r="Z104" s="23">
        <v>0</v>
      </c>
      <c r="AA104" s="23">
        <v>0</v>
      </c>
      <c r="AB104" s="23">
        <v>0</v>
      </c>
      <c r="AC104" s="23">
        <v>30.176132488900439</v>
      </c>
      <c r="AD104" s="23">
        <v>0</v>
      </c>
      <c r="AE104" s="23">
        <v>0</v>
      </c>
      <c r="AF104" s="23">
        <v>615.52554545049259</v>
      </c>
      <c r="AG104" s="23">
        <v>0</v>
      </c>
      <c r="AH104" s="23">
        <v>0</v>
      </c>
      <c r="AI104" s="23">
        <v>0</v>
      </c>
      <c r="AJ104" s="23">
        <v>33.143268843011775</v>
      </c>
      <c r="AK104" s="23">
        <v>84.083954749181245</v>
      </c>
      <c r="AL104" s="23">
        <v>57.284615396662105</v>
      </c>
      <c r="AM104" s="23">
        <v>242.10272662484837</v>
      </c>
      <c r="AN104" s="23">
        <v>1691.8569089044331</v>
      </c>
      <c r="AO104" s="23">
        <v>444.69347976788583</v>
      </c>
      <c r="AP104" s="23">
        <v>2375.1031279076615</v>
      </c>
      <c r="AQ104" s="23">
        <v>2056.1023071499399</v>
      </c>
      <c r="AR104" s="23">
        <v>99.920919097416856</v>
      </c>
      <c r="AS104" s="23">
        <v>736.12689133794345</v>
      </c>
      <c r="AT104" s="23">
        <v>0</v>
      </c>
      <c r="AU104" s="23">
        <v>4.312926482205337</v>
      </c>
      <c r="AV104" s="23">
        <v>6.9157613839520122</v>
      </c>
      <c r="AW104" s="23">
        <v>5.0648070659876234</v>
      </c>
      <c r="AX104" s="23">
        <v>3201.0893533932845</v>
      </c>
      <c r="AY104" s="23">
        <v>716.53483918159338</v>
      </c>
      <c r="AZ104" s="23">
        <v>72.430177276984068</v>
      </c>
      <c r="BA104" s="23">
        <v>0</v>
      </c>
      <c r="BB104" s="23">
        <v>2014.2408817237431</v>
      </c>
      <c r="BC104" s="23">
        <v>2336.6563828393473</v>
      </c>
      <c r="BD104" s="23">
        <v>61.478767925906233</v>
      </c>
      <c r="BE104" s="23">
        <v>561.76964595318168</v>
      </c>
      <c r="BF104" s="23">
        <v>0</v>
      </c>
      <c r="BG104" s="23">
        <v>3507.9697044551858</v>
      </c>
      <c r="BH104" s="23">
        <v>538.10148402657398</v>
      </c>
      <c r="BI104" s="23">
        <v>2.3674384915389681</v>
      </c>
      <c r="BJ104" s="23">
        <v>0</v>
      </c>
      <c r="BK104" s="23">
        <v>31.89029717565294</v>
      </c>
      <c r="BL104" s="23">
        <v>0</v>
      </c>
      <c r="BM104" s="23">
        <v>0</v>
      </c>
      <c r="BN104" s="23">
        <v>1172.5238277815581</v>
      </c>
      <c r="BO104" s="23">
        <v>562.49091251742448</v>
      </c>
      <c r="BP104" s="23">
        <v>69.52058724493827</v>
      </c>
      <c r="BQ104" s="23">
        <v>0</v>
      </c>
      <c r="BR104" s="23">
        <v>0</v>
      </c>
      <c r="BS104" s="23">
        <v>0</v>
      </c>
      <c r="BT104" s="64">
        <v>43348.229651036541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-28200.888518720025</v>
      </c>
      <c r="CH104" s="23">
        <v>0</v>
      </c>
      <c r="CI104" s="23">
        <v>23544.59181283099</v>
      </c>
      <c r="CJ104" s="34">
        <f t="shared" si="3"/>
        <v>38691.932945147506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24289.799044870648</v>
      </c>
      <c r="D105" s="23">
        <v>20129.015262742545</v>
      </c>
      <c r="E105" s="23">
        <v>3489.5625951962788</v>
      </c>
      <c r="F105" s="23">
        <v>98588.956950569278</v>
      </c>
      <c r="G105" s="23">
        <v>317344.77468358848</v>
      </c>
      <c r="H105" s="23">
        <v>16766.794028938362</v>
      </c>
      <c r="I105" s="23">
        <v>40134.010355208702</v>
      </c>
      <c r="J105" s="23">
        <v>19102.073674407955</v>
      </c>
      <c r="K105" s="23">
        <v>45185.193324868116</v>
      </c>
      <c r="L105" s="23">
        <v>18720.609433717647</v>
      </c>
      <c r="M105" s="23">
        <v>58834.867245505739</v>
      </c>
      <c r="N105" s="23">
        <v>32967.966687012631</v>
      </c>
      <c r="O105" s="23">
        <v>43671.790295619576</v>
      </c>
      <c r="P105" s="23">
        <v>110268.7526347878</v>
      </c>
      <c r="Q105" s="23">
        <v>10287.434019247856</v>
      </c>
      <c r="R105" s="23">
        <v>53443.75507754866</v>
      </c>
      <c r="S105" s="23">
        <v>14835.328715379103</v>
      </c>
      <c r="T105" s="23">
        <v>35474.988096536916</v>
      </c>
      <c r="U105" s="23">
        <v>85709.034080644691</v>
      </c>
      <c r="V105" s="23">
        <v>12996.36792970751</v>
      </c>
      <c r="W105" s="23">
        <v>6793.9769713868172</v>
      </c>
      <c r="X105" s="23">
        <v>99686.585988967883</v>
      </c>
      <c r="Y105" s="23">
        <v>13317.774315606546</v>
      </c>
      <c r="Z105" s="23">
        <v>7078.8234450165728</v>
      </c>
      <c r="AA105" s="23">
        <v>2560.9321812327348</v>
      </c>
      <c r="AB105" s="23">
        <v>69619.197741144264</v>
      </c>
      <c r="AC105" s="23">
        <v>262182.49913379271</v>
      </c>
      <c r="AD105" s="23">
        <v>61216.71050176405</v>
      </c>
      <c r="AE105" s="23">
        <v>2337189.4839840271</v>
      </c>
      <c r="AF105" s="23">
        <v>302828.62617149076</v>
      </c>
      <c r="AG105" s="23">
        <v>660825.92923316208</v>
      </c>
      <c r="AH105" s="23">
        <v>3725.7772420607344</v>
      </c>
      <c r="AI105" s="23">
        <v>8916.4408366397583</v>
      </c>
      <c r="AJ105" s="23">
        <v>121321.27073226112</v>
      </c>
      <c r="AK105" s="23">
        <v>18868.449457124654</v>
      </c>
      <c r="AL105" s="23">
        <v>2052.6984082591252</v>
      </c>
      <c r="AM105" s="23">
        <v>64214.626003506884</v>
      </c>
      <c r="AN105" s="23">
        <v>8406.8660497657365</v>
      </c>
      <c r="AO105" s="23">
        <v>126969.77864773801</v>
      </c>
      <c r="AP105" s="23">
        <v>27109.44020377925</v>
      </c>
      <c r="AQ105" s="23">
        <v>4340.0596225898107</v>
      </c>
      <c r="AR105" s="23">
        <v>2526.4782662969865</v>
      </c>
      <c r="AS105" s="23">
        <v>2769.6814496822044</v>
      </c>
      <c r="AT105" s="23">
        <v>5840.1698796752098</v>
      </c>
      <c r="AU105" s="23">
        <v>6559.5217793821366</v>
      </c>
      <c r="AV105" s="23">
        <v>1249.5724042909553</v>
      </c>
      <c r="AW105" s="23">
        <v>1283.6298901597354</v>
      </c>
      <c r="AX105" s="23">
        <v>11903.81081044514</v>
      </c>
      <c r="AY105" s="23">
        <v>10175.40777617025</v>
      </c>
      <c r="AZ105" s="23">
        <v>1099.4416769875018</v>
      </c>
      <c r="BA105" s="23">
        <v>2790.2438668987265</v>
      </c>
      <c r="BB105" s="23">
        <v>3012.4094922733575</v>
      </c>
      <c r="BC105" s="23">
        <v>7682.433351609252</v>
      </c>
      <c r="BD105" s="23">
        <v>12143.551295377203</v>
      </c>
      <c r="BE105" s="23">
        <v>2384.1894796092179</v>
      </c>
      <c r="BF105" s="23">
        <v>2031.4260005213482</v>
      </c>
      <c r="BG105" s="23">
        <v>15650.661148182198</v>
      </c>
      <c r="BH105" s="23">
        <v>73153.989612348538</v>
      </c>
      <c r="BI105" s="23">
        <v>4088.5063825854495</v>
      </c>
      <c r="BJ105" s="23">
        <v>49164.668119253904</v>
      </c>
      <c r="BK105" s="23">
        <v>1515.0672522934913</v>
      </c>
      <c r="BL105" s="23">
        <v>32504.586442333606</v>
      </c>
      <c r="BM105" s="23">
        <v>66758.503609547683</v>
      </c>
      <c r="BN105" s="23">
        <v>6905.7267829081975</v>
      </c>
      <c r="BO105" s="23">
        <v>6643.1481726281663</v>
      </c>
      <c r="BP105" s="23">
        <v>8157.6355110617797</v>
      </c>
      <c r="BQ105" s="23">
        <v>27546.397113715328</v>
      </c>
      <c r="BR105" s="23">
        <v>16115.188607110085</v>
      </c>
      <c r="BS105" s="23">
        <v>0</v>
      </c>
      <c r="BT105" s="64">
        <v>5653123.0671807621</v>
      </c>
      <c r="BU105" s="23">
        <v>164791.96906491718</v>
      </c>
      <c r="BV105" s="23">
        <v>0</v>
      </c>
      <c r="BW105" s="23">
        <v>2631.7041117719255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5820546.7403574511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47.902863939403339</v>
      </c>
      <c r="D106" s="23">
        <v>32.276575382797176</v>
      </c>
      <c r="E106" s="23">
        <v>1.3383868642657792</v>
      </c>
      <c r="F106" s="23">
        <v>29.96117407020882</v>
      </c>
      <c r="G106" s="23">
        <v>136.62894980948357</v>
      </c>
      <c r="H106" s="23">
        <v>41.13554402033126</v>
      </c>
      <c r="I106" s="23">
        <v>29.872398600769955</v>
      </c>
      <c r="J106" s="23">
        <v>21.741585986207362</v>
      </c>
      <c r="K106" s="23">
        <v>61.777724775164153</v>
      </c>
      <c r="L106" s="23">
        <v>20.266000448558447</v>
      </c>
      <c r="M106" s="23">
        <v>83.483630858277053</v>
      </c>
      <c r="N106" s="23">
        <v>565.24564614071153</v>
      </c>
      <c r="O106" s="23">
        <v>8.9013661963240356</v>
      </c>
      <c r="P106" s="23">
        <v>12.743684772272362</v>
      </c>
      <c r="Q106" s="23">
        <v>3.8571294695014999</v>
      </c>
      <c r="R106" s="23">
        <v>86.297491314783528</v>
      </c>
      <c r="S106" s="23">
        <v>78.482328913085013</v>
      </c>
      <c r="T106" s="23">
        <v>23.125230924204601</v>
      </c>
      <c r="U106" s="23">
        <v>179.1928457991628</v>
      </c>
      <c r="V106" s="23">
        <v>22.953020836751449</v>
      </c>
      <c r="W106" s="23">
        <v>15.54573390994663</v>
      </c>
      <c r="X106" s="23">
        <v>104.12227035265613</v>
      </c>
      <c r="Y106" s="23">
        <v>32.440979692236034</v>
      </c>
      <c r="Z106" s="23">
        <v>145.55114624150465</v>
      </c>
      <c r="AA106" s="23">
        <v>136.15570269897842</v>
      </c>
      <c r="AB106" s="23">
        <v>126.21707989560171</v>
      </c>
      <c r="AC106" s="23">
        <v>109.24080474282194</v>
      </c>
      <c r="AD106" s="23">
        <v>94.141709797486712</v>
      </c>
      <c r="AE106" s="23">
        <v>1589.3441241472169</v>
      </c>
      <c r="AF106" s="23">
        <v>156.31502963123307</v>
      </c>
      <c r="AG106" s="23">
        <v>75578.453073882294</v>
      </c>
      <c r="AH106" s="23">
        <v>21.13206606671811</v>
      </c>
      <c r="AI106" s="23">
        <v>1433.5484045390053</v>
      </c>
      <c r="AJ106" s="23">
        <v>247.63152201174807</v>
      </c>
      <c r="AK106" s="23">
        <v>1168.2591495369859</v>
      </c>
      <c r="AL106" s="23">
        <v>163.36533318859179</v>
      </c>
      <c r="AM106" s="23">
        <v>361.64314886730642</v>
      </c>
      <c r="AN106" s="23">
        <v>189.51003565342387</v>
      </c>
      <c r="AO106" s="23">
        <v>4770.5742013465015</v>
      </c>
      <c r="AP106" s="23">
        <v>1802.9140014247505</v>
      </c>
      <c r="AQ106" s="23">
        <v>282.11278217160219</v>
      </c>
      <c r="AR106" s="23">
        <v>68.988518829447756</v>
      </c>
      <c r="AS106" s="23">
        <v>134.74473196616532</v>
      </c>
      <c r="AT106" s="23">
        <v>282.02101336856424</v>
      </c>
      <c r="AU106" s="23">
        <v>131.65143729678636</v>
      </c>
      <c r="AV106" s="23">
        <v>0.53982169746092523</v>
      </c>
      <c r="AW106" s="23">
        <v>0.99595839033037981</v>
      </c>
      <c r="AX106" s="23">
        <v>879.83299304530522</v>
      </c>
      <c r="AY106" s="23">
        <v>821.60512269483661</v>
      </c>
      <c r="AZ106" s="23">
        <v>80.349717088486884</v>
      </c>
      <c r="BA106" s="23">
        <v>171.97903531627082</v>
      </c>
      <c r="BB106" s="23">
        <v>279.0157042672767</v>
      </c>
      <c r="BC106" s="23">
        <v>414.49960262855376</v>
      </c>
      <c r="BD106" s="23">
        <v>1401.5189937707626</v>
      </c>
      <c r="BE106" s="23">
        <v>111.59834784424775</v>
      </c>
      <c r="BF106" s="23">
        <v>839.03769254383201</v>
      </c>
      <c r="BG106" s="23">
        <v>622.68469968063914</v>
      </c>
      <c r="BH106" s="23">
        <v>2532.4941990177635</v>
      </c>
      <c r="BI106" s="23">
        <v>118.58499400562962</v>
      </c>
      <c r="BJ106" s="23">
        <v>1756.4418736157845</v>
      </c>
      <c r="BK106" s="23">
        <v>131.93484218731365</v>
      </c>
      <c r="BL106" s="23">
        <v>320.71204820982609</v>
      </c>
      <c r="BM106" s="23">
        <v>679.21454867766545</v>
      </c>
      <c r="BN106" s="23">
        <v>446.82235703594955</v>
      </c>
      <c r="BO106" s="23">
        <v>15674.649340576201</v>
      </c>
      <c r="BP106" s="23">
        <v>324.54743645514134</v>
      </c>
      <c r="BQ106" s="23">
        <v>28.177938528645956</v>
      </c>
      <c r="BR106" s="23">
        <v>108.55212673890151</v>
      </c>
      <c r="BS106" s="23">
        <v>0</v>
      </c>
      <c r="BT106" s="64">
        <v>118378.59697439865</v>
      </c>
      <c r="BU106" s="23">
        <v>17363.469845216165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135742.06681961482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3344.6633591587893</v>
      </c>
      <c r="D107" s="23">
        <v>259.60321987896401</v>
      </c>
      <c r="E107" s="23">
        <v>242.36336248756814</v>
      </c>
      <c r="F107" s="23">
        <v>1843.0546630925094</v>
      </c>
      <c r="G107" s="23">
        <v>33894.254791917658</v>
      </c>
      <c r="H107" s="23">
        <v>5520.5144307092851</v>
      </c>
      <c r="I107" s="23">
        <v>2778.5890559670461</v>
      </c>
      <c r="J107" s="23">
        <v>2921.0299441254538</v>
      </c>
      <c r="K107" s="23">
        <v>3859.5961300935332</v>
      </c>
      <c r="L107" s="23">
        <v>1221.514218896099</v>
      </c>
      <c r="M107" s="23">
        <v>11678.957701947258</v>
      </c>
      <c r="N107" s="23">
        <v>39302.828315291961</v>
      </c>
      <c r="O107" s="23">
        <v>5784.7427352479399</v>
      </c>
      <c r="P107" s="23">
        <v>6941.9681522949995</v>
      </c>
      <c r="Q107" s="23">
        <v>641.47426374260488</v>
      </c>
      <c r="R107" s="23">
        <v>13473.029990771636</v>
      </c>
      <c r="S107" s="23">
        <v>12259.330073238674</v>
      </c>
      <c r="T107" s="23">
        <v>5883.6552797595878</v>
      </c>
      <c r="U107" s="23">
        <v>53009.126424680609</v>
      </c>
      <c r="V107" s="23">
        <v>2576.9189569790406</v>
      </c>
      <c r="W107" s="23">
        <v>2372.9827995301448</v>
      </c>
      <c r="X107" s="23">
        <v>16893.842802628271</v>
      </c>
      <c r="Y107" s="23">
        <v>5565.7803955417839</v>
      </c>
      <c r="Z107" s="23">
        <v>10782.577399915446</v>
      </c>
      <c r="AA107" s="23">
        <v>3632.335666516015</v>
      </c>
      <c r="AB107" s="23">
        <v>17697.789655609107</v>
      </c>
      <c r="AC107" s="23">
        <v>39467.203733788185</v>
      </c>
      <c r="AD107" s="23">
        <v>31611.722987718258</v>
      </c>
      <c r="AE107" s="23">
        <v>198707.65417293838</v>
      </c>
      <c r="AF107" s="23">
        <v>88617.05185531544</v>
      </c>
      <c r="AG107" s="23">
        <v>13044.143363168367</v>
      </c>
      <c r="AH107" s="23">
        <v>13910.161477972952</v>
      </c>
      <c r="AI107" s="23">
        <v>8805.7761454866686</v>
      </c>
      <c r="AJ107" s="23">
        <v>79899.974588393176</v>
      </c>
      <c r="AK107" s="23">
        <v>10986.547157373761</v>
      </c>
      <c r="AL107" s="23">
        <v>5798.4445496140543</v>
      </c>
      <c r="AM107" s="23">
        <v>8026.5495709215265</v>
      </c>
      <c r="AN107" s="23">
        <v>5164.9499871828966</v>
      </c>
      <c r="AO107" s="23">
        <v>25639.93719853957</v>
      </c>
      <c r="AP107" s="23">
        <v>47529.039670752019</v>
      </c>
      <c r="AQ107" s="23">
        <v>7251.5756123089477</v>
      </c>
      <c r="AR107" s="23">
        <v>3459.8595738197623</v>
      </c>
      <c r="AS107" s="23">
        <v>2541.851410217761</v>
      </c>
      <c r="AT107" s="23">
        <v>6425.1716472298594</v>
      </c>
      <c r="AU107" s="23">
        <v>4728.667708936885</v>
      </c>
      <c r="AV107" s="23">
        <v>111.01944490669857</v>
      </c>
      <c r="AW107" s="23">
        <v>184.32421189360414</v>
      </c>
      <c r="AX107" s="23">
        <v>44190.417868875986</v>
      </c>
      <c r="AY107" s="23">
        <v>77069.191492448444</v>
      </c>
      <c r="AZ107" s="23">
        <v>10462.192686486294</v>
      </c>
      <c r="BA107" s="23">
        <v>150.37015955752949</v>
      </c>
      <c r="BB107" s="23">
        <v>13145.871558166727</v>
      </c>
      <c r="BC107" s="23">
        <v>17540.632791720098</v>
      </c>
      <c r="BD107" s="23">
        <v>35697.168269231144</v>
      </c>
      <c r="BE107" s="23">
        <v>9465.3744523920359</v>
      </c>
      <c r="BF107" s="23">
        <v>1216159.1178980221</v>
      </c>
      <c r="BG107" s="23">
        <v>22325.323426165938</v>
      </c>
      <c r="BH107" s="23">
        <v>157700.55537136458</v>
      </c>
      <c r="BI107" s="23">
        <v>1905.8539898201047</v>
      </c>
      <c r="BJ107" s="23">
        <v>16368.097709711101</v>
      </c>
      <c r="BK107" s="23">
        <v>2076.8757836098471</v>
      </c>
      <c r="BL107" s="23">
        <v>11055.270615376972</v>
      </c>
      <c r="BM107" s="23">
        <v>8460.1968829057751</v>
      </c>
      <c r="BN107" s="23">
        <v>12833.028545831961</v>
      </c>
      <c r="BO107" s="23">
        <v>7677.5575920748806</v>
      </c>
      <c r="BP107" s="23">
        <v>25918.973520581741</v>
      </c>
      <c r="BQ107" s="23">
        <v>4949.7675277430835</v>
      </c>
      <c r="BR107" s="23">
        <v>4542.0270306497387</v>
      </c>
      <c r="BS107" s="23">
        <v>0</v>
      </c>
      <c r="BT107" s="64">
        <v>2565988.0150312367</v>
      </c>
      <c r="BU107" s="23">
        <v>199264.33648805608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335350.36009072582</v>
      </c>
      <c r="CJ107" s="34">
        <f t="shared" ref="CJ107:CJ138" si="4">SUM(BT107:CI107)</f>
        <v>3100602.7116100183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6.1893337730675908</v>
      </c>
      <c r="D108" s="23">
        <v>0</v>
      </c>
      <c r="E108" s="23">
        <v>0</v>
      </c>
      <c r="F108" s="23">
        <v>0.78204731751557921</v>
      </c>
      <c r="G108" s="23">
        <v>23415.537781419891</v>
      </c>
      <c r="H108" s="23">
        <v>5473.2204913165397</v>
      </c>
      <c r="I108" s="23">
        <v>1394.7108996105744</v>
      </c>
      <c r="J108" s="23">
        <v>8395.4770285217055</v>
      </c>
      <c r="K108" s="23">
        <v>2950.2153352289793</v>
      </c>
      <c r="L108" s="23">
        <v>467.87160474235878</v>
      </c>
      <c r="M108" s="23">
        <v>11829.513339238805</v>
      </c>
      <c r="N108" s="23">
        <v>15296.429211786612</v>
      </c>
      <c r="O108" s="23">
        <v>8530.1086737054247</v>
      </c>
      <c r="P108" s="23">
        <v>1718.9091609230313</v>
      </c>
      <c r="Q108" s="23">
        <v>533.44088407305765</v>
      </c>
      <c r="R108" s="23">
        <v>7787.7510011079648</v>
      </c>
      <c r="S108" s="23">
        <v>5346.8748280797245</v>
      </c>
      <c r="T108" s="23">
        <v>2241.6388273036223</v>
      </c>
      <c r="U108" s="23">
        <v>17226.10072215421</v>
      </c>
      <c r="V108" s="23">
        <v>1404.9079156119765</v>
      </c>
      <c r="W108" s="23">
        <v>361.08589346843542</v>
      </c>
      <c r="X108" s="23">
        <v>6366.4339438411816</v>
      </c>
      <c r="Y108" s="23">
        <v>2118.3699036492139</v>
      </c>
      <c r="Z108" s="23">
        <v>0</v>
      </c>
      <c r="AA108" s="23">
        <v>0</v>
      </c>
      <c r="AB108" s="23">
        <v>2680.0017561559011</v>
      </c>
      <c r="AC108" s="23">
        <v>51210.71602659217</v>
      </c>
      <c r="AD108" s="23">
        <v>31183.099883490104</v>
      </c>
      <c r="AE108" s="23">
        <v>458181.45874435722</v>
      </c>
      <c r="AF108" s="23">
        <v>43177.566277787322</v>
      </c>
      <c r="AG108" s="23">
        <v>47960.760766719504</v>
      </c>
      <c r="AH108" s="23">
        <v>9796.5607622391472</v>
      </c>
      <c r="AI108" s="23">
        <v>11079.927942771714</v>
      </c>
      <c r="AJ108" s="23">
        <v>157.18688347173165</v>
      </c>
      <c r="AK108" s="23">
        <v>1790.7934529311601</v>
      </c>
      <c r="AL108" s="23">
        <v>2.7615240885281778</v>
      </c>
      <c r="AM108" s="23">
        <v>10003.818701089807</v>
      </c>
      <c r="AN108" s="23">
        <v>81.559482872161411</v>
      </c>
      <c r="AO108" s="23">
        <v>15914.508041620949</v>
      </c>
      <c r="AP108" s="23">
        <v>114.49678862359627</v>
      </c>
      <c r="AQ108" s="23">
        <v>99.118690251410342</v>
      </c>
      <c r="AR108" s="23">
        <v>4.8168958301406368</v>
      </c>
      <c r="AS108" s="23">
        <v>35.486528600514021</v>
      </c>
      <c r="AT108" s="23">
        <v>0</v>
      </c>
      <c r="AU108" s="23">
        <v>0.207913595826553</v>
      </c>
      <c r="AV108" s="23">
        <v>0.33338866849421622</v>
      </c>
      <c r="AW108" s="23">
        <v>0.2441595639531435</v>
      </c>
      <c r="AX108" s="23">
        <v>154.31517341463615</v>
      </c>
      <c r="AY108" s="23">
        <v>34.542052957292483</v>
      </c>
      <c r="AZ108" s="23">
        <v>3.4916474153095662</v>
      </c>
      <c r="BA108" s="23">
        <v>0</v>
      </c>
      <c r="BB108" s="23">
        <v>97.100673129464127</v>
      </c>
      <c r="BC108" s="23">
        <v>112.64338327389679</v>
      </c>
      <c r="BD108" s="23">
        <v>2.9637119387959827</v>
      </c>
      <c r="BE108" s="23">
        <v>27.081274767431747</v>
      </c>
      <c r="BF108" s="23">
        <v>0</v>
      </c>
      <c r="BG108" s="23">
        <v>212.83312127156165</v>
      </c>
      <c r="BH108" s="23">
        <v>5946.5452288336292</v>
      </c>
      <c r="BI108" s="23">
        <v>576.32281895062522</v>
      </c>
      <c r="BJ108" s="23">
        <v>608.78469930302356</v>
      </c>
      <c r="BK108" s="23">
        <v>1.5373381357469882</v>
      </c>
      <c r="BL108" s="23">
        <v>0</v>
      </c>
      <c r="BM108" s="23">
        <v>0</v>
      </c>
      <c r="BN108" s="23">
        <v>161.850200566637</v>
      </c>
      <c r="BO108" s="23">
        <v>25.99275149164291</v>
      </c>
      <c r="BP108" s="23">
        <v>3.2700601272191721</v>
      </c>
      <c r="BQ108" s="23">
        <v>2744.0857301509864</v>
      </c>
      <c r="BR108" s="23">
        <v>0</v>
      </c>
      <c r="BS108" s="23">
        <v>0</v>
      </c>
      <c r="BT108" s="64">
        <v>817054.35330392316</v>
      </c>
      <c r="BU108" s="23">
        <v>110766.80489167798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927821.15819560108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2322.5727511969949</v>
      </c>
      <c r="D109" s="23">
        <v>111.86136224885648</v>
      </c>
      <c r="E109" s="23">
        <v>200.24453338769038</v>
      </c>
      <c r="F109" s="23">
        <v>97.51783121292938</v>
      </c>
      <c r="G109" s="23">
        <v>4710.1230389279999</v>
      </c>
      <c r="H109" s="23">
        <v>538.91290435087444</v>
      </c>
      <c r="I109" s="23">
        <v>555.97104951970505</v>
      </c>
      <c r="J109" s="23">
        <v>400.26791623061422</v>
      </c>
      <c r="K109" s="23">
        <v>2339.9258429874308</v>
      </c>
      <c r="L109" s="23">
        <v>502.8506664641028</v>
      </c>
      <c r="M109" s="23">
        <v>1716.8875187433357</v>
      </c>
      <c r="N109" s="23">
        <v>2642.4457558234126</v>
      </c>
      <c r="O109" s="23">
        <v>614.51979978802001</v>
      </c>
      <c r="P109" s="23">
        <v>1056.2350860765544</v>
      </c>
      <c r="Q109" s="23">
        <v>327.55994000820442</v>
      </c>
      <c r="R109" s="23">
        <v>1013.9790841297786</v>
      </c>
      <c r="S109" s="23">
        <v>827.79111770625104</v>
      </c>
      <c r="T109" s="23">
        <v>510.10233616959755</v>
      </c>
      <c r="U109" s="23">
        <v>2970.0227961756073</v>
      </c>
      <c r="V109" s="23">
        <v>207.04229569859265</v>
      </c>
      <c r="W109" s="23">
        <v>130.47165348699133</v>
      </c>
      <c r="X109" s="23">
        <v>1707.5461286983814</v>
      </c>
      <c r="Y109" s="23">
        <v>311.26753837816318</v>
      </c>
      <c r="Z109" s="23">
        <v>3292.1472584200651</v>
      </c>
      <c r="AA109" s="23">
        <v>4789.970874134754</v>
      </c>
      <c r="AB109" s="23">
        <v>7858.6873932248591</v>
      </c>
      <c r="AC109" s="23">
        <v>6676.3853275131805</v>
      </c>
      <c r="AD109" s="23">
        <v>6010.4070310942643</v>
      </c>
      <c r="AE109" s="23">
        <v>64084.525591770376</v>
      </c>
      <c r="AF109" s="23">
        <v>21988.332316642769</v>
      </c>
      <c r="AG109" s="23">
        <v>13081.248298512968</v>
      </c>
      <c r="AH109" s="23">
        <v>1511.0459115904544</v>
      </c>
      <c r="AI109" s="23">
        <v>5490.8981977987869</v>
      </c>
      <c r="AJ109" s="23">
        <v>16857.289812548217</v>
      </c>
      <c r="AK109" s="23">
        <v>31971.159893735716</v>
      </c>
      <c r="AL109" s="23">
        <v>5065.0389782319144</v>
      </c>
      <c r="AM109" s="23">
        <v>35725.087636758544</v>
      </c>
      <c r="AN109" s="23">
        <v>4991.4891307355329</v>
      </c>
      <c r="AO109" s="23">
        <v>3287.9963726907363</v>
      </c>
      <c r="AP109" s="23">
        <v>30968.9992359559</v>
      </c>
      <c r="AQ109" s="23">
        <v>27817.769945878204</v>
      </c>
      <c r="AR109" s="23">
        <v>3212.3684987534511</v>
      </c>
      <c r="AS109" s="23">
        <v>3558.5087747459347</v>
      </c>
      <c r="AT109" s="23">
        <v>3346.9114924155342</v>
      </c>
      <c r="AU109" s="23">
        <v>17351.978592617292</v>
      </c>
      <c r="AV109" s="23">
        <v>2255.4425495744704</v>
      </c>
      <c r="AW109" s="23">
        <v>2953.1497910289681</v>
      </c>
      <c r="AX109" s="23">
        <v>16136.182278536788</v>
      </c>
      <c r="AY109" s="23">
        <v>29851.689729393867</v>
      </c>
      <c r="AZ109" s="23">
        <v>4823.2040615382557</v>
      </c>
      <c r="BA109" s="23">
        <v>1227.7678851704154</v>
      </c>
      <c r="BB109" s="23">
        <v>3455.8784039450561</v>
      </c>
      <c r="BC109" s="23">
        <v>10459.682358042335</v>
      </c>
      <c r="BD109" s="23">
        <v>11142.906064223591</v>
      </c>
      <c r="BE109" s="23">
        <v>2072.1018587393505</v>
      </c>
      <c r="BF109" s="23">
        <v>534.2490230496644</v>
      </c>
      <c r="BG109" s="23">
        <v>12020.866708573802</v>
      </c>
      <c r="BH109" s="23">
        <v>66149.10330293412</v>
      </c>
      <c r="BI109" s="23">
        <v>3651.6869210753007</v>
      </c>
      <c r="BJ109" s="23">
        <v>34672.543698175767</v>
      </c>
      <c r="BK109" s="23">
        <v>2158.7721515234089</v>
      </c>
      <c r="BL109" s="23">
        <v>21292.909206222161</v>
      </c>
      <c r="BM109" s="23">
        <v>28695.76071820805</v>
      </c>
      <c r="BN109" s="23">
        <v>4358.6549603984768</v>
      </c>
      <c r="BO109" s="23">
        <v>2772.6936967375345</v>
      </c>
      <c r="BP109" s="23">
        <v>6888.9455224843605</v>
      </c>
      <c r="BQ109" s="23">
        <v>2716.6366590156531</v>
      </c>
      <c r="BR109" s="23">
        <v>2121.8210523401158</v>
      </c>
      <c r="BS109" s="23">
        <v>0</v>
      </c>
      <c r="BT109" s="64">
        <v>617167.01411411108</v>
      </c>
      <c r="BU109" s="23">
        <v>38446.587228169716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655613.60134228074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14.767266943414151</v>
      </c>
      <c r="D110" s="23">
        <v>2.2106873834728042</v>
      </c>
      <c r="E110" s="23">
        <v>233.79581846556493</v>
      </c>
      <c r="F110" s="23">
        <v>2.1329317254201605</v>
      </c>
      <c r="G110" s="23">
        <v>231.79886268768533</v>
      </c>
      <c r="H110" s="23">
        <v>9.9954129640525942</v>
      </c>
      <c r="I110" s="23">
        <v>6.7313570601233188</v>
      </c>
      <c r="J110" s="23">
        <v>37.599698949521148</v>
      </c>
      <c r="K110" s="23">
        <v>4.245338600811257</v>
      </c>
      <c r="L110" s="23">
        <v>8.3069916720054202</v>
      </c>
      <c r="M110" s="23">
        <v>152.81024341334575</v>
      </c>
      <c r="N110" s="23">
        <v>697.95677127927104</v>
      </c>
      <c r="O110" s="23">
        <v>117.45991633367491</v>
      </c>
      <c r="P110" s="23">
        <v>61.679890368487641</v>
      </c>
      <c r="Q110" s="23">
        <v>5.6736981266619875</v>
      </c>
      <c r="R110" s="23">
        <v>67.52173208597867</v>
      </c>
      <c r="S110" s="23">
        <v>130.15157317852729</v>
      </c>
      <c r="T110" s="23">
        <v>44.646383754049992</v>
      </c>
      <c r="U110" s="23">
        <v>353.87839045217538</v>
      </c>
      <c r="V110" s="23">
        <v>28.470300108057842</v>
      </c>
      <c r="W110" s="23">
        <v>5.700030449454915</v>
      </c>
      <c r="X110" s="23">
        <v>368.74509984681788</v>
      </c>
      <c r="Y110" s="23">
        <v>28.869316302351216</v>
      </c>
      <c r="Z110" s="23">
        <v>128.80196258382307</v>
      </c>
      <c r="AA110" s="23">
        <v>34.675467508819871</v>
      </c>
      <c r="AB110" s="23">
        <v>103.61870504133637</v>
      </c>
      <c r="AC110" s="23">
        <v>90.180844128255941</v>
      </c>
      <c r="AD110" s="23">
        <v>54.759805743976273</v>
      </c>
      <c r="AE110" s="23">
        <v>0</v>
      </c>
      <c r="AF110" s="23">
        <v>76.921873117948223</v>
      </c>
      <c r="AG110" s="23">
        <v>272.62142467027718</v>
      </c>
      <c r="AH110" s="23">
        <v>11.393231596010109</v>
      </c>
      <c r="AI110" s="23">
        <v>0</v>
      </c>
      <c r="AJ110" s="23">
        <v>16.703857050655344</v>
      </c>
      <c r="AK110" s="23">
        <v>11.67541735821381</v>
      </c>
      <c r="AL110" s="23">
        <v>7.3993774455145358</v>
      </c>
      <c r="AM110" s="23">
        <v>29.555927627796059</v>
      </c>
      <c r="AN110" s="23">
        <v>189.00627102383206</v>
      </c>
      <c r="AO110" s="23">
        <v>73.619873965446317</v>
      </c>
      <c r="AP110" s="23">
        <v>275.61737547904028</v>
      </c>
      <c r="AQ110" s="23">
        <v>288.3160913569904</v>
      </c>
      <c r="AR110" s="23">
        <v>10.991766667032426</v>
      </c>
      <c r="AS110" s="23">
        <v>81.048340796448102</v>
      </c>
      <c r="AT110" s="23">
        <v>76.641088182962761</v>
      </c>
      <c r="AU110" s="23">
        <v>37.201203838903908</v>
      </c>
      <c r="AV110" s="23">
        <v>0.81105906468907996</v>
      </c>
      <c r="AW110" s="23">
        <v>0.59398487797783595</v>
      </c>
      <c r="AX110" s="23">
        <v>409.60014526744351</v>
      </c>
      <c r="AY110" s="23">
        <v>157.81764622684273</v>
      </c>
      <c r="AZ110" s="23">
        <v>8.5176754624587279</v>
      </c>
      <c r="BA110" s="23">
        <v>0</v>
      </c>
      <c r="BB110" s="23">
        <v>219.51144142970156</v>
      </c>
      <c r="BC110" s="23">
        <v>267.39458716285475</v>
      </c>
      <c r="BD110" s="23">
        <v>6.9181286280782617</v>
      </c>
      <c r="BE110" s="23">
        <v>62.573299268690242</v>
      </c>
      <c r="BF110" s="23">
        <v>20.560779836746608</v>
      </c>
      <c r="BG110" s="23">
        <v>405.34174725910799</v>
      </c>
      <c r="BH110" s="23">
        <v>86.508092352413087</v>
      </c>
      <c r="BI110" s="23">
        <v>1.8565146578194673</v>
      </c>
      <c r="BJ110" s="23">
        <v>291.64385582961955</v>
      </c>
      <c r="BK110" s="23">
        <v>22.805740825162879</v>
      </c>
      <c r="BL110" s="23">
        <v>51.617987212418413</v>
      </c>
      <c r="BM110" s="23">
        <v>44.648149430535334</v>
      </c>
      <c r="BN110" s="23">
        <v>166.20263214411005</v>
      </c>
      <c r="BO110" s="23">
        <v>100.11122968703135</v>
      </c>
      <c r="BP110" s="23">
        <v>24.530047144560189</v>
      </c>
      <c r="BQ110" s="23">
        <v>28.228862682552972</v>
      </c>
      <c r="BR110" s="23">
        <v>6.8481349884544187</v>
      </c>
      <c r="BS110" s="23">
        <v>0</v>
      </c>
      <c r="BT110" s="64">
        <v>6870.539358773477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6870.539358773477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2082.5904433610135</v>
      </c>
      <c r="D111" s="23">
        <v>165.41394859714018</v>
      </c>
      <c r="E111" s="23">
        <v>164.60830439662428</v>
      </c>
      <c r="F111" s="23">
        <v>751.28207888221777</v>
      </c>
      <c r="G111" s="23">
        <v>18477.702669595914</v>
      </c>
      <c r="H111" s="23">
        <v>2590.0229815754428</v>
      </c>
      <c r="I111" s="23">
        <v>2987.8557600731151</v>
      </c>
      <c r="J111" s="23">
        <v>13604.998496144945</v>
      </c>
      <c r="K111" s="23">
        <v>84205.57096564844</v>
      </c>
      <c r="L111" s="23">
        <v>385.1735798788992</v>
      </c>
      <c r="M111" s="23">
        <v>7262.1997484117956</v>
      </c>
      <c r="N111" s="23">
        <v>22870.329221719192</v>
      </c>
      <c r="O111" s="23">
        <v>4526.3287426370362</v>
      </c>
      <c r="P111" s="23">
        <v>6693.761870913625</v>
      </c>
      <c r="Q111" s="23">
        <v>637.30353671494549</v>
      </c>
      <c r="R111" s="23">
        <v>5609.3576693765071</v>
      </c>
      <c r="S111" s="23">
        <v>25029.243069548385</v>
      </c>
      <c r="T111" s="23">
        <v>3463.539104384879</v>
      </c>
      <c r="U111" s="23">
        <v>18443.675015947934</v>
      </c>
      <c r="V111" s="23">
        <v>1276.611799184368</v>
      </c>
      <c r="W111" s="23">
        <v>675.30266035238287</v>
      </c>
      <c r="X111" s="23">
        <v>11782.242144443768</v>
      </c>
      <c r="Y111" s="23">
        <v>2063.9729457750341</v>
      </c>
      <c r="Z111" s="23">
        <v>3174.2777275795197</v>
      </c>
      <c r="AA111" s="23">
        <v>823.0109535115954</v>
      </c>
      <c r="AB111" s="23">
        <v>6666.0549856381276</v>
      </c>
      <c r="AC111" s="23">
        <v>6061.994366004712</v>
      </c>
      <c r="AD111" s="23">
        <v>5266.4883799337367</v>
      </c>
      <c r="AE111" s="23">
        <v>52307.712991400462</v>
      </c>
      <c r="AF111" s="23">
        <v>28608.312258019494</v>
      </c>
      <c r="AG111" s="23">
        <v>7177.3679319608218</v>
      </c>
      <c r="AH111" s="23">
        <v>1688.8894038514065</v>
      </c>
      <c r="AI111" s="23">
        <v>2990.342836301711</v>
      </c>
      <c r="AJ111" s="23">
        <v>3888.5917151595763</v>
      </c>
      <c r="AK111" s="23">
        <v>8034.1516181615307</v>
      </c>
      <c r="AL111" s="23">
        <v>2306.2541539266804</v>
      </c>
      <c r="AM111" s="23">
        <v>23482.933093923159</v>
      </c>
      <c r="AN111" s="23">
        <v>6359.9805384444135</v>
      </c>
      <c r="AO111" s="23">
        <v>72133.910587998238</v>
      </c>
      <c r="AP111" s="23">
        <v>142987.3146268194</v>
      </c>
      <c r="AQ111" s="23">
        <v>32836.922641503457</v>
      </c>
      <c r="AR111" s="23">
        <v>6081.6023715922774</v>
      </c>
      <c r="AS111" s="23">
        <v>11402.849949213818</v>
      </c>
      <c r="AT111" s="23">
        <v>6104.7310258172129</v>
      </c>
      <c r="AU111" s="23">
        <v>1657.6211601336765</v>
      </c>
      <c r="AV111" s="23">
        <v>778.08608241732099</v>
      </c>
      <c r="AW111" s="23">
        <v>939.27531434079003</v>
      </c>
      <c r="AX111" s="23">
        <v>26158.881631981159</v>
      </c>
      <c r="AY111" s="23">
        <v>73245.621741212599</v>
      </c>
      <c r="AZ111" s="23">
        <v>19050.458743213207</v>
      </c>
      <c r="BA111" s="23">
        <v>5614.1570025130868</v>
      </c>
      <c r="BB111" s="23">
        <v>82013.629582538502</v>
      </c>
      <c r="BC111" s="23">
        <v>12164.236549930154</v>
      </c>
      <c r="BD111" s="23">
        <v>8514.8180379945225</v>
      </c>
      <c r="BE111" s="23">
        <v>3361.2668513206681</v>
      </c>
      <c r="BF111" s="23">
        <v>568.5253948858018</v>
      </c>
      <c r="BG111" s="23">
        <v>16341.309531412457</v>
      </c>
      <c r="BH111" s="23">
        <v>59138.990756853345</v>
      </c>
      <c r="BI111" s="23">
        <v>1142.4379652852328</v>
      </c>
      <c r="BJ111" s="23">
        <v>78097.376160706568</v>
      </c>
      <c r="BK111" s="23">
        <v>1222.4935296597712</v>
      </c>
      <c r="BL111" s="23">
        <v>15146.16622438515</v>
      </c>
      <c r="BM111" s="23">
        <v>14249.07997690358</v>
      </c>
      <c r="BN111" s="23">
        <v>14402.949774803776</v>
      </c>
      <c r="BO111" s="23">
        <v>6034.1584002928457</v>
      </c>
      <c r="BP111" s="23">
        <v>20261.842708441876</v>
      </c>
      <c r="BQ111" s="23">
        <v>3552.3461188044466</v>
      </c>
      <c r="BR111" s="23">
        <v>4485.9222438414581</v>
      </c>
      <c r="BS111" s="23">
        <v>0</v>
      </c>
      <c r="BT111" s="64">
        <v>1134274.432398197</v>
      </c>
      <c r="BU111" s="23">
        <v>1381181.0454041227</v>
      </c>
      <c r="BV111" s="23">
        <v>0</v>
      </c>
      <c r="BW111" s="23">
        <v>2011.9322220700196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63711.842149261203</v>
      </c>
      <c r="CE111" s="23">
        <v>0</v>
      </c>
      <c r="CF111" s="23">
        <v>1496598.2843192683</v>
      </c>
      <c r="CG111" s="23">
        <v>0</v>
      </c>
      <c r="CH111" s="23">
        <v>-19321.466651597751</v>
      </c>
      <c r="CI111" s="23">
        <v>485029.97722163476</v>
      </c>
      <c r="CJ111" s="34">
        <f t="shared" si="4"/>
        <v>4543486.0470629567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148.94024926312335</v>
      </c>
      <c r="D112" s="23">
        <v>4.221620315525441</v>
      </c>
      <c r="E112" s="23">
        <v>392.07503499563529</v>
      </c>
      <c r="F112" s="23">
        <v>67.271573565658102</v>
      </c>
      <c r="G112" s="23">
        <v>1711.4664179942249</v>
      </c>
      <c r="H112" s="23">
        <v>73.361472075612753</v>
      </c>
      <c r="I112" s="23">
        <v>26.747040481963339</v>
      </c>
      <c r="J112" s="23">
        <v>274.67223147671069</v>
      </c>
      <c r="K112" s="23">
        <v>7466.5142285761622</v>
      </c>
      <c r="L112" s="23">
        <v>17.688112728010601</v>
      </c>
      <c r="M112" s="23">
        <v>1220.4735162241491</v>
      </c>
      <c r="N112" s="23">
        <v>4409.1601824078671</v>
      </c>
      <c r="O112" s="23">
        <v>777.22566032736609</v>
      </c>
      <c r="P112" s="23">
        <v>450.92738457704831</v>
      </c>
      <c r="Q112" s="23">
        <v>45.740541116851375</v>
      </c>
      <c r="R112" s="23">
        <v>551.71682251489517</v>
      </c>
      <c r="S112" s="23">
        <v>1439.2468858722891</v>
      </c>
      <c r="T112" s="23">
        <v>332.34792114102197</v>
      </c>
      <c r="U112" s="23">
        <v>2533.1192692733475</v>
      </c>
      <c r="V112" s="23">
        <v>191.13279700934638</v>
      </c>
      <c r="W112" s="23">
        <v>54.097775652045613</v>
      </c>
      <c r="X112" s="23">
        <v>2711.8803994418454</v>
      </c>
      <c r="Y112" s="23">
        <v>225.52447349096238</v>
      </c>
      <c r="Z112" s="23">
        <v>94.391636993677608</v>
      </c>
      <c r="AA112" s="23">
        <v>26.004510495357003</v>
      </c>
      <c r="AB112" s="23">
        <v>126.26380379027773</v>
      </c>
      <c r="AC112" s="23">
        <v>172.73481830376727</v>
      </c>
      <c r="AD112" s="23">
        <v>214.44256466566065</v>
      </c>
      <c r="AE112" s="23">
        <v>23699.676074381263</v>
      </c>
      <c r="AF112" s="23">
        <v>19127.849820119016</v>
      </c>
      <c r="AG112" s="23">
        <v>282.41129564354605</v>
      </c>
      <c r="AH112" s="23">
        <v>23.4052577057702</v>
      </c>
      <c r="AI112" s="23">
        <v>1719.0377163139301</v>
      </c>
      <c r="AJ112" s="23">
        <v>95.039839944509637</v>
      </c>
      <c r="AK112" s="23">
        <v>33.457986446261813</v>
      </c>
      <c r="AL112" s="23">
        <v>379.83537156838725</v>
      </c>
      <c r="AM112" s="23">
        <v>311.74704593534727</v>
      </c>
      <c r="AN112" s="23">
        <v>1083939.4234294805</v>
      </c>
      <c r="AO112" s="23">
        <v>88411.050544564074</v>
      </c>
      <c r="AP112" s="23">
        <v>2800.0118501165166</v>
      </c>
      <c r="AQ112" s="23">
        <v>1513.5615235489504</v>
      </c>
      <c r="AR112" s="23">
        <v>137.11216832390667</v>
      </c>
      <c r="AS112" s="23">
        <v>567.35010499756379</v>
      </c>
      <c r="AT112" s="23">
        <v>101.11280394353361</v>
      </c>
      <c r="AU112" s="23">
        <v>43.304411262919587</v>
      </c>
      <c r="AV112" s="23">
        <v>0.45647979538343786</v>
      </c>
      <c r="AW112" s="23">
        <v>1.9122901068092337</v>
      </c>
      <c r="AX112" s="23">
        <v>3029.0714032991582</v>
      </c>
      <c r="AY112" s="23">
        <v>1022.1494841328752</v>
      </c>
      <c r="AZ112" s="23">
        <v>266.38599360397671</v>
      </c>
      <c r="BA112" s="23">
        <v>17.960450093285843</v>
      </c>
      <c r="BB112" s="23">
        <v>6646.9726413293374</v>
      </c>
      <c r="BC112" s="23">
        <v>1640.2917972512514</v>
      </c>
      <c r="BD112" s="23">
        <v>773.79922239618509</v>
      </c>
      <c r="BE112" s="23">
        <v>371.08306170881076</v>
      </c>
      <c r="BF112" s="23">
        <v>26.216549076007567</v>
      </c>
      <c r="BG112" s="23">
        <v>2752.6242743994649</v>
      </c>
      <c r="BH112" s="23">
        <v>2129.4145003637559</v>
      </c>
      <c r="BI112" s="23">
        <v>25.036170210754463</v>
      </c>
      <c r="BJ112" s="23">
        <v>76695.733324958288</v>
      </c>
      <c r="BK112" s="23">
        <v>4105.9418522800052</v>
      </c>
      <c r="BL112" s="23">
        <v>143.28325893678718</v>
      </c>
      <c r="BM112" s="23">
        <v>14140.99853532272</v>
      </c>
      <c r="BN112" s="23">
        <v>43081.834241783661</v>
      </c>
      <c r="BO112" s="23">
        <v>7160.6209895743941</v>
      </c>
      <c r="BP112" s="23">
        <v>1053.1947213911876</v>
      </c>
      <c r="BQ112" s="23">
        <v>40.988390420929441</v>
      </c>
      <c r="BR112" s="23">
        <v>24.91543477211826</v>
      </c>
      <c r="BS112" s="23">
        <v>0</v>
      </c>
      <c r="BT112" s="64">
        <v>1414095.6612562737</v>
      </c>
      <c r="BU112" s="23">
        <v>44977.296670052703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1568.564586514578</v>
      </c>
      <c r="CE112" s="23">
        <v>0</v>
      </c>
      <c r="CF112" s="23">
        <v>3083.6731830877975</v>
      </c>
      <c r="CG112" s="23">
        <v>0</v>
      </c>
      <c r="CH112" s="23">
        <v>-3081.2607756308275</v>
      </c>
      <c r="CI112" s="23">
        <v>17100.212513791812</v>
      </c>
      <c r="CJ112" s="34">
        <f t="shared" si="4"/>
        <v>1477744.1474340898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2589.3409311375435</v>
      </c>
      <c r="D113" s="23">
        <v>98.932997428617227</v>
      </c>
      <c r="E113" s="23">
        <v>1830.1308903739075</v>
      </c>
      <c r="F113" s="23">
        <v>945.09253709120856</v>
      </c>
      <c r="G113" s="23">
        <v>11174.705818394772</v>
      </c>
      <c r="H113" s="23">
        <v>1968.6990407593544</v>
      </c>
      <c r="I113" s="23">
        <v>1524.3720371037318</v>
      </c>
      <c r="J113" s="23">
        <v>2732.4117661210907</v>
      </c>
      <c r="K113" s="23">
        <v>1735.286561320409</v>
      </c>
      <c r="L113" s="23">
        <v>400.79678735129369</v>
      </c>
      <c r="M113" s="23">
        <v>5769.8233893940123</v>
      </c>
      <c r="N113" s="23">
        <v>12333.125974648015</v>
      </c>
      <c r="O113" s="23">
        <v>2430.9013893197161</v>
      </c>
      <c r="P113" s="23">
        <v>4388.2877293823767</v>
      </c>
      <c r="Q113" s="23">
        <v>1764.3260938241356</v>
      </c>
      <c r="R113" s="23">
        <v>4840.672835415774</v>
      </c>
      <c r="S113" s="23">
        <v>5716.1085498945486</v>
      </c>
      <c r="T113" s="23">
        <v>2534.5082453504883</v>
      </c>
      <c r="U113" s="23">
        <v>15293.707306575701</v>
      </c>
      <c r="V113" s="23">
        <v>1123.5896559584216</v>
      </c>
      <c r="W113" s="23">
        <v>971.99236379932699</v>
      </c>
      <c r="X113" s="23">
        <v>7147.0447949721565</v>
      </c>
      <c r="Y113" s="23">
        <v>2234.888234870868</v>
      </c>
      <c r="Z113" s="23">
        <v>5420.4646006383118</v>
      </c>
      <c r="AA113" s="23">
        <v>2572.5877145281765</v>
      </c>
      <c r="AB113" s="23">
        <v>24832.937315097613</v>
      </c>
      <c r="AC113" s="23">
        <v>19541.802161753585</v>
      </c>
      <c r="AD113" s="23">
        <v>13017.945195270069</v>
      </c>
      <c r="AE113" s="23">
        <v>118785.58310607512</v>
      </c>
      <c r="AF113" s="23">
        <v>37785.272308642328</v>
      </c>
      <c r="AG113" s="23">
        <v>55744.554883045814</v>
      </c>
      <c r="AH113" s="23">
        <v>4498.2699923395876</v>
      </c>
      <c r="AI113" s="23">
        <v>19229.005341188273</v>
      </c>
      <c r="AJ113" s="23">
        <v>21087.299302636362</v>
      </c>
      <c r="AK113" s="23">
        <v>60810.818493473293</v>
      </c>
      <c r="AL113" s="23">
        <v>10422.499311545387</v>
      </c>
      <c r="AM113" s="23">
        <v>20125.229528852116</v>
      </c>
      <c r="AN113" s="23">
        <v>6980.9168547159334</v>
      </c>
      <c r="AO113" s="23">
        <v>516921.13561453746</v>
      </c>
      <c r="AP113" s="23">
        <v>123092.22066633325</v>
      </c>
      <c r="AQ113" s="23">
        <v>67267.263931363064</v>
      </c>
      <c r="AR113" s="23">
        <v>9173.1441403322133</v>
      </c>
      <c r="AS113" s="23">
        <v>7765.7359325085317</v>
      </c>
      <c r="AT113" s="23">
        <v>4583.222230593673</v>
      </c>
      <c r="AU113" s="23">
        <v>13433.299995449879</v>
      </c>
      <c r="AV113" s="23">
        <v>2083.1093708917697</v>
      </c>
      <c r="AW113" s="23">
        <v>2113.8358666853032</v>
      </c>
      <c r="AX113" s="23">
        <v>58622.281640766538</v>
      </c>
      <c r="AY113" s="23">
        <v>122594.1594158138</v>
      </c>
      <c r="AZ113" s="23">
        <v>15729.87995876833</v>
      </c>
      <c r="BA113" s="23">
        <v>3218.5602070634709</v>
      </c>
      <c r="BB113" s="23">
        <v>25997.603991957549</v>
      </c>
      <c r="BC113" s="23">
        <v>29906.521283803715</v>
      </c>
      <c r="BD113" s="23">
        <v>49028.671068298361</v>
      </c>
      <c r="BE113" s="23">
        <v>6943.3137814963338</v>
      </c>
      <c r="BF113" s="23">
        <v>1428.4830876541889</v>
      </c>
      <c r="BG113" s="23">
        <v>55043.454305321611</v>
      </c>
      <c r="BH113" s="23">
        <v>96155.0392123567</v>
      </c>
      <c r="BI113" s="23">
        <v>5184.6234386491751</v>
      </c>
      <c r="BJ113" s="23">
        <v>68118.830552329513</v>
      </c>
      <c r="BK113" s="23">
        <v>4416.6761444713848</v>
      </c>
      <c r="BL113" s="23">
        <v>50491.212315529308</v>
      </c>
      <c r="BM113" s="23">
        <v>27801.614688199152</v>
      </c>
      <c r="BN113" s="23">
        <v>13018.515088199842</v>
      </c>
      <c r="BO113" s="23">
        <v>8767.6916383467906</v>
      </c>
      <c r="BP113" s="23">
        <v>19267.045733004623</v>
      </c>
      <c r="BQ113" s="23">
        <v>5352.022396750227</v>
      </c>
      <c r="BR113" s="23">
        <v>7243.3228957382798</v>
      </c>
      <c r="BS113" s="23">
        <v>0</v>
      </c>
      <c r="BT113" s="64">
        <v>1933166.4226335043</v>
      </c>
      <c r="BU113" s="23">
        <v>933378.95204263553</v>
      </c>
      <c r="BV113" s="23">
        <v>0</v>
      </c>
      <c r="BW113" s="23">
        <v>397.62714993931223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1623.6430013350455</v>
      </c>
      <c r="CE113" s="23">
        <v>0</v>
      </c>
      <c r="CF113" s="23">
        <v>157218.01439422384</v>
      </c>
      <c r="CG113" s="23">
        <v>0</v>
      </c>
      <c r="CH113" s="23">
        <v>249.28620480238467</v>
      </c>
      <c r="CI113" s="23">
        <v>54874.663001533103</v>
      </c>
      <c r="CJ113" s="34">
        <f t="shared" si="4"/>
        <v>3080908.6084279739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11809.874128991269</v>
      </c>
      <c r="D114" s="23">
        <v>1107.7791019676984</v>
      </c>
      <c r="E114" s="23">
        <v>387.61832423720654</v>
      </c>
      <c r="F114" s="23">
        <v>1008.4888824930454</v>
      </c>
      <c r="G114" s="23">
        <v>25893.365513077235</v>
      </c>
      <c r="H114" s="23">
        <v>2572.1721586735262</v>
      </c>
      <c r="I114" s="23">
        <v>1515.1631134646966</v>
      </c>
      <c r="J114" s="23">
        <v>2661.4552051090254</v>
      </c>
      <c r="K114" s="23">
        <v>6804.321629991211</v>
      </c>
      <c r="L114" s="23">
        <v>1022.6362923086639</v>
      </c>
      <c r="M114" s="23">
        <v>9719.4991846313424</v>
      </c>
      <c r="N114" s="23">
        <v>89433.244836073354</v>
      </c>
      <c r="O114" s="23">
        <v>3449.0320469168287</v>
      </c>
      <c r="P114" s="23">
        <v>6278.1869012635398</v>
      </c>
      <c r="Q114" s="23">
        <v>2246.8402626126931</v>
      </c>
      <c r="R114" s="23">
        <v>7542.8291209132958</v>
      </c>
      <c r="S114" s="23">
        <v>45866.209504789891</v>
      </c>
      <c r="T114" s="23">
        <v>16535.550748995549</v>
      </c>
      <c r="U114" s="23">
        <v>36571.088929937454</v>
      </c>
      <c r="V114" s="23">
        <v>1308.88882980874</v>
      </c>
      <c r="W114" s="23">
        <v>1785.7697443846171</v>
      </c>
      <c r="X114" s="23">
        <v>18872.656174983815</v>
      </c>
      <c r="Y114" s="23">
        <v>4882.9839041358009</v>
      </c>
      <c r="Z114" s="23">
        <v>12176.656220801247</v>
      </c>
      <c r="AA114" s="23">
        <v>10775.830518908517</v>
      </c>
      <c r="AB114" s="23">
        <v>41351.079458190259</v>
      </c>
      <c r="AC114" s="23">
        <v>57165.53352577801</v>
      </c>
      <c r="AD114" s="23">
        <v>11334.220357565404</v>
      </c>
      <c r="AE114" s="23">
        <v>128476.80484820461</v>
      </c>
      <c r="AF114" s="23">
        <v>103353.93469747309</v>
      </c>
      <c r="AG114" s="23">
        <v>27747.341727665127</v>
      </c>
      <c r="AH114" s="23">
        <v>9321.9665700843507</v>
      </c>
      <c r="AI114" s="23">
        <v>17056.36653822894</v>
      </c>
      <c r="AJ114" s="23">
        <v>29883.007225040168</v>
      </c>
      <c r="AK114" s="23">
        <v>68912.708460564114</v>
      </c>
      <c r="AL114" s="23">
        <v>8763.8144177160393</v>
      </c>
      <c r="AM114" s="23">
        <v>147620.62632325658</v>
      </c>
      <c r="AN114" s="23">
        <v>86599.381749830238</v>
      </c>
      <c r="AO114" s="23">
        <v>615069.69679588114</v>
      </c>
      <c r="AP114" s="23">
        <v>640188.92725227401</v>
      </c>
      <c r="AQ114" s="23">
        <v>312014.98246336443</v>
      </c>
      <c r="AR114" s="23">
        <v>48959.376496628982</v>
      </c>
      <c r="AS114" s="23">
        <v>50438.200118182125</v>
      </c>
      <c r="AT114" s="23">
        <v>53433.487340407817</v>
      </c>
      <c r="AU114" s="23">
        <v>16004.853915856986</v>
      </c>
      <c r="AV114" s="23">
        <v>18429.441463065992</v>
      </c>
      <c r="AW114" s="23">
        <v>17885.953407519261</v>
      </c>
      <c r="AX114" s="23">
        <v>88833.273810816652</v>
      </c>
      <c r="AY114" s="23">
        <v>310849.1368267698</v>
      </c>
      <c r="AZ114" s="23">
        <v>27804.066429928342</v>
      </c>
      <c r="BA114" s="23">
        <v>12937.316331550805</v>
      </c>
      <c r="BB114" s="23">
        <v>12260.943860723986</v>
      </c>
      <c r="BC114" s="23">
        <v>30384.069089605622</v>
      </c>
      <c r="BD114" s="23">
        <v>31958.670643238129</v>
      </c>
      <c r="BE114" s="23">
        <v>14183.203094945429</v>
      </c>
      <c r="BF114" s="23">
        <v>4841.435387750008</v>
      </c>
      <c r="BG114" s="23">
        <v>51047.029614662293</v>
      </c>
      <c r="BH114" s="23">
        <v>169228.88021866145</v>
      </c>
      <c r="BI114" s="23">
        <v>8175.0422836045154</v>
      </c>
      <c r="BJ114" s="23">
        <v>64116.745919424364</v>
      </c>
      <c r="BK114" s="23">
        <v>7586.0528434818134</v>
      </c>
      <c r="BL114" s="23">
        <v>80361.036946644934</v>
      </c>
      <c r="BM114" s="23">
        <v>39172.13466497005</v>
      </c>
      <c r="BN114" s="23">
        <v>25209.830802830082</v>
      </c>
      <c r="BO114" s="23">
        <v>11702.88311567243</v>
      </c>
      <c r="BP114" s="23">
        <v>89180.409857178267</v>
      </c>
      <c r="BQ114" s="23">
        <v>12331.799473427876</v>
      </c>
      <c r="BR114" s="23">
        <v>14079.734532548689</v>
      </c>
      <c r="BS114" s="23">
        <v>0</v>
      </c>
      <c r="BT114" s="64">
        <v>3938483.542180683</v>
      </c>
      <c r="BU114" s="23">
        <v>256286.76997820562</v>
      </c>
      <c r="BV114" s="23">
        <v>0</v>
      </c>
      <c r="BW114" s="23">
        <v>630.10869057346986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18406.732843758298</v>
      </c>
      <c r="CE114" s="23">
        <v>0</v>
      </c>
      <c r="CF114" s="23">
        <v>993515.83818531618</v>
      </c>
      <c r="CG114" s="23">
        <v>0</v>
      </c>
      <c r="CH114" s="23">
        <v>10149.931021312912</v>
      </c>
      <c r="CI114" s="23">
        <v>149853.24878384598</v>
      </c>
      <c r="CJ114" s="34">
        <f t="shared" si="4"/>
        <v>5367326.1716836961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21835.632785305792</v>
      </c>
      <c r="D115" s="23">
        <v>5047.3600437982786</v>
      </c>
      <c r="E115" s="23">
        <v>3168.0888667545833</v>
      </c>
      <c r="F115" s="23">
        <v>4523.6638901842098</v>
      </c>
      <c r="G115" s="23">
        <v>62887.133362938905</v>
      </c>
      <c r="H115" s="23">
        <v>10190.606948547667</v>
      </c>
      <c r="I115" s="23">
        <v>5264.9926613977823</v>
      </c>
      <c r="J115" s="23">
        <v>4684.7545241967246</v>
      </c>
      <c r="K115" s="23">
        <v>5296.0841623531151</v>
      </c>
      <c r="L115" s="23">
        <v>6668.5289626856274</v>
      </c>
      <c r="M115" s="23">
        <v>12225.862100126516</v>
      </c>
      <c r="N115" s="23">
        <v>15365.018829972209</v>
      </c>
      <c r="O115" s="23">
        <v>9078.2732492489213</v>
      </c>
      <c r="P115" s="23">
        <v>9326.9820312963584</v>
      </c>
      <c r="Q115" s="23">
        <v>4730.2120481595284</v>
      </c>
      <c r="R115" s="23">
        <v>12107.002627262602</v>
      </c>
      <c r="S115" s="23">
        <v>12703.514959550499</v>
      </c>
      <c r="T115" s="23">
        <v>5819.1849205395138</v>
      </c>
      <c r="U115" s="23">
        <v>30738.836962750109</v>
      </c>
      <c r="V115" s="23">
        <v>3527.1222965963952</v>
      </c>
      <c r="W115" s="23">
        <v>3874.4832416042345</v>
      </c>
      <c r="X115" s="23">
        <v>19038.76511077274</v>
      </c>
      <c r="Y115" s="23">
        <v>4647.7446149150592</v>
      </c>
      <c r="Z115" s="23">
        <v>29338.163401351601</v>
      </c>
      <c r="AA115" s="23">
        <v>1880.6466853334837</v>
      </c>
      <c r="AB115" s="23">
        <v>824.44780747619257</v>
      </c>
      <c r="AC115" s="23">
        <v>51495.128570925655</v>
      </c>
      <c r="AD115" s="23">
        <v>20975.652563644631</v>
      </c>
      <c r="AE115" s="23">
        <v>118471.32716596573</v>
      </c>
      <c r="AF115" s="23">
        <v>55257.457055901745</v>
      </c>
      <c r="AG115" s="23">
        <v>20820.447790946808</v>
      </c>
      <c r="AH115" s="23">
        <v>38259.290551949503</v>
      </c>
      <c r="AI115" s="23">
        <v>6781.3246436985746</v>
      </c>
      <c r="AJ115" s="23">
        <v>8727.3167049919393</v>
      </c>
      <c r="AK115" s="23">
        <v>3954.4085807478873</v>
      </c>
      <c r="AL115" s="23">
        <v>10946.654808702864</v>
      </c>
      <c r="AM115" s="23">
        <v>10021.16365975698</v>
      </c>
      <c r="AN115" s="23">
        <v>718.42161527295127</v>
      </c>
      <c r="AO115" s="23">
        <v>17786.068719955074</v>
      </c>
      <c r="AP115" s="23">
        <v>28512.332941204542</v>
      </c>
      <c r="AQ115" s="23">
        <v>126101.95654809453</v>
      </c>
      <c r="AR115" s="23">
        <v>10244.734834005254</v>
      </c>
      <c r="AS115" s="23">
        <v>9897.9757551963994</v>
      </c>
      <c r="AT115" s="23">
        <v>1530.5089189532418</v>
      </c>
      <c r="AU115" s="23">
        <v>3112.8535420760013</v>
      </c>
      <c r="AV115" s="23">
        <v>2310.4457481657205</v>
      </c>
      <c r="AW115" s="23">
        <v>18554.983886792968</v>
      </c>
      <c r="AX115" s="23">
        <v>27398.723690334678</v>
      </c>
      <c r="AY115" s="23">
        <v>32926.919708291425</v>
      </c>
      <c r="AZ115" s="23">
        <v>2295.3175960129265</v>
      </c>
      <c r="BA115" s="23">
        <v>53.646884132647308</v>
      </c>
      <c r="BB115" s="23">
        <v>19932.275327259595</v>
      </c>
      <c r="BC115" s="23">
        <v>8664.5165731136894</v>
      </c>
      <c r="BD115" s="23">
        <v>2307.8205944043507</v>
      </c>
      <c r="BE115" s="23">
        <v>1801.2688285515037</v>
      </c>
      <c r="BF115" s="23">
        <v>2240.520263825968</v>
      </c>
      <c r="BG115" s="23">
        <v>24018.847016069471</v>
      </c>
      <c r="BH115" s="23">
        <v>2879.3001205149112</v>
      </c>
      <c r="BI115" s="23">
        <v>5002.9537614995998</v>
      </c>
      <c r="BJ115" s="23">
        <v>1999.6778640689788</v>
      </c>
      <c r="BK115" s="23">
        <v>9795.6233175828747</v>
      </c>
      <c r="BL115" s="23">
        <v>3095.2970758311376</v>
      </c>
      <c r="BM115" s="23">
        <v>607.53173646920584</v>
      </c>
      <c r="BN115" s="23">
        <v>435.36530658210734</v>
      </c>
      <c r="BO115" s="23">
        <v>132.92082268725702</v>
      </c>
      <c r="BP115" s="23">
        <v>752.19464272446965</v>
      </c>
      <c r="BQ115" s="23">
        <v>3529.1946843106894</v>
      </c>
      <c r="BR115" s="23">
        <v>100.05649663443471</v>
      </c>
      <c r="BS115" s="23">
        <v>0</v>
      </c>
      <c r="BT115" s="64">
        <v>1019243.5340129697</v>
      </c>
      <c r="BU115" s="23">
        <v>607562.27180765243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342.0396634976733</v>
      </c>
      <c r="CH115" s="23">
        <v>0</v>
      </c>
      <c r="CI115" s="23">
        <v>357.81771822662068</v>
      </c>
      <c r="CJ115" s="34">
        <f t="shared" si="4"/>
        <v>1627505.6632023463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22144.385523950805</v>
      </c>
      <c r="D116" s="23">
        <v>576.98081436254859</v>
      </c>
      <c r="E116" s="23">
        <v>1373.1807866113209</v>
      </c>
      <c r="F116" s="23">
        <v>3208.6161194563315</v>
      </c>
      <c r="G116" s="23">
        <v>19487.865639427378</v>
      </c>
      <c r="H116" s="23">
        <v>3536.0013454319037</v>
      </c>
      <c r="I116" s="23">
        <v>1755.7656095012978</v>
      </c>
      <c r="J116" s="23">
        <v>2430.176129950501</v>
      </c>
      <c r="K116" s="23">
        <v>1942.2678253797164</v>
      </c>
      <c r="L116" s="23">
        <v>1220.8498186584695</v>
      </c>
      <c r="M116" s="23">
        <v>3389.1842418094452</v>
      </c>
      <c r="N116" s="23">
        <v>1923.3040860858921</v>
      </c>
      <c r="O116" s="23">
        <v>3020.9687303278838</v>
      </c>
      <c r="P116" s="23">
        <v>4777.1113217073562</v>
      </c>
      <c r="Q116" s="23">
        <v>2517.0637878471302</v>
      </c>
      <c r="R116" s="23">
        <v>3980.0916178429616</v>
      </c>
      <c r="S116" s="23">
        <v>3133.4062302372313</v>
      </c>
      <c r="T116" s="23">
        <v>1609.6134802159957</v>
      </c>
      <c r="U116" s="23">
        <v>8427.3317918206812</v>
      </c>
      <c r="V116" s="23">
        <v>866.41168918925507</v>
      </c>
      <c r="W116" s="23">
        <v>5852.8947674456558</v>
      </c>
      <c r="X116" s="23">
        <v>3511.4366143439138</v>
      </c>
      <c r="Y116" s="23">
        <v>1268.2908055460671</v>
      </c>
      <c r="Z116" s="23">
        <v>5313.0144950015729</v>
      </c>
      <c r="AA116" s="23">
        <v>272.9066666485561</v>
      </c>
      <c r="AB116" s="23">
        <v>1126.9343431047605</v>
      </c>
      <c r="AC116" s="23">
        <v>13718.565600425658</v>
      </c>
      <c r="AD116" s="23">
        <v>5158.700372068658</v>
      </c>
      <c r="AE116" s="23">
        <v>33837.155302897496</v>
      </c>
      <c r="AF116" s="23">
        <v>7430.691432116123</v>
      </c>
      <c r="AG116" s="23">
        <v>5207.4892338369673</v>
      </c>
      <c r="AH116" s="23">
        <v>45046.400386296926</v>
      </c>
      <c r="AI116" s="23">
        <v>7058.6783156127822</v>
      </c>
      <c r="AJ116" s="23">
        <v>20311.85932355337</v>
      </c>
      <c r="AK116" s="23">
        <v>708.3318559750835</v>
      </c>
      <c r="AL116" s="23">
        <v>3766.4832893343282</v>
      </c>
      <c r="AM116" s="23">
        <v>3338.8766116014076</v>
      </c>
      <c r="AN116" s="23">
        <v>744.59328233452243</v>
      </c>
      <c r="AO116" s="23">
        <v>2789.8291991450237</v>
      </c>
      <c r="AP116" s="23">
        <v>3909.7755838509474</v>
      </c>
      <c r="AQ116" s="23">
        <v>9154.8521798366073</v>
      </c>
      <c r="AR116" s="23">
        <v>1114011.6307583414</v>
      </c>
      <c r="AS116" s="23">
        <v>2218.4195465453458</v>
      </c>
      <c r="AT116" s="23">
        <v>1773.2000006702665</v>
      </c>
      <c r="AU116" s="23">
        <v>19131.146303672569</v>
      </c>
      <c r="AV116" s="23">
        <v>0</v>
      </c>
      <c r="AW116" s="23">
        <v>0</v>
      </c>
      <c r="AX116" s="23">
        <v>7469.9351988778435</v>
      </c>
      <c r="AY116" s="23">
        <v>7394.4919225008434</v>
      </c>
      <c r="AZ116" s="23">
        <v>227.16352176376381</v>
      </c>
      <c r="BA116" s="23">
        <v>854.24576222473058</v>
      </c>
      <c r="BB116" s="23">
        <v>5298.6901936528993</v>
      </c>
      <c r="BC116" s="23">
        <v>1328.6339024622011</v>
      </c>
      <c r="BD116" s="23">
        <v>5915.6102619659214</v>
      </c>
      <c r="BE116" s="23">
        <v>971.37517492457323</v>
      </c>
      <c r="BF116" s="23">
        <v>4396.6314657383873</v>
      </c>
      <c r="BG116" s="23">
        <v>2036.3147354889581</v>
      </c>
      <c r="BH116" s="23">
        <v>19644.245872292249</v>
      </c>
      <c r="BI116" s="23">
        <v>415.51256912786755</v>
      </c>
      <c r="BJ116" s="23">
        <v>10041.572510957343</v>
      </c>
      <c r="BK116" s="23">
        <v>359.16641062397031</v>
      </c>
      <c r="BL116" s="23">
        <v>5863.3992948157174</v>
      </c>
      <c r="BM116" s="23">
        <v>11407.980109370834</v>
      </c>
      <c r="BN116" s="23">
        <v>2031.8017493426012</v>
      </c>
      <c r="BO116" s="23">
        <v>779.79236148590837</v>
      </c>
      <c r="BP116" s="23">
        <v>5452.9129456296168</v>
      </c>
      <c r="BQ116" s="23">
        <v>396.77528242196234</v>
      </c>
      <c r="BR116" s="23">
        <v>420.84826694056107</v>
      </c>
      <c r="BS116" s="23">
        <v>0</v>
      </c>
      <c r="BT116" s="64">
        <v>1500689.8323726286</v>
      </c>
      <c r="BU116" s="23">
        <v>1234344.4474643355</v>
      </c>
      <c r="BV116" s="23">
        <v>0</v>
      </c>
      <c r="BW116" s="23">
        <v>38218.499334734101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2773252.7791716978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2404.1716560701607</v>
      </c>
      <c r="D117" s="23">
        <v>65.340568947505773</v>
      </c>
      <c r="E117" s="23">
        <v>798.38686065629781</v>
      </c>
      <c r="F117" s="23">
        <v>469.80610442461938</v>
      </c>
      <c r="G117" s="23">
        <v>6052.0364561506349</v>
      </c>
      <c r="H117" s="23">
        <v>1125.3260142769402</v>
      </c>
      <c r="I117" s="23">
        <v>2408.4292923725111</v>
      </c>
      <c r="J117" s="23">
        <v>1166.1947874982682</v>
      </c>
      <c r="K117" s="23">
        <v>1843.3076863643907</v>
      </c>
      <c r="L117" s="23">
        <v>65.750878272837525</v>
      </c>
      <c r="M117" s="23">
        <v>2523.6621285350811</v>
      </c>
      <c r="N117" s="23">
        <v>3567.1933204919073</v>
      </c>
      <c r="O117" s="23">
        <v>3370.0151352303183</v>
      </c>
      <c r="P117" s="23">
        <v>2923.7570126850223</v>
      </c>
      <c r="Q117" s="23">
        <v>422.94783124170624</v>
      </c>
      <c r="R117" s="23">
        <v>5693.5541602852254</v>
      </c>
      <c r="S117" s="23">
        <v>3971.1856420432728</v>
      </c>
      <c r="T117" s="23">
        <v>1835.621477468165</v>
      </c>
      <c r="U117" s="23">
        <v>11434.370876876603</v>
      </c>
      <c r="V117" s="23">
        <v>1052.2623905236958</v>
      </c>
      <c r="W117" s="23">
        <v>1119.1230759680398</v>
      </c>
      <c r="X117" s="23">
        <v>4978.5221715508596</v>
      </c>
      <c r="Y117" s="23">
        <v>1532.4081902337023</v>
      </c>
      <c r="Z117" s="23">
        <v>7985.8561214864594</v>
      </c>
      <c r="AA117" s="23">
        <v>363.17892403738438</v>
      </c>
      <c r="AB117" s="23">
        <v>3391.24611455384</v>
      </c>
      <c r="AC117" s="23">
        <v>15610.846381834397</v>
      </c>
      <c r="AD117" s="23">
        <v>4175.6014554026287</v>
      </c>
      <c r="AE117" s="23">
        <v>31134.780918542958</v>
      </c>
      <c r="AF117" s="23">
        <v>22351.562317106316</v>
      </c>
      <c r="AG117" s="23">
        <v>11739.40646927536</v>
      </c>
      <c r="AH117" s="23">
        <v>6058.637281065473</v>
      </c>
      <c r="AI117" s="23">
        <v>1991.1361803187158</v>
      </c>
      <c r="AJ117" s="23">
        <v>3776.9156159015874</v>
      </c>
      <c r="AK117" s="23">
        <v>2858.7779058189794</v>
      </c>
      <c r="AL117" s="23">
        <v>2736.3048969281708</v>
      </c>
      <c r="AM117" s="23">
        <v>3218.5376246392511</v>
      </c>
      <c r="AN117" s="23">
        <v>1123.0720567727424</v>
      </c>
      <c r="AO117" s="23">
        <v>14847.644363270709</v>
      </c>
      <c r="AP117" s="23">
        <v>5905.9592966192076</v>
      </c>
      <c r="AQ117" s="23">
        <v>597656.29104911804</v>
      </c>
      <c r="AR117" s="23">
        <v>7831.9003547648508</v>
      </c>
      <c r="AS117" s="23">
        <v>58873.127108339926</v>
      </c>
      <c r="AT117" s="23">
        <v>764.32240315883655</v>
      </c>
      <c r="AU117" s="23">
        <v>1342.6307924765376</v>
      </c>
      <c r="AV117" s="23">
        <v>259.22261825320589</v>
      </c>
      <c r="AW117" s="23">
        <v>593.7360094034708</v>
      </c>
      <c r="AX117" s="23">
        <v>9811.7541256179811</v>
      </c>
      <c r="AY117" s="23">
        <v>9569.5942224838</v>
      </c>
      <c r="AZ117" s="23">
        <v>2129.1472006209183</v>
      </c>
      <c r="BA117" s="23">
        <v>1022.2654584888347</v>
      </c>
      <c r="BB117" s="23">
        <v>1476.1070190221765</v>
      </c>
      <c r="BC117" s="23">
        <v>2586.7515930990367</v>
      </c>
      <c r="BD117" s="23">
        <v>2082.3626150100999</v>
      </c>
      <c r="BE117" s="23">
        <v>537.49001577016418</v>
      </c>
      <c r="BF117" s="23">
        <v>192.8824995801485</v>
      </c>
      <c r="BG117" s="23">
        <v>7069.1878764393241</v>
      </c>
      <c r="BH117" s="23">
        <v>19809.293192151745</v>
      </c>
      <c r="BI117" s="23">
        <v>968.67270630902044</v>
      </c>
      <c r="BJ117" s="23">
        <v>15259.69738186732</v>
      </c>
      <c r="BK117" s="23">
        <v>813.82125590035014</v>
      </c>
      <c r="BL117" s="23">
        <v>16550.366262745945</v>
      </c>
      <c r="BM117" s="23">
        <v>26674.732246982712</v>
      </c>
      <c r="BN117" s="23">
        <v>2676.0780454837309</v>
      </c>
      <c r="BO117" s="23">
        <v>1511.0332274174598</v>
      </c>
      <c r="BP117" s="23">
        <v>8069.7812395411847</v>
      </c>
      <c r="BQ117" s="23">
        <v>1506.0216013631009</v>
      </c>
      <c r="BR117" s="23">
        <v>1248.7160938893946</v>
      </c>
      <c r="BS117" s="23">
        <v>0</v>
      </c>
      <c r="BT117" s="64">
        <v>998979.82385704154</v>
      </c>
      <c r="BU117" s="23">
        <v>101398.18917398194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1100378.0130310236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11459.805677145956</v>
      </c>
      <c r="D122" s="23">
        <v>3156.8561691933323</v>
      </c>
      <c r="E122" s="23">
        <v>1242.8215404820212</v>
      </c>
      <c r="F122" s="23">
        <v>1268.7650289137414</v>
      </c>
      <c r="G122" s="23">
        <v>41275.709860599047</v>
      </c>
      <c r="H122" s="23">
        <v>4451.8303881025813</v>
      </c>
      <c r="I122" s="23">
        <v>2599.8002054537578</v>
      </c>
      <c r="J122" s="23">
        <v>4108.6201846193635</v>
      </c>
      <c r="K122" s="23">
        <v>5009.0071580673321</v>
      </c>
      <c r="L122" s="23">
        <v>3243.037494436232</v>
      </c>
      <c r="M122" s="23">
        <v>23950.129928019371</v>
      </c>
      <c r="N122" s="23">
        <v>163268.58426104279</v>
      </c>
      <c r="O122" s="23">
        <v>6362.0370946053063</v>
      </c>
      <c r="P122" s="23">
        <v>7556.8715068513411</v>
      </c>
      <c r="Q122" s="23">
        <v>596.53320726293555</v>
      </c>
      <c r="R122" s="23">
        <v>13490.177492204686</v>
      </c>
      <c r="S122" s="23">
        <v>20556.920471766069</v>
      </c>
      <c r="T122" s="23">
        <v>7138.4808575390653</v>
      </c>
      <c r="U122" s="23">
        <v>34381.446376935157</v>
      </c>
      <c r="V122" s="23">
        <v>2447.721882604882</v>
      </c>
      <c r="W122" s="23">
        <v>2290.9352345148723</v>
      </c>
      <c r="X122" s="23">
        <v>22207.522080376675</v>
      </c>
      <c r="Y122" s="23">
        <v>4714.9058082419524</v>
      </c>
      <c r="Z122" s="23">
        <v>11897.25339189511</v>
      </c>
      <c r="AA122" s="23">
        <v>15371.209714006802</v>
      </c>
      <c r="AB122" s="23">
        <v>46444.69703499879</v>
      </c>
      <c r="AC122" s="23">
        <v>136861.94808656265</v>
      </c>
      <c r="AD122" s="23">
        <v>34626.51936460031</v>
      </c>
      <c r="AE122" s="23">
        <v>252091.00386180889</v>
      </c>
      <c r="AF122" s="23">
        <v>199587.06929795028</v>
      </c>
      <c r="AG122" s="23">
        <v>63297.125767872531</v>
      </c>
      <c r="AH122" s="23">
        <v>12172.614253948754</v>
      </c>
      <c r="AI122" s="23">
        <v>29682.336159801322</v>
      </c>
      <c r="AJ122" s="23">
        <v>58358.064604950901</v>
      </c>
      <c r="AK122" s="23">
        <v>6981.0691873262585</v>
      </c>
      <c r="AL122" s="23">
        <v>23571.514128840081</v>
      </c>
      <c r="AM122" s="23">
        <v>34792.912302042554</v>
      </c>
      <c r="AN122" s="23">
        <v>20718.08167217833</v>
      </c>
      <c r="AO122" s="23">
        <v>60311.537271487119</v>
      </c>
      <c r="AP122" s="23">
        <v>251438.86518084872</v>
      </c>
      <c r="AQ122" s="23">
        <v>132663.63421743971</v>
      </c>
      <c r="AR122" s="23">
        <v>27466.431625083787</v>
      </c>
      <c r="AS122" s="23">
        <v>34249.634196091247</v>
      </c>
      <c r="AT122" s="23">
        <v>41786.754976173041</v>
      </c>
      <c r="AU122" s="23">
        <v>100509.93880071117</v>
      </c>
      <c r="AV122" s="23">
        <v>9288.2879800137052</v>
      </c>
      <c r="AW122" s="23">
        <v>5067.8432664345928</v>
      </c>
      <c r="AX122" s="23">
        <v>118080.04170030564</v>
      </c>
      <c r="AY122" s="23">
        <v>252228.35663860294</v>
      </c>
      <c r="AZ122" s="23">
        <v>22902.681095457712</v>
      </c>
      <c r="BA122" s="23">
        <v>785.08720010443187</v>
      </c>
      <c r="BB122" s="23">
        <v>26682.186482104658</v>
      </c>
      <c r="BC122" s="23">
        <v>54440.790250339938</v>
      </c>
      <c r="BD122" s="23">
        <v>144440.50162268835</v>
      </c>
      <c r="BE122" s="23">
        <v>10902.01097243535</v>
      </c>
      <c r="BF122" s="23">
        <v>2377.6963299225531</v>
      </c>
      <c r="BG122" s="23">
        <v>78215.976315990658</v>
      </c>
      <c r="BH122" s="23">
        <v>137532.26651620917</v>
      </c>
      <c r="BI122" s="23">
        <v>6425.0657521863986</v>
      </c>
      <c r="BJ122" s="23">
        <v>49904.365622072095</v>
      </c>
      <c r="BK122" s="23">
        <v>7557.494138433326</v>
      </c>
      <c r="BL122" s="23">
        <v>50673.211281589844</v>
      </c>
      <c r="BM122" s="23">
        <v>25625.647900940639</v>
      </c>
      <c r="BN122" s="23">
        <v>32013.663513915064</v>
      </c>
      <c r="BO122" s="23">
        <v>15897.443301037303</v>
      </c>
      <c r="BP122" s="23">
        <v>52709.44562997359</v>
      </c>
      <c r="BQ122" s="23">
        <v>20996.66206649123</v>
      </c>
      <c r="BR122" s="23">
        <v>21820.564431957508</v>
      </c>
      <c r="BS122" s="23">
        <v>0</v>
      </c>
      <c r="BT122" s="64">
        <v>3128226.0250148023</v>
      </c>
      <c r="BU122" s="23">
        <v>52281.803995952781</v>
      </c>
      <c r="BV122" s="23">
        <v>0</v>
      </c>
      <c r="BW122" s="23">
        <v>0</v>
      </c>
      <c r="BX122" s="23">
        <v>0</v>
      </c>
      <c r="BY122" s="23">
        <v>0</v>
      </c>
      <c r="BZ122" s="23">
        <v>191999.66935748927</v>
      </c>
      <c r="CA122" s="23">
        <v>92588.321257028423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3465095.8196252729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2734.5767091760249</v>
      </c>
      <c r="D123" s="23">
        <v>205.26547734488349</v>
      </c>
      <c r="E123" s="23">
        <v>1333.6117297326944</v>
      </c>
      <c r="F123" s="23">
        <v>7847.3444414637543</v>
      </c>
      <c r="G123" s="23">
        <v>10726.516150603738</v>
      </c>
      <c r="H123" s="23">
        <v>896.48218130077669</v>
      </c>
      <c r="I123" s="23">
        <v>405.08308427554277</v>
      </c>
      <c r="J123" s="23">
        <v>4652.9766136351127</v>
      </c>
      <c r="K123" s="23">
        <v>5006.6472515215009</v>
      </c>
      <c r="L123" s="23">
        <v>864.7074098690706</v>
      </c>
      <c r="M123" s="23">
        <v>12019.704142841805</v>
      </c>
      <c r="N123" s="23">
        <v>41995.860402076796</v>
      </c>
      <c r="O123" s="23">
        <v>6250.8415091915494</v>
      </c>
      <c r="P123" s="23">
        <v>5694.0256735556341</v>
      </c>
      <c r="Q123" s="23">
        <v>305.05233254426184</v>
      </c>
      <c r="R123" s="23">
        <v>6665.9306099863516</v>
      </c>
      <c r="S123" s="23">
        <v>7982.9166181988248</v>
      </c>
      <c r="T123" s="23">
        <v>3453.2472713710663</v>
      </c>
      <c r="U123" s="23">
        <v>25619.55896304932</v>
      </c>
      <c r="V123" s="23">
        <v>1375.3444771857419</v>
      </c>
      <c r="W123" s="23">
        <v>760.94424609484656</v>
      </c>
      <c r="X123" s="23">
        <v>19188.523325216862</v>
      </c>
      <c r="Y123" s="23">
        <v>2218.9928200008562</v>
      </c>
      <c r="Z123" s="23">
        <v>9364.2590658910485</v>
      </c>
      <c r="AA123" s="23">
        <v>5908.702295747873</v>
      </c>
      <c r="AB123" s="23">
        <v>29026.402266580353</v>
      </c>
      <c r="AC123" s="23">
        <v>554202.11873683252</v>
      </c>
      <c r="AD123" s="23">
        <v>882.20804794947048</v>
      </c>
      <c r="AE123" s="23">
        <v>45143.3128469535</v>
      </c>
      <c r="AF123" s="23">
        <v>9062.6327538384394</v>
      </c>
      <c r="AG123" s="23">
        <v>3845.7680903940204</v>
      </c>
      <c r="AH123" s="23">
        <v>737.92090770694415</v>
      </c>
      <c r="AI123" s="23">
        <v>372.76671700948538</v>
      </c>
      <c r="AJ123" s="23">
        <v>7705.0800482558925</v>
      </c>
      <c r="AK123" s="23">
        <v>4321.4405739010426</v>
      </c>
      <c r="AL123" s="23">
        <v>2320.8184842083365</v>
      </c>
      <c r="AM123" s="23">
        <v>6134.1184420587961</v>
      </c>
      <c r="AN123" s="23">
        <v>11520.770552537155</v>
      </c>
      <c r="AO123" s="23">
        <v>37576.468995514442</v>
      </c>
      <c r="AP123" s="23">
        <v>35328.648531179366</v>
      </c>
      <c r="AQ123" s="23">
        <v>20680.822008435469</v>
      </c>
      <c r="AR123" s="23">
        <v>1434.2206052213758</v>
      </c>
      <c r="AS123" s="23">
        <v>4969.9439806935352</v>
      </c>
      <c r="AT123" s="23">
        <v>5661.0186383972759</v>
      </c>
      <c r="AU123" s="23">
        <v>971.59634093142745</v>
      </c>
      <c r="AV123" s="23">
        <v>206.40656400295649</v>
      </c>
      <c r="AW123" s="23">
        <v>241.51756500185928</v>
      </c>
      <c r="AX123" s="23">
        <v>23451.224460827849</v>
      </c>
      <c r="AY123" s="23">
        <v>49551.421909298457</v>
      </c>
      <c r="AZ123" s="23">
        <v>2601.9032587916249</v>
      </c>
      <c r="BA123" s="23">
        <v>5.5860808613707675</v>
      </c>
      <c r="BB123" s="23">
        <v>10494.547941577432</v>
      </c>
      <c r="BC123" s="23">
        <v>17516.498420857701</v>
      </c>
      <c r="BD123" s="23">
        <v>8695.1803122998954</v>
      </c>
      <c r="BE123" s="23">
        <v>2994.1307951692293</v>
      </c>
      <c r="BF123" s="23">
        <v>29.535952090546889</v>
      </c>
      <c r="BG123" s="23">
        <v>25161.580414238648</v>
      </c>
      <c r="BH123" s="23">
        <v>33247.34340388127</v>
      </c>
      <c r="BI123" s="23">
        <v>300.19276332388051</v>
      </c>
      <c r="BJ123" s="23">
        <v>9301.0849980312832</v>
      </c>
      <c r="BK123" s="23">
        <v>537.29304728882516</v>
      </c>
      <c r="BL123" s="23">
        <v>7215.3813349210022</v>
      </c>
      <c r="BM123" s="23">
        <v>1703.6016216256598</v>
      </c>
      <c r="BN123" s="23">
        <v>8207.946890246767</v>
      </c>
      <c r="BO123" s="23">
        <v>4412.5522275257326</v>
      </c>
      <c r="BP123" s="23">
        <v>7452.4586726319012</v>
      </c>
      <c r="BQ123" s="23">
        <v>454.57048915770287</v>
      </c>
      <c r="BR123" s="23">
        <v>436.22400063980274</v>
      </c>
      <c r="BS123" s="23">
        <v>0</v>
      </c>
      <c r="BT123" s="64">
        <v>1179593.3754947663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35027.836827244013</v>
      </c>
      <c r="CE123" s="23">
        <v>0</v>
      </c>
      <c r="CF123" s="23">
        <v>61816.607032778353</v>
      </c>
      <c r="CG123" s="23">
        <v>0</v>
      </c>
      <c r="CH123" s="23">
        <v>0</v>
      </c>
      <c r="CI123" s="23">
        <v>0</v>
      </c>
      <c r="CJ123" s="34">
        <f t="shared" si="4"/>
        <v>1276437.8193547886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2.3481923170556511</v>
      </c>
      <c r="D124" s="23">
        <v>0</v>
      </c>
      <c r="E124" s="23">
        <v>5.0450693239657447</v>
      </c>
      <c r="F124" s="23">
        <v>5.21673117117742</v>
      </c>
      <c r="G124" s="23">
        <v>37.304571837854638</v>
      </c>
      <c r="H124" s="23">
        <v>0.93927792227115126</v>
      </c>
      <c r="I124" s="23">
        <v>0.13602832965329317</v>
      </c>
      <c r="J124" s="23">
        <v>7.4106844439783224</v>
      </c>
      <c r="K124" s="23">
        <v>12.92372859633557</v>
      </c>
      <c r="L124" s="23">
        <v>7.730741506058357E-2</v>
      </c>
      <c r="M124" s="23">
        <v>48.069247438880396</v>
      </c>
      <c r="N124" s="23">
        <v>64.136041675305904</v>
      </c>
      <c r="O124" s="23">
        <v>23.725212220638351</v>
      </c>
      <c r="P124" s="23">
        <v>41.474685196942644</v>
      </c>
      <c r="Q124" s="23">
        <v>1.8285574557429536</v>
      </c>
      <c r="R124" s="23">
        <v>7.3243132758010345</v>
      </c>
      <c r="S124" s="23">
        <v>9.3214802701388457</v>
      </c>
      <c r="T124" s="23">
        <v>2.8192252140254803</v>
      </c>
      <c r="U124" s="23">
        <v>46.724259891171322</v>
      </c>
      <c r="V124" s="23">
        <v>86.669749164990364</v>
      </c>
      <c r="W124" s="23">
        <v>0.67648740358364789</v>
      </c>
      <c r="X124" s="23">
        <v>556.84305517907046</v>
      </c>
      <c r="Y124" s="23">
        <v>2.7940660312299324</v>
      </c>
      <c r="Z124" s="23">
        <v>0.81252688287507668</v>
      </c>
      <c r="AA124" s="23">
        <v>0.25459196585912564</v>
      </c>
      <c r="AB124" s="23">
        <v>2.2943198027503477</v>
      </c>
      <c r="AC124" s="23">
        <v>1.7414716961356351</v>
      </c>
      <c r="AD124" s="23">
        <v>1.2129488348797259</v>
      </c>
      <c r="AE124" s="23">
        <v>0</v>
      </c>
      <c r="AF124" s="23">
        <v>22.126107926948794</v>
      </c>
      <c r="AG124" s="23">
        <v>5.9547285074806551</v>
      </c>
      <c r="AH124" s="23">
        <v>0.11075532996694243</v>
      </c>
      <c r="AI124" s="23">
        <v>0</v>
      </c>
      <c r="AJ124" s="23">
        <v>50.850152445650252</v>
      </c>
      <c r="AK124" s="23">
        <v>0.47206623817720478</v>
      </c>
      <c r="AL124" s="23">
        <v>22.525304782380093</v>
      </c>
      <c r="AM124" s="23">
        <v>4.8680128867120027</v>
      </c>
      <c r="AN124" s="23">
        <v>575.37595452355004</v>
      </c>
      <c r="AO124" s="23">
        <v>2.9435434028976326</v>
      </c>
      <c r="AP124" s="23">
        <v>37.095320362607886</v>
      </c>
      <c r="AQ124" s="23">
        <v>877.69651964674813</v>
      </c>
      <c r="AR124" s="23">
        <v>33.461314292299171</v>
      </c>
      <c r="AS124" s="23">
        <v>246.72867305247374</v>
      </c>
      <c r="AT124" s="23">
        <v>1.7183663847084574</v>
      </c>
      <c r="AU124" s="23">
        <v>0.81493905106647979</v>
      </c>
      <c r="AV124" s="23">
        <v>2.4690391540586232</v>
      </c>
      <c r="AW124" s="23">
        <v>1.8082183955470885</v>
      </c>
      <c r="AX124" s="23">
        <v>34.950178025492008</v>
      </c>
      <c r="AY124" s="23">
        <v>9.4165785948323304</v>
      </c>
      <c r="AZ124" s="23">
        <v>20154.535312595224</v>
      </c>
      <c r="BA124" s="23">
        <v>0</v>
      </c>
      <c r="BB124" s="23">
        <v>668.24028883956623</v>
      </c>
      <c r="BC124" s="23">
        <v>25.608545144226071</v>
      </c>
      <c r="BD124" s="23">
        <v>52.169024553483361</v>
      </c>
      <c r="BE124" s="23">
        <v>190.48665210621874</v>
      </c>
      <c r="BF124" s="23">
        <v>0.45894665512961669</v>
      </c>
      <c r="BG124" s="23">
        <v>37.002687931577704</v>
      </c>
      <c r="BH124" s="23">
        <v>28236.642724340549</v>
      </c>
      <c r="BI124" s="23">
        <v>0.46500090509598607</v>
      </c>
      <c r="BJ124" s="23">
        <v>8166.3947138190051</v>
      </c>
      <c r="BK124" s="23">
        <v>0.50593778032107717</v>
      </c>
      <c r="BL124" s="23">
        <v>13562.489432232158</v>
      </c>
      <c r="BM124" s="23">
        <v>5559.5173167285893</v>
      </c>
      <c r="BN124" s="23">
        <v>418.48396451522069</v>
      </c>
      <c r="BO124" s="23">
        <v>196.08647138149229</v>
      </c>
      <c r="BP124" s="23">
        <v>3384.706061159924</v>
      </c>
      <c r="BQ124" s="23">
        <v>0.16617638209760607</v>
      </c>
      <c r="BR124" s="23">
        <v>0</v>
      </c>
      <c r="BS124" s="23">
        <v>0</v>
      </c>
      <c r="BT124" s="64">
        <v>83555.468861030866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449791.67611419404</v>
      </c>
      <c r="CG124" s="23">
        <v>0</v>
      </c>
      <c r="CH124" s="23">
        <v>0</v>
      </c>
      <c r="CI124" s="23">
        <v>0</v>
      </c>
      <c r="CJ124" s="34">
        <f t="shared" si="4"/>
        <v>533347.14497522486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6830.6688778875077</v>
      </c>
      <c r="D126" s="23">
        <v>172.80450582672788</v>
      </c>
      <c r="E126" s="23">
        <v>57.340484247675342</v>
      </c>
      <c r="F126" s="23">
        <v>1081.3726446622911</v>
      </c>
      <c r="G126" s="23">
        <v>204461.74250126985</v>
      </c>
      <c r="H126" s="23">
        <v>11229.054816026606</v>
      </c>
      <c r="I126" s="23">
        <v>3610.1504405403894</v>
      </c>
      <c r="J126" s="23">
        <v>4684.028378870471</v>
      </c>
      <c r="K126" s="23">
        <v>7905.8779966121474</v>
      </c>
      <c r="L126" s="23">
        <v>4795.7604160484398</v>
      </c>
      <c r="M126" s="23">
        <v>50139.70647402668</v>
      </c>
      <c r="N126" s="23">
        <v>58028.962039863</v>
      </c>
      <c r="O126" s="23">
        <v>17535.811577837561</v>
      </c>
      <c r="P126" s="23">
        <v>14089.46933357431</v>
      </c>
      <c r="Q126" s="23">
        <v>1015.1663729226465</v>
      </c>
      <c r="R126" s="23">
        <v>18665.148632803597</v>
      </c>
      <c r="S126" s="23">
        <v>17583.877765693152</v>
      </c>
      <c r="T126" s="23">
        <v>9323.4711477928922</v>
      </c>
      <c r="U126" s="23">
        <v>51898.463213643525</v>
      </c>
      <c r="V126" s="23">
        <v>3194.4656563096423</v>
      </c>
      <c r="W126" s="23">
        <v>1563.7236918489534</v>
      </c>
      <c r="X126" s="23">
        <v>50415.898523747572</v>
      </c>
      <c r="Y126" s="23">
        <v>5610.1015363889255</v>
      </c>
      <c r="Z126" s="23">
        <v>9904.0753921721698</v>
      </c>
      <c r="AA126" s="23">
        <v>4633.247275574704</v>
      </c>
      <c r="AB126" s="23">
        <v>16988.760976231712</v>
      </c>
      <c r="AC126" s="23">
        <v>2838.93569154137</v>
      </c>
      <c r="AD126" s="23">
        <v>45839.645638594549</v>
      </c>
      <c r="AE126" s="23">
        <v>609243.49451098475</v>
      </c>
      <c r="AF126" s="23">
        <v>249665.91612513439</v>
      </c>
      <c r="AG126" s="23">
        <v>41279.259155216976</v>
      </c>
      <c r="AH126" s="23">
        <v>5683.8460539699909</v>
      </c>
      <c r="AI126" s="23">
        <v>18119.710195856311</v>
      </c>
      <c r="AJ126" s="23">
        <v>40359.773237072171</v>
      </c>
      <c r="AK126" s="23">
        <v>6228.2672458058378</v>
      </c>
      <c r="AL126" s="23">
        <v>26175.499287683255</v>
      </c>
      <c r="AM126" s="23">
        <v>61720.326244088981</v>
      </c>
      <c r="AN126" s="23">
        <v>29010.726887372475</v>
      </c>
      <c r="AO126" s="23">
        <v>56023.914473689707</v>
      </c>
      <c r="AP126" s="23">
        <v>42685.19999553747</v>
      </c>
      <c r="AQ126" s="23">
        <v>76922.959630976911</v>
      </c>
      <c r="AR126" s="23">
        <v>3983.6756138173687</v>
      </c>
      <c r="AS126" s="23">
        <v>19216.258764345981</v>
      </c>
      <c r="AT126" s="23">
        <v>21008.501514934702</v>
      </c>
      <c r="AU126" s="23">
        <v>4298.3580838420821</v>
      </c>
      <c r="AV126" s="23">
        <v>172.61013198021422</v>
      </c>
      <c r="AW126" s="23">
        <v>395.59447265658747</v>
      </c>
      <c r="AX126" s="23">
        <v>31107.638139546252</v>
      </c>
      <c r="AY126" s="23">
        <v>77157.252476747541</v>
      </c>
      <c r="AZ126" s="23">
        <v>939.85378111825037</v>
      </c>
      <c r="BA126" s="23">
        <v>428.9654227351561</v>
      </c>
      <c r="BB126" s="23">
        <v>29651.879213822882</v>
      </c>
      <c r="BC126" s="23">
        <v>12180.179532457003</v>
      </c>
      <c r="BD126" s="23">
        <v>28798.221160213438</v>
      </c>
      <c r="BE126" s="23">
        <v>3086.5497365563815</v>
      </c>
      <c r="BF126" s="23">
        <v>3508.1037463880507</v>
      </c>
      <c r="BG126" s="23">
        <v>18412.427751181942</v>
      </c>
      <c r="BH126" s="23">
        <v>12924.83416884902</v>
      </c>
      <c r="BI126" s="23">
        <v>2355.5641296292797</v>
      </c>
      <c r="BJ126" s="23">
        <v>5142.8070374546223</v>
      </c>
      <c r="BK126" s="23">
        <v>10039.298666932034</v>
      </c>
      <c r="BL126" s="23">
        <v>6168.3274190179</v>
      </c>
      <c r="BM126" s="23">
        <v>5407.0297813589814</v>
      </c>
      <c r="BN126" s="23">
        <v>36263.768143947891</v>
      </c>
      <c r="BO126" s="23">
        <v>17184.007815054105</v>
      </c>
      <c r="BP126" s="23">
        <v>15602.886526029515</v>
      </c>
      <c r="BQ126" s="23">
        <v>21176.159665517665</v>
      </c>
      <c r="BR126" s="23">
        <v>25203.476492156904</v>
      </c>
      <c r="BS126" s="23">
        <v>0</v>
      </c>
      <c r="BT126" s="64">
        <v>2299030.8544342397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2299030.8544342397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76.616662473091225</v>
      </c>
      <c r="D127" s="23">
        <v>135.50324273130849</v>
      </c>
      <c r="E127" s="23">
        <v>91.810597477472413</v>
      </c>
      <c r="F127" s="23">
        <v>35.733457420128516</v>
      </c>
      <c r="G127" s="23">
        <v>2109.1903674862879</v>
      </c>
      <c r="H127" s="23">
        <v>142.07607725517491</v>
      </c>
      <c r="I127" s="23">
        <v>73.112857171307198</v>
      </c>
      <c r="J127" s="23">
        <v>700.62899798714682</v>
      </c>
      <c r="K127" s="23">
        <v>227.70643542398923</v>
      </c>
      <c r="L127" s="23">
        <v>198.71908565404374</v>
      </c>
      <c r="M127" s="23">
        <v>3197.0827112506086</v>
      </c>
      <c r="N127" s="23">
        <v>13240.765975293585</v>
      </c>
      <c r="O127" s="23">
        <v>2411.9328826526712</v>
      </c>
      <c r="P127" s="23">
        <v>1236.9285586885535</v>
      </c>
      <c r="Q127" s="23">
        <v>112.66974280920668</v>
      </c>
      <c r="R127" s="23">
        <v>1486.5559287471742</v>
      </c>
      <c r="S127" s="23">
        <v>2595.8614681424351</v>
      </c>
      <c r="T127" s="23">
        <v>818.21560385103066</v>
      </c>
      <c r="U127" s="23">
        <v>7192.1009717099187</v>
      </c>
      <c r="V127" s="23">
        <v>539.69894812883967</v>
      </c>
      <c r="W127" s="23">
        <v>115.89591472359548</v>
      </c>
      <c r="X127" s="23">
        <v>7570.7579005350735</v>
      </c>
      <c r="Y127" s="23">
        <v>483.47816729083286</v>
      </c>
      <c r="Z127" s="23">
        <v>269.84967008735168</v>
      </c>
      <c r="AA127" s="23">
        <v>141.06073967017821</v>
      </c>
      <c r="AB127" s="23">
        <v>247.83849874241838</v>
      </c>
      <c r="AC127" s="23">
        <v>819.74835091636521</v>
      </c>
      <c r="AD127" s="23">
        <v>129.5675290066018</v>
      </c>
      <c r="AE127" s="23">
        <v>2683.5182151824961</v>
      </c>
      <c r="AF127" s="23">
        <v>2280.9361745836522</v>
      </c>
      <c r="AG127" s="23">
        <v>1016.4428837443452</v>
      </c>
      <c r="AH127" s="23">
        <v>83.162461414413926</v>
      </c>
      <c r="AI127" s="23">
        <v>71.9575061467756</v>
      </c>
      <c r="AJ127" s="23">
        <v>289.78544828902159</v>
      </c>
      <c r="AK127" s="23">
        <v>297.58939595421833</v>
      </c>
      <c r="AL127" s="23">
        <v>506.63261384995224</v>
      </c>
      <c r="AM127" s="23">
        <v>10127.460667622097</v>
      </c>
      <c r="AN127" s="23">
        <v>22350.385478261553</v>
      </c>
      <c r="AO127" s="23">
        <v>1887.5388389791451</v>
      </c>
      <c r="AP127" s="23">
        <v>12370.436158638087</v>
      </c>
      <c r="AQ127" s="23">
        <v>4104.3527674659308</v>
      </c>
      <c r="AR127" s="23">
        <v>397.81594574537917</v>
      </c>
      <c r="AS127" s="23">
        <v>1802.7810799552556</v>
      </c>
      <c r="AT127" s="23">
        <v>306.92106175883231</v>
      </c>
      <c r="AU127" s="23">
        <v>53.484039372879955</v>
      </c>
      <c r="AV127" s="23">
        <v>15.611095328919284</v>
      </c>
      <c r="AW127" s="23">
        <v>19.865600767910415</v>
      </c>
      <c r="AX127" s="23">
        <v>7380.1414529735375</v>
      </c>
      <c r="AY127" s="23">
        <v>4219.8068245992608</v>
      </c>
      <c r="AZ127" s="23">
        <v>2452.4644242983363</v>
      </c>
      <c r="BA127" s="23">
        <v>87.723153121940072</v>
      </c>
      <c r="BB127" s="23">
        <v>4480.7362209895591</v>
      </c>
      <c r="BC127" s="23">
        <v>5441.4110540572956</v>
      </c>
      <c r="BD127" s="23">
        <v>1390.0865020383069</v>
      </c>
      <c r="BE127" s="23">
        <v>1410.5434305882106</v>
      </c>
      <c r="BF127" s="23">
        <v>45.566516034053521</v>
      </c>
      <c r="BG127" s="23">
        <v>8310.5893083151368</v>
      </c>
      <c r="BH127" s="23">
        <v>3540.0050140842736</v>
      </c>
      <c r="BI127" s="23">
        <v>61.427230041103471</v>
      </c>
      <c r="BJ127" s="23">
        <v>3931.7791079574408</v>
      </c>
      <c r="BK127" s="23">
        <v>194.32562297135846</v>
      </c>
      <c r="BL127" s="23">
        <v>620.89949623170173</v>
      </c>
      <c r="BM127" s="23">
        <v>3076.8324591309456</v>
      </c>
      <c r="BN127" s="23">
        <v>3597.7788643462945</v>
      </c>
      <c r="BO127" s="23">
        <v>1751.3507050188009</v>
      </c>
      <c r="BP127" s="23">
        <v>552.43904926342157</v>
      </c>
      <c r="BQ127" s="23">
        <v>156.83272417225436</v>
      </c>
      <c r="BR127" s="23">
        <v>11.760974943735121</v>
      </c>
      <c r="BS127" s="23">
        <v>0</v>
      </c>
      <c r="BT127" s="64">
        <v>159782.28491156414</v>
      </c>
      <c r="BU127" s="23">
        <v>9426.3293977025751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5.4172756526422639</v>
      </c>
      <c r="CE127" s="23">
        <v>0</v>
      </c>
      <c r="CF127" s="23">
        <v>14.525321820174268</v>
      </c>
      <c r="CG127" s="23">
        <v>0</v>
      </c>
      <c r="CH127" s="23">
        <v>0</v>
      </c>
      <c r="CI127" s="23">
        <v>0</v>
      </c>
      <c r="CJ127" s="34">
        <f t="shared" si="4"/>
        <v>169228.55690673954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24634.787995455474</v>
      </c>
      <c r="D128" s="23">
        <v>5307.2384100945947</v>
      </c>
      <c r="E128" s="23">
        <v>13144.717903594417</v>
      </c>
      <c r="F128" s="23">
        <v>9527.3907380163128</v>
      </c>
      <c r="G128" s="23">
        <v>79949.271183282239</v>
      </c>
      <c r="H128" s="23">
        <v>11502.325118231474</v>
      </c>
      <c r="I128" s="23">
        <v>4094.2092025962074</v>
      </c>
      <c r="J128" s="23">
        <v>8548.0727482874336</v>
      </c>
      <c r="K128" s="23">
        <v>9648.1552863733541</v>
      </c>
      <c r="L128" s="23">
        <v>1699.3330233470817</v>
      </c>
      <c r="M128" s="23">
        <v>73133.35883285875</v>
      </c>
      <c r="N128" s="23">
        <v>198506.52332874062</v>
      </c>
      <c r="O128" s="23">
        <v>28205.938907242671</v>
      </c>
      <c r="P128" s="23">
        <v>21269.721359070922</v>
      </c>
      <c r="Q128" s="23">
        <v>1813.7092757595274</v>
      </c>
      <c r="R128" s="23">
        <v>32339.786286954259</v>
      </c>
      <c r="S128" s="23">
        <v>66464.083708108621</v>
      </c>
      <c r="T128" s="23">
        <v>23719.107381139846</v>
      </c>
      <c r="U128" s="23">
        <v>172405.17743452356</v>
      </c>
      <c r="V128" s="23">
        <v>8824.1571184471741</v>
      </c>
      <c r="W128" s="23">
        <v>7704.5083759670033</v>
      </c>
      <c r="X128" s="23">
        <v>85069.801225471121</v>
      </c>
      <c r="Y128" s="23">
        <v>16929.652899181776</v>
      </c>
      <c r="Z128" s="23">
        <v>11778.208705338358</v>
      </c>
      <c r="AA128" s="23">
        <v>19148.486826679804</v>
      </c>
      <c r="AB128" s="23">
        <v>66819.710853886179</v>
      </c>
      <c r="AC128" s="23">
        <v>191153.05725771812</v>
      </c>
      <c r="AD128" s="23">
        <v>16964.143083236821</v>
      </c>
      <c r="AE128" s="23">
        <v>349276.98531266773</v>
      </c>
      <c r="AF128" s="23">
        <v>268557.50777050114</v>
      </c>
      <c r="AG128" s="23">
        <v>44400.101114293881</v>
      </c>
      <c r="AH128" s="23">
        <v>5623.9634921169927</v>
      </c>
      <c r="AI128" s="23">
        <v>19948.348984897155</v>
      </c>
      <c r="AJ128" s="23">
        <v>78837.892778669091</v>
      </c>
      <c r="AK128" s="23">
        <v>6413.265783746102</v>
      </c>
      <c r="AL128" s="23">
        <v>72347.469500335443</v>
      </c>
      <c r="AM128" s="23">
        <v>55557.049437039721</v>
      </c>
      <c r="AN128" s="23">
        <v>172254.1448983755</v>
      </c>
      <c r="AO128" s="23">
        <v>55050.688510619693</v>
      </c>
      <c r="AP128" s="23">
        <v>358172.65496999922</v>
      </c>
      <c r="AQ128" s="23">
        <v>72630.703287609795</v>
      </c>
      <c r="AR128" s="23">
        <v>27367.24790515317</v>
      </c>
      <c r="AS128" s="23">
        <v>23702.798551541622</v>
      </c>
      <c r="AT128" s="23">
        <v>23886.66535599688</v>
      </c>
      <c r="AU128" s="23">
        <v>5467.7073025310565</v>
      </c>
      <c r="AV128" s="23">
        <v>787.26395687947161</v>
      </c>
      <c r="AW128" s="23">
        <v>1306.886974796111</v>
      </c>
      <c r="AX128" s="23">
        <v>122465.73411263303</v>
      </c>
      <c r="AY128" s="23">
        <v>162304.14446016072</v>
      </c>
      <c r="AZ128" s="23">
        <v>3837.6119080971989</v>
      </c>
      <c r="BA128" s="23">
        <v>90.562606851465958</v>
      </c>
      <c r="BB128" s="23">
        <v>49363.14268269232</v>
      </c>
      <c r="BC128" s="23">
        <v>72349.002994459035</v>
      </c>
      <c r="BD128" s="23">
        <v>155857.42160349307</v>
      </c>
      <c r="BE128" s="23">
        <v>17647.684569536679</v>
      </c>
      <c r="BF128" s="23">
        <v>2187.2332360096816</v>
      </c>
      <c r="BG128" s="23">
        <v>106314.73096894549</v>
      </c>
      <c r="BH128" s="23">
        <v>66607.043736539999</v>
      </c>
      <c r="BI128" s="23">
        <v>17128.334362599522</v>
      </c>
      <c r="BJ128" s="23">
        <v>93229.463810645757</v>
      </c>
      <c r="BK128" s="23">
        <v>2594.544154528568</v>
      </c>
      <c r="BL128" s="23">
        <v>75041.241399104852</v>
      </c>
      <c r="BM128" s="23">
        <v>36890.536724197671</v>
      </c>
      <c r="BN128" s="23">
        <v>38143.106743425204</v>
      </c>
      <c r="BO128" s="23">
        <v>72796.151652998931</v>
      </c>
      <c r="BP128" s="23">
        <v>16338.155847958216</v>
      </c>
      <c r="BQ128" s="23">
        <v>25152.679071158283</v>
      </c>
      <c r="BR128" s="23">
        <v>24877.143546813186</v>
      </c>
      <c r="BS128" s="23">
        <v>0</v>
      </c>
      <c r="BT128" s="64">
        <v>4013109.650550222</v>
      </c>
      <c r="BU128" s="23">
        <v>10125.201699469559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252.09159107884949</v>
      </c>
      <c r="CE128" s="23">
        <v>0</v>
      </c>
      <c r="CF128" s="23">
        <v>425.39042973314076</v>
      </c>
      <c r="CG128" s="23">
        <v>0</v>
      </c>
      <c r="CH128" s="23">
        <v>0</v>
      </c>
      <c r="CI128" s="23">
        <v>0</v>
      </c>
      <c r="CJ128" s="34">
        <f t="shared" si="4"/>
        <v>4023912.3342705038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2647.983082301143</v>
      </c>
      <c r="D129" s="23">
        <v>5.7758831395774584</v>
      </c>
      <c r="E129" s="23">
        <v>2.259483949238037</v>
      </c>
      <c r="F129" s="23">
        <v>38.576065441366957</v>
      </c>
      <c r="G129" s="23">
        <v>19415.055390583439</v>
      </c>
      <c r="H129" s="23">
        <v>763.94503878595333</v>
      </c>
      <c r="I129" s="23">
        <v>1107.9987907618129</v>
      </c>
      <c r="J129" s="23">
        <v>987.7934899177958</v>
      </c>
      <c r="K129" s="23">
        <v>3102.8670402414164</v>
      </c>
      <c r="L129" s="23">
        <v>1615.8944339796187</v>
      </c>
      <c r="M129" s="23">
        <v>6052.3722558357385</v>
      </c>
      <c r="N129" s="23">
        <v>31360.109799852173</v>
      </c>
      <c r="O129" s="23">
        <v>1998.5652377426504</v>
      </c>
      <c r="P129" s="23">
        <v>2519.0443301608175</v>
      </c>
      <c r="Q129" s="23">
        <v>92.793656607881275</v>
      </c>
      <c r="R129" s="23">
        <v>3786.6984995830185</v>
      </c>
      <c r="S129" s="23">
        <v>3600.6810671541029</v>
      </c>
      <c r="T129" s="23">
        <v>1507.0384775575099</v>
      </c>
      <c r="U129" s="23">
        <v>9681.5396809925624</v>
      </c>
      <c r="V129" s="23">
        <v>740.13530230914296</v>
      </c>
      <c r="W129" s="23">
        <v>710.78995178829086</v>
      </c>
      <c r="X129" s="23">
        <v>9538.7783735684952</v>
      </c>
      <c r="Y129" s="23">
        <v>1265.3069086240105</v>
      </c>
      <c r="Z129" s="23">
        <v>19208.481704177513</v>
      </c>
      <c r="AA129" s="23">
        <v>2719.1827762918556</v>
      </c>
      <c r="AB129" s="23">
        <v>16140.822832415693</v>
      </c>
      <c r="AC129" s="23">
        <v>5664.4348008661391</v>
      </c>
      <c r="AD129" s="23">
        <v>2266.8383070733398</v>
      </c>
      <c r="AE129" s="23">
        <v>86048.788472513304</v>
      </c>
      <c r="AF129" s="23">
        <v>24678.430415126797</v>
      </c>
      <c r="AG129" s="23">
        <v>9783.4887767916425</v>
      </c>
      <c r="AH129" s="23">
        <v>1399.0669185379436</v>
      </c>
      <c r="AI129" s="23">
        <v>1141.1324353241257</v>
      </c>
      <c r="AJ129" s="23">
        <v>8644.917067747836</v>
      </c>
      <c r="AK129" s="23">
        <v>329.23628279995194</v>
      </c>
      <c r="AL129" s="23">
        <v>1405.1562958493894</v>
      </c>
      <c r="AM129" s="23">
        <v>8770.3618134917961</v>
      </c>
      <c r="AN129" s="23">
        <v>4457.8553662430331</v>
      </c>
      <c r="AO129" s="23">
        <v>2946.461676739546</v>
      </c>
      <c r="AP129" s="23">
        <v>45156.524888384585</v>
      </c>
      <c r="AQ129" s="23">
        <v>8570.0749093253562</v>
      </c>
      <c r="AR129" s="23">
        <v>3692.2242575432911</v>
      </c>
      <c r="AS129" s="23">
        <v>9923.9444982028162</v>
      </c>
      <c r="AT129" s="23">
        <v>23603.05156618806</v>
      </c>
      <c r="AU129" s="23">
        <v>1723.4410629699225</v>
      </c>
      <c r="AV129" s="23">
        <v>44.959881990857426</v>
      </c>
      <c r="AW129" s="23">
        <v>105.47070792962087</v>
      </c>
      <c r="AX129" s="23">
        <v>19977.845382660227</v>
      </c>
      <c r="AY129" s="23">
        <v>35774.006336958104</v>
      </c>
      <c r="AZ129" s="23">
        <v>246.44749190266603</v>
      </c>
      <c r="BA129" s="23">
        <v>1049.8265361665387</v>
      </c>
      <c r="BB129" s="23">
        <v>7820.3856617946831</v>
      </c>
      <c r="BC129" s="23">
        <v>10860.214573144787</v>
      </c>
      <c r="BD129" s="23">
        <v>16789.006006005478</v>
      </c>
      <c r="BE129" s="23">
        <v>2432.3355714157415</v>
      </c>
      <c r="BF129" s="23">
        <v>542.1984118697161</v>
      </c>
      <c r="BG129" s="23">
        <v>13110.562755540468</v>
      </c>
      <c r="BH129" s="23">
        <v>16693.136586842087</v>
      </c>
      <c r="BI129" s="23">
        <v>1197.1948826446167</v>
      </c>
      <c r="BJ129" s="23">
        <v>5813.5347308851251</v>
      </c>
      <c r="BK129" s="23">
        <v>1327.7548092824152</v>
      </c>
      <c r="BL129" s="23">
        <v>136189.70420477635</v>
      </c>
      <c r="BM129" s="23">
        <v>7828.4865055216651</v>
      </c>
      <c r="BN129" s="23">
        <v>2863.896454962412</v>
      </c>
      <c r="BO129" s="23">
        <v>2267.6254933056075</v>
      </c>
      <c r="BP129" s="23">
        <v>6638.1387486611893</v>
      </c>
      <c r="BQ129" s="23">
        <v>2260.0996510154828</v>
      </c>
      <c r="BR129" s="23">
        <v>4941.5319836960434</v>
      </c>
      <c r="BS129" s="23">
        <v>0</v>
      </c>
      <c r="BT129" s="64">
        <v>687590.28273445356</v>
      </c>
      <c r="BU129" s="23">
        <v>13924.288671357064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701514.57140581065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1.5367594181163087</v>
      </c>
      <c r="D130" s="23">
        <v>0.17109799262309167</v>
      </c>
      <c r="E130" s="23">
        <v>0.12542101591393998</v>
      </c>
      <c r="F130" s="23">
        <v>1.4360255948257117</v>
      </c>
      <c r="G130" s="23">
        <v>17.617123699405251</v>
      </c>
      <c r="H130" s="23">
        <v>1.5642815490168913</v>
      </c>
      <c r="I130" s="23">
        <v>1.2197150477569754</v>
      </c>
      <c r="J130" s="23">
        <v>1.3407357392968695</v>
      </c>
      <c r="K130" s="23">
        <v>1.019445095279411</v>
      </c>
      <c r="L130" s="23">
        <v>0.29134476819497773</v>
      </c>
      <c r="M130" s="23">
        <v>7.2416098729926235</v>
      </c>
      <c r="N130" s="23">
        <v>10.414762414186997</v>
      </c>
      <c r="O130" s="23">
        <v>3.2235225023607317</v>
      </c>
      <c r="P130" s="23">
        <v>4.0652676525627403</v>
      </c>
      <c r="Q130" s="23">
        <v>0.35451505896690449</v>
      </c>
      <c r="R130" s="23">
        <v>5.182393175199917</v>
      </c>
      <c r="S130" s="23">
        <v>5.5688473873916662</v>
      </c>
      <c r="T130" s="23">
        <v>1.6514456863932665</v>
      </c>
      <c r="U130" s="23">
        <v>12.520470907688583</v>
      </c>
      <c r="V130" s="23">
        <v>1.0114596851957884</v>
      </c>
      <c r="W130" s="23">
        <v>0.44851963924256305</v>
      </c>
      <c r="X130" s="23">
        <v>5.9831917345938779</v>
      </c>
      <c r="Y130" s="23">
        <v>1.624266848197836</v>
      </c>
      <c r="Z130" s="23">
        <v>3.882831717190709</v>
      </c>
      <c r="AA130" s="23">
        <v>0.49256517455231036</v>
      </c>
      <c r="AB130" s="23">
        <v>4.7702037732402065</v>
      </c>
      <c r="AC130" s="23">
        <v>5.1724704000747099</v>
      </c>
      <c r="AD130" s="23">
        <v>3.8030677613685961</v>
      </c>
      <c r="AE130" s="23">
        <v>29.740788819919551</v>
      </c>
      <c r="AF130" s="23">
        <v>19.055267374914081</v>
      </c>
      <c r="AG130" s="23">
        <v>7.0807882608117181</v>
      </c>
      <c r="AH130" s="23">
        <v>0.9956977208738409</v>
      </c>
      <c r="AI130" s="23">
        <v>0.70018626535775463</v>
      </c>
      <c r="AJ130" s="23">
        <v>2.9965024847008235</v>
      </c>
      <c r="AK130" s="23">
        <v>0.29487608149226602</v>
      </c>
      <c r="AL130" s="23">
        <v>4.0913807747311779</v>
      </c>
      <c r="AM130" s="23">
        <v>3.2674690868485072</v>
      </c>
      <c r="AN130" s="23">
        <v>10.628907312185392</v>
      </c>
      <c r="AO130" s="23">
        <v>2.7467693811656457</v>
      </c>
      <c r="AP130" s="23">
        <v>12.829974908353458</v>
      </c>
      <c r="AQ130" s="23">
        <v>10.505340487703586</v>
      </c>
      <c r="AR130" s="23">
        <v>1.3334510797208248</v>
      </c>
      <c r="AS130" s="23">
        <v>1.1289977504094346</v>
      </c>
      <c r="AT130" s="23">
        <v>0.47103398576443473</v>
      </c>
      <c r="AU130" s="23">
        <v>2.5102487461055087</v>
      </c>
      <c r="AV130" s="23">
        <v>5.46879064552439E-2</v>
      </c>
      <c r="AW130" s="23">
        <v>8.4694359556654608E-2</v>
      </c>
      <c r="AX130" s="23">
        <v>5.0347438339759911</v>
      </c>
      <c r="AY130" s="23">
        <v>10.263904735151836</v>
      </c>
      <c r="AZ130" s="23">
        <v>6.2270142293576525</v>
      </c>
      <c r="BA130" s="23">
        <v>1.9786239036667121E-2</v>
      </c>
      <c r="BB130" s="23">
        <v>3.0143987590666983</v>
      </c>
      <c r="BC130" s="23">
        <v>1.5526517524272105</v>
      </c>
      <c r="BD130" s="23">
        <v>7.248131352089505</v>
      </c>
      <c r="BE130" s="23">
        <v>0.31595811561750564</v>
      </c>
      <c r="BF130" s="23">
        <v>0.22099938409815451</v>
      </c>
      <c r="BG130" s="23">
        <v>2.3925609621214341</v>
      </c>
      <c r="BH130" s="23">
        <v>2.5853480277218304</v>
      </c>
      <c r="BI130" s="23">
        <v>0.33317528947269814</v>
      </c>
      <c r="BJ130" s="23">
        <v>178.00462564548457</v>
      </c>
      <c r="BK130" s="23">
        <v>0.61981689347816271</v>
      </c>
      <c r="BL130" s="23">
        <v>3.0444173675071067</v>
      </c>
      <c r="BM130" s="23">
        <v>243.04651005515277</v>
      </c>
      <c r="BN130" s="23">
        <v>37.344375822485475</v>
      </c>
      <c r="BO130" s="23">
        <v>22.169055050402349</v>
      </c>
      <c r="BP130" s="23">
        <v>20.332936986556057</v>
      </c>
      <c r="BQ130" s="23">
        <v>1.5243456310906347</v>
      </c>
      <c r="BR130" s="23">
        <v>2.4602559767307199</v>
      </c>
      <c r="BS130" s="23">
        <v>0</v>
      </c>
      <c r="BT130" s="64">
        <v>762.0054362079245</v>
      </c>
      <c r="BU130" s="23">
        <v>741.15894958607976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1503.1643857940044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752.17675379008642</v>
      </c>
      <c r="D131" s="23">
        <v>14.302715982932966</v>
      </c>
      <c r="E131" s="23">
        <v>47.028475305935402</v>
      </c>
      <c r="F131" s="23">
        <v>88.462760803076804</v>
      </c>
      <c r="G131" s="23">
        <v>6122.0356256525683</v>
      </c>
      <c r="H131" s="23">
        <v>451.8262831672314</v>
      </c>
      <c r="I131" s="23">
        <v>210.62327652873734</v>
      </c>
      <c r="J131" s="23">
        <v>1424.872925642775</v>
      </c>
      <c r="K131" s="23">
        <v>485.64890927232261</v>
      </c>
      <c r="L131" s="23">
        <v>378.29299381655147</v>
      </c>
      <c r="M131" s="23">
        <v>5759.7895504334565</v>
      </c>
      <c r="N131" s="23">
        <v>23657.306008424654</v>
      </c>
      <c r="O131" s="23">
        <v>4755.7846818897769</v>
      </c>
      <c r="P131" s="23">
        <v>2293.7965328149789</v>
      </c>
      <c r="Q131" s="23">
        <v>242.795265641631</v>
      </c>
      <c r="R131" s="23">
        <v>3466.4453191034313</v>
      </c>
      <c r="S131" s="23">
        <v>6173.9480392528249</v>
      </c>
      <c r="T131" s="23">
        <v>2015.4632894923427</v>
      </c>
      <c r="U131" s="23">
        <v>15282.349501417901</v>
      </c>
      <c r="V131" s="23">
        <v>1096.9811303260369</v>
      </c>
      <c r="W131" s="23">
        <v>287.81797744634804</v>
      </c>
      <c r="X131" s="23">
        <v>15684.807666009066</v>
      </c>
      <c r="Y131" s="23">
        <v>1043.1530955488074</v>
      </c>
      <c r="Z131" s="23">
        <v>653.59159903914497</v>
      </c>
      <c r="AA131" s="23">
        <v>389.33952545177402</v>
      </c>
      <c r="AB131" s="23">
        <v>1975.6374108400651</v>
      </c>
      <c r="AC131" s="23">
        <v>1330.4915422887955</v>
      </c>
      <c r="AD131" s="23">
        <v>601.13352039795234</v>
      </c>
      <c r="AE131" s="23">
        <v>8013.1964255518096</v>
      </c>
      <c r="AF131" s="23">
        <v>7574.03533085666</v>
      </c>
      <c r="AG131" s="23">
        <v>2437.3499487700933</v>
      </c>
      <c r="AH131" s="23">
        <v>236.48651421237847</v>
      </c>
      <c r="AI131" s="23">
        <v>182.89380867833566</v>
      </c>
      <c r="AJ131" s="23">
        <v>1289.8961594387988</v>
      </c>
      <c r="AK131" s="23">
        <v>668.28294601406492</v>
      </c>
      <c r="AL131" s="23">
        <v>952.40837251170638</v>
      </c>
      <c r="AM131" s="23">
        <v>2485.238426684461</v>
      </c>
      <c r="AN131" s="23">
        <v>8474.7399989695514</v>
      </c>
      <c r="AO131" s="23">
        <v>4383.0166054256424</v>
      </c>
      <c r="AP131" s="23">
        <v>14304.934548386063</v>
      </c>
      <c r="AQ131" s="23">
        <v>12691.153513729845</v>
      </c>
      <c r="AR131" s="23">
        <v>1200.8464076983803</v>
      </c>
      <c r="AS131" s="23">
        <v>2818.7907249856521</v>
      </c>
      <c r="AT131" s="23">
        <v>763.95247465235911</v>
      </c>
      <c r="AU131" s="23">
        <v>283.09821290187932</v>
      </c>
      <c r="AV131" s="23">
        <v>47.26430677266179</v>
      </c>
      <c r="AW131" s="23">
        <v>53.383024426031874</v>
      </c>
      <c r="AX131" s="23">
        <v>18509.304321818548</v>
      </c>
      <c r="AY131" s="23">
        <v>9881.4421087409373</v>
      </c>
      <c r="AZ131" s="23">
        <v>342.09494841215286</v>
      </c>
      <c r="BA131" s="23">
        <v>0</v>
      </c>
      <c r="BB131" s="23">
        <v>10504.577549732048</v>
      </c>
      <c r="BC131" s="23">
        <v>11433.818443019225</v>
      </c>
      <c r="BD131" s="23">
        <v>4322.9684298637376</v>
      </c>
      <c r="BE131" s="23">
        <v>4013.5167431842801</v>
      </c>
      <c r="BF131" s="23">
        <v>200.25649552105932</v>
      </c>
      <c r="BG131" s="23">
        <v>16652.36560437725</v>
      </c>
      <c r="BH131" s="23">
        <v>7977.4231094449997</v>
      </c>
      <c r="BI131" s="23">
        <v>247.3321521148842</v>
      </c>
      <c r="BJ131" s="23">
        <v>4618.7511938184625</v>
      </c>
      <c r="BK131" s="23">
        <v>376.52354363729989</v>
      </c>
      <c r="BL131" s="23">
        <v>804.98834098757902</v>
      </c>
      <c r="BM131" s="23">
        <v>345.98862861060013</v>
      </c>
      <c r="BN131" s="23">
        <v>8143.5701252941808</v>
      </c>
      <c r="BO131" s="23">
        <v>4910.0323814455778</v>
      </c>
      <c r="BP131" s="23">
        <v>4562.8392166111125</v>
      </c>
      <c r="BQ131" s="23">
        <v>297.14554875309739</v>
      </c>
      <c r="BR131" s="23">
        <v>57.110737657376163</v>
      </c>
      <c r="BS131" s="23">
        <v>0</v>
      </c>
      <c r="BT131" s="64">
        <v>273748.91974949202</v>
      </c>
      <c r="BU131" s="23">
        <v>353.56239230446221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274102.4821417965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215.21205713944155</v>
      </c>
      <c r="D133" s="23">
        <v>0.35415652528592179</v>
      </c>
      <c r="E133" s="23">
        <v>0.54440666103801416</v>
      </c>
      <c r="F133" s="23">
        <v>28.101006357670126</v>
      </c>
      <c r="G133" s="23">
        <v>882.47445838302963</v>
      </c>
      <c r="H133" s="23">
        <v>80.870013274698209</v>
      </c>
      <c r="I133" s="23">
        <v>25.00424993044042</v>
      </c>
      <c r="J133" s="23">
        <v>439.27119471807424</v>
      </c>
      <c r="K133" s="23">
        <v>25.667794729933838</v>
      </c>
      <c r="L133" s="23">
        <v>93.405513948418914</v>
      </c>
      <c r="M133" s="23">
        <v>1981.9457532554304</v>
      </c>
      <c r="N133" s="23">
        <v>7053.3064218415138</v>
      </c>
      <c r="O133" s="23">
        <v>1393.3890127789348</v>
      </c>
      <c r="P133" s="23">
        <v>751.02959767943275</v>
      </c>
      <c r="Q133" s="23">
        <v>81.817857575600655</v>
      </c>
      <c r="R133" s="23">
        <v>869.56900741130255</v>
      </c>
      <c r="S133" s="23">
        <v>1602.5132272980939</v>
      </c>
      <c r="T133" s="23">
        <v>421.78223594296526</v>
      </c>
      <c r="U133" s="23">
        <v>4589.115357811299</v>
      </c>
      <c r="V133" s="23">
        <v>1.3038802661811446</v>
      </c>
      <c r="W133" s="23">
        <v>58.142212213610343</v>
      </c>
      <c r="X133" s="23">
        <v>5125.2242368818152</v>
      </c>
      <c r="Y133" s="23">
        <v>323.79636053451799</v>
      </c>
      <c r="Z133" s="23">
        <v>1.8320570117537907</v>
      </c>
      <c r="AA133" s="23">
        <v>5.0232153260998951</v>
      </c>
      <c r="AB133" s="23">
        <v>47.323562713383609</v>
      </c>
      <c r="AC133" s="23">
        <v>152.19320281475245</v>
      </c>
      <c r="AD133" s="23">
        <v>70.992760325602148</v>
      </c>
      <c r="AE133" s="23">
        <v>354.36388409483004</v>
      </c>
      <c r="AF133" s="23">
        <v>738.11476739580758</v>
      </c>
      <c r="AG133" s="23">
        <v>449.46871941674362</v>
      </c>
      <c r="AH133" s="23">
        <v>5.9552453886327732E-2</v>
      </c>
      <c r="AI133" s="23">
        <v>1.6331335565118072</v>
      </c>
      <c r="AJ133" s="23">
        <v>115.68682261315777</v>
      </c>
      <c r="AK133" s="23">
        <v>133.25166558991688</v>
      </c>
      <c r="AL133" s="23">
        <v>74.635289177811245</v>
      </c>
      <c r="AM133" s="23">
        <v>345.55362896403631</v>
      </c>
      <c r="AN133" s="23">
        <v>1651.2211968415384</v>
      </c>
      <c r="AO133" s="23">
        <v>662.51061781876638</v>
      </c>
      <c r="AP133" s="23">
        <v>3218.1603950860781</v>
      </c>
      <c r="AQ133" s="23">
        <v>2555.0979680326354</v>
      </c>
      <c r="AR133" s="23">
        <v>249.47755365636212</v>
      </c>
      <c r="AS133" s="23">
        <v>1015.7295589776735</v>
      </c>
      <c r="AT133" s="23">
        <v>12.45726063046601</v>
      </c>
      <c r="AU133" s="23">
        <v>69.308800926023835</v>
      </c>
      <c r="AV133" s="23">
        <v>233.11562531138179</v>
      </c>
      <c r="AW133" s="23">
        <v>29.256266951780024</v>
      </c>
      <c r="AX133" s="23">
        <v>4003.1398616720026</v>
      </c>
      <c r="AY133" s="23">
        <v>942.98692058557231</v>
      </c>
      <c r="AZ133" s="23">
        <v>95.596811024894748</v>
      </c>
      <c r="BA133" s="23">
        <v>0</v>
      </c>
      <c r="BB133" s="23">
        <v>2615.0239086997544</v>
      </c>
      <c r="BC133" s="23">
        <v>3055.0166609160069</v>
      </c>
      <c r="BD133" s="23">
        <v>119.0864883251169</v>
      </c>
      <c r="BE133" s="23">
        <v>857.11274733699099</v>
      </c>
      <c r="BF133" s="23">
        <v>0.61741323144190019</v>
      </c>
      <c r="BG133" s="23">
        <v>4538.8367252438793</v>
      </c>
      <c r="BH133" s="23">
        <v>1310.7793570874849</v>
      </c>
      <c r="BI133" s="23">
        <v>3.7024294368960744</v>
      </c>
      <c r="BJ133" s="23">
        <v>573.89500558445991</v>
      </c>
      <c r="BK133" s="23">
        <v>75.158807022496816</v>
      </c>
      <c r="BL133" s="23">
        <v>6500.1016180490515</v>
      </c>
      <c r="BM133" s="23">
        <v>1405.0993240096666</v>
      </c>
      <c r="BN133" s="23">
        <v>1426.1747493842668</v>
      </c>
      <c r="BO133" s="23">
        <v>417.40746647732584</v>
      </c>
      <c r="BP133" s="23">
        <v>119.1865195680474</v>
      </c>
      <c r="BQ133" s="23">
        <v>14.809680747255715</v>
      </c>
      <c r="BR133" s="23">
        <v>23.527491726061573</v>
      </c>
      <c r="BS133" s="23">
        <v>0</v>
      </c>
      <c r="BT133" s="64">
        <v>66327.567504974402</v>
      </c>
      <c r="BU133" s="23">
        <v>5689.8330915783408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72017.400596552747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18.020374354139335</v>
      </c>
      <c r="D134" s="23">
        <v>19.298231991038048</v>
      </c>
      <c r="E134" s="23">
        <v>1.4923478927285394</v>
      </c>
      <c r="F134" s="23">
        <v>0.53613452527150418</v>
      </c>
      <c r="G134" s="23">
        <v>17.716481624161766</v>
      </c>
      <c r="H134" s="23">
        <v>1.3726932477794989</v>
      </c>
      <c r="I134" s="23">
        <v>1.2012889272781313</v>
      </c>
      <c r="J134" s="23">
        <v>1.8934850228770794</v>
      </c>
      <c r="K134" s="23">
        <v>2.3259913343315364</v>
      </c>
      <c r="L134" s="23">
        <v>1.2881310923442055</v>
      </c>
      <c r="M134" s="23">
        <v>7.3758082905043532</v>
      </c>
      <c r="N134" s="23">
        <v>782.52063105866137</v>
      </c>
      <c r="O134" s="23">
        <v>4.1433472538233467</v>
      </c>
      <c r="P134" s="23">
        <v>4.6123354096360485</v>
      </c>
      <c r="Q134" s="23">
        <v>0.5873344387525038</v>
      </c>
      <c r="R134" s="23">
        <v>7.1647459239401563</v>
      </c>
      <c r="S134" s="23">
        <v>9.0087397217697305</v>
      </c>
      <c r="T134" s="23">
        <v>2.9925469038770083</v>
      </c>
      <c r="U134" s="23">
        <v>17.391519370776258</v>
      </c>
      <c r="V134" s="23">
        <v>1.2814350416502949</v>
      </c>
      <c r="W134" s="23">
        <v>3.3327930548063667</v>
      </c>
      <c r="X134" s="23">
        <v>5.6168841461545149</v>
      </c>
      <c r="Y134" s="23">
        <v>2.5170938601182544</v>
      </c>
      <c r="Z134" s="23">
        <v>11.685736790321926</v>
      </c>
      <c r="AA134" s="23">
        <v>10.323323804973777</v>
      </c>
      <c r="AB134" s="23">
        <v>20.951158617486499</v>
      </c>
      <c r="AC134" s="23">
        <v>49.992668046230172</v>
      </c>
      <c r="AD134" s="23">
        <v>14.082413992322934</v>
      </c>
      <c r="AE134" s="23">
        <v>125.67438149676349</v>
      </c>
      <c r="AF134" s="23">
        <v>106.30940210048819</v>
      </c>
      <c r="AG134" s="23">
        <v>88.769373398294064</v>
      </c>
      <c r="AH134" s="23">
        <v>8.8108164030381964E-2</v>
      </c>
      <c r="AI134" s="23">
        <v>7.8236986655290304</v>
      </c>
      <c r="AJ134" s="23">
        <v>36.283964034802409</v>
      </c>
      <c r="AK134" s="23">
        <v>18.392602304462066</v>
      </c>
      <c r="AL134" s="23">
        <v>16.467999425698348</v>
      </c>
      <c r="AM134" s="23">
        <v>25.872209171724244</v>
      </c>
      <c r="AN134" s="23">
        <v>12.398975849696731</v>
      </c>
      <c r="AO134" s="23">
        <v>88.956081202775351</v>
      </c>
      <c r="AP134" s="23">
        <v>130.26319024105831</v>
      </c>
      <c r="AQ134" s="23">
        <v>977.71405508069506</v>
      </c>
      <c r="AR134" s="23">
        <v>483.33292462547013</v>
      </c>
      <c r="AS134" s="23">
        <v>11.821532279598891</v>
      </c>
      <c r="AT134" s="23">
        <v>26.134039326581856</v>
      </c>
      <c r="AU134" s="23">
        <v>0.62925768829777551</v>
      </c>
      <c r="AV134" s="23">
        <v>4.9935472625117987E-2</v>
      </c>
      <c r="AW134" s="23">
        <v>5.2073352562144085E-2</v>
      </c>
      <c r="AX134" s="23">
        <v>439.54113732498854</v>
      </c>
      <c r="AY134" s="23">
        <v>964.60915598520671</v>
      </c>
      <c r="AZ134" s="23">
        <v>9.6149297025935017</v>
      </c>
      <c r="BA134" s="23">
        <v>0</v>
      </c>
      <c r="BB134" s="23">
        <v>32.185355247665598</v>
      </c>
      <c r="BC134" s="23">
        <v>218.28171420551936</v>
      </c>
      <c r="BD134" s="23">
        <v>230.21742524492362</v>
      </c>
      <c r="BE134" s="23">
        <v>56.463808046311968</v>
      </c>
      <c r="BF134" s="23">
        <v>0</v>
      </c>
      <c r="BG134" s="23">
        <v>303.24005482232263</v>
      </c>
      <c r="BH134" s="23">
        <v>118.67376432843008</v>
      </c>
      <c r="BI134" s="23">
        <v>0.11650286074470517</v>
      </c>
      <c r="BJ134" s="23">
        <v>12678.691531855198</v>
      </c>
      <c r="BK134" s="23">
        <v>13.794783454606769</v>
      </c>
      <c r="BL134" s="23">
        <v>20.870359803118408</v>
      </c>
      <c r="BM134" s="23">
        <v>0.51767279160264001</v>
      </c>
      <c r="BN134" s="23">
        <v>42.293527750014391</v>
      </c>
      <c r="BO134" s="23">
        <v>5.9851210802677368</v>
      </c>
      <c r="BP134" s="23">
        <v>27.498006933654988</v>
      </c>
      <c r="BQ134" s="23">
        <v>3.7292184848247967</v>
      </c>
      <c r="BR134" s="23">
        <v>8.9661936099771626</v>
      </c>
      <c r="BS134" s="23">
        <v>0</v>
      </c>
      <c r="BT134" s="64">
        <v>18353.049743150881</v>
      </c>
      <c r="BU134" s="23">
        <v>2999.3100467761078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21352.359789926988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44.93756160972746</v>
      </c>
      <c r="D135" s="23">
        <v>11.223847297462271</v>
      </c>
      <c r="E135" s="23">
        <v>3.6116285734257398</v>
      </c>
      <c r="F135" s="23">
        <v>1.5197051668328621</v>
      </c>
      <c r="G135" s="23">
        <v>231.116663005173</v>
      </c>
      <c r="H135" s="23">
        <v>30.38367399660083</v>
      </c>
      <c r="I135" s="23">
        <v>14.692108582405522</v>
      </c>
      <c r="J135" s="23">
        <v>28.862276421258045</v>
      </c>
      <c r="K135" s="23">
        <v>29.450161391192204</v>
      </c>
      <c r="L135" s="23">
        <v>13.913745767815477</v>
      </c>
      <c r="M135" s="23">
        <v>145.41276663841717</v>
      </c>
      <c r="N135" s="23">
        <v>737.95310911387207</v>
      </c>
      <c r="O135" s="23">
        <v>42.134498040267211</v>
      </c>
      <c r="P135" s="23">
        <v>37.75848282989535</v>
      </c>
      <c r="Q135" s="23">
        <v>7.4811179431319825</v>
      </c>
      <c r="R135" s="23">
        <v>75.463019858543774</v>
      </c>
      <c r="S135" s="23">
        <v>121.36582221754077</v>
      </c>
      <c r="T135" s="23">
        <v>36.265508613164016</v>
      </c>
      <c r="U135" s="23">
        <v>204.20677996853959</v>
      </c>
      <c r="V135" s="23">
        <v>15.091509117476409</v>
      </c>
      <c r="W135" s="23">
        <v>12.645610144542845</v>
      </c>
      <c r="X135" s="23">
        <v>154.82463258568794</v>
      </c>
      <c r="Y135" s="23">
        <v>37.361110505731055</v>
      </c>
      <c r="Z135" s="23">
        <v>23.439301829222924</v>
      </c>
      <c r="AA135" s="23">
        <v>46.595857853569228</v>
      </c>
      <c r="AB135" s="23">
        <v>87.087465225315071</v>
      </c>
      <c r="AC135" s="23">
        <v>462.96281591147249</v>
      </c>
      <c r="AD135" s="23">
        <v>62.793873004149674</v>
      </c>
      <c r="AE135" s="23">
        <v>381.67640247027151</v>
      </c>
      <c r="AF135" s="23">
        <v>364.15518162321865</v>
      </c>
      <c r="AG135" s="23">
        <v>193.99069987470929</v>
      </c>
      <c r="AH135" s="23">
        <v>28.261523019930898</v>
      </c>
      <c r="AI135" s="23">
        <v>69.350439141800507</v>
      </c>
      <c r="AJ135" s="23">
        <v>108.74571257688531</v>
      </c>
      <c r="AK135" s="23">
        <v>33.849740548446725</v>
      </c>
      <c r="AL135" s="23">
        <v>81.681337585216426</v>
      </c>
      <c r="AM135" s="23">
        <v>118.57911500233443</v>
      </c>
      <c r="AN135" s="23">
        <v>121.50244190867086</v>
      </c>
      <c r="AO135" s="23">
        <v>237.84808000334644</v>
      </c>
      <c r="AP135" s="23">
        <v>637.29557523404821</v>
      </c>
      <c r="AQ135" s="23">
        <v>1082.6000830905759</v>
      </c>
      <c r="AR135" s="23">
        <v>21.237841283147826</v>
      </c>
      <c r="AS135" s="23">
        <v>47.519289894427978</v>
      </c>
      <c r="AT135" s="23">
        <v>27.349651374676736</v>
      </c>
      <c r="AU135" s="23">
        <v>42.377736502101364</v>
      </c>
      <c r="AV135" s="23">
        <v>8.104869983846541</v>
      </c>
      <c r="AW135" s="23">
        <v>1.6948779714199695</v>
      </c>
      <c r="AX135" s="23">
        <v>244.66598757764967</v>
      </c>
      <c r="AY135" s="23">
        <v>672.06738428664914</v>
      </c>
      <c r="AZ135" s="23">
        <v>82.473600122086438</v>
      </c>
      <c r="BA135" s="23">
        <v>0</v>
      </c>
      <c r="BB135" s="23">
        <v>51.001164932504409</v>
      </c>
      <c r="BC135" s="23">
        <v>141.58989206800214</v>
      </c>
      <c r="BD135" s="23">
        <v>434.29595987962057</v>
      </c>
      <c r="BE135" s="23">
        <v>23.383307242739786</v>
      </c>
      <c r="BF135" s="23">
        <v>5.5950579384707018</v>
      </c>
      <c r="BG135" s="23">
        <v>198.80059168812448</v>
      </c>
      <c r="BH135" s="23">
        <v>1015.9967883362165</v>
      </c>
      <c r="BI135" s="23">
        <v>58.043955288414743</v>
      </c>
      <c r="BJ135" s="23">
        <v>894.37891263689721</v>
      </c>
      <c r="BK135" s="23">
        <v>28.417584480629944</v>
      </c>
      <c r="BL135" s="23">
        <v>403.62702964409374</v>
      </c>
      <c r="BM135" s="23">
        <v>402.14934029443424</v>
      </c>
      <c r="BN135" s="23">
        <v>291.92762901007342</v>
      </c>
      <c r="BO135" s="23">
        <v>108.42219179881383</v>
      </c>
      <c r="BP135" s="23">
        <v>1545.9357705853142</v>
      </c>
      <c r="BQ135" s="23">
        <v>50.560695028650969</v>
      </c>
      <c r="BR135" s="23">
        <v>48.353991753392236</v>
      </c>
      <c r="BS135" s="23">
        <v>0</v>
      </c>
      <c r="BT135" s="64">
        <v>13030.06208689429</v>
      </c>
      <c r="BU135" s="23">
        <v>50711.030373245077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63741.092460139364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0</v>
      </c>
      <c r="BD136" s="23">
        <v>0</v>
      </c>
      <c r="BE136" s="23">
        <v>0</v>
      </c>
      <c r="BF136" s="23">
        <v>0</v>
      </c>
      <c r="BG136" s="23">
        <v>0</v>
      </c>
      <c r="BH136" s="23">
        <v>20.661811523681902</v>
      </c>
      <c r="BI136" s="23">
        <v>0</v>
      </c>
      <c r="BJ136" s="23">
        <v>0</v>
      </c>
      <c r="BK136" s="23">
        <v>0</v>
      </c>
      <c r="BL136" s="23">
        <v>11907.871173753962</v>
      </c>
      <c r="BM136" s="23">
        <v>0</v>
      </c>
      <c r="BN136" s="23">
        <v>0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11928.532985277643</v>
      </c>
      <c r="BU136" s="23">
        <v>5749.762855429577</v>
      </c>
      <c r="BV136" s="23">
        <v>0</v>
      </c>
      <c r="BW136" s="23">
        <v>0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17678.295840707222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46.406717828776245</v>
      </c>
      <c r="D138" s="23">
        <v>4.8382168349078549</v>
      </c>
      <c r="E138" s="23">
        <v>257.57624996948283</v>
      </c>
      <c r="F138" s="23">
        <v>16.79223506215817</v>
      </c>
      <c r="G138" s="23">
        <v>443.5598544718344</v>
      </c>
      <c r="H138" s="23">
        <v>48.186595271537314</v>
      </c>
      <c r="I138" s="23">
        <v>29.866213194326573</v>
      </c>
      <c r="J138" s="23">
        <v>95.15817369320574</v>
      </c>
      <c r="K138" s="23">
        <v>24.916659548144956</v>
      </c>
      <c r="L138" s="23">
        <v>20.395085766303801</v>
      </c>
      <c r="M138" s="23">
        <v>401.03176164745639</v>
      </c>
      <c r="N138" s="23">
        <v>1648.3181208980016</v>
      </c>
      <c r="O138" s="23">
        <v>288.83346280571124</v>
      </c>
      <c r="P138" s="23">
        <v>171.10028390565765</v>
      </c>
      <c r="Q138" s="23">
        <v>15.603185355169479</v>
      </c>
      <c r="R138" s="23">
        <v>193.75434035594395</v>
      </c>
      <c r="S138" s="23">
        <v>338.07320555925446</v>
      </c>
      <c r="T138" s="23">
        <v>113.7375017186955</v>
      </c>
      <c r="U138" s="23">
        <v>896.20677714028329</v>
      </c>
      <c r="V138" s="23">
        <v>72.029685310042922</v>
      </c>
      <c r="W138" s="23">
        <v>17.380425689274787</v>
      </c>
      <c r="X138" s="23">
        <v>875.0756578872531</v>
      </c>
      <c r="Y138" s="23">
        <v>78.380383208295882</v>
      </c>
      <c r="Z138" s="23">
        <v>150.8636373824209</v>
      </c>
      <c r="AA138" s="23">
        <v>58.231513523763219</v>
      </c>
      <c r="AB138" s="23">
        <v>191.57882574568458</v>
      </c>
      <c r="AC138" s="23">
        <v>269.62746647347103</v>
      </c>
      <c r="AD138" s="23">
        <v>87.622508307562299</v>
      </c>
      <c r="AE138" s="23">
        <v>247.20168780134631</v>
      </c>
      <c r="AF138" s="23">
        <v>350.95663609537223</v>
      </c>
      <c r="AG138" s="23">
        <v>236.80100298012715</v>
      </c>
      <c r="AH138" s="23">
        <v>28.430337886157908</v>
      </c>
      <c r="AI138" s="23">
        <v>5.8094361060205424</v>
      </c>
      <c r="AJ138" s="23">
        <v>96.380292062909902</v>
      </c>
      <c r="AK138" s="23">
        <v>29.100729424711435</v>
      </c>
      <c r="AL138" s="23">
        <v>53.492789492077115</v>
      </c>
      <c r="AM138" s="23">
        <v>235.25569686361425</v>
      </c>
      <c r="AN138" s="23">
        <v>16351.316231844155</v>
      </c>
      <c r="AO138" s="23">
        <v>197.33339529634267</v>
      </c>
      <c r="AP138" s="23">
        <v>730.44619149028802</v>
      </c>
      <c r="AQ138" s="23">
        <v>730.9668538351807</v>
      </c>
      <c r="AR138" s="23">
        <v>36.238793943683191</v>
      </c>
      <c r="AS138" s="23">
        <v>190.27555138865864</v>
      </c>
      <c r="AT138" s="23">
        <v>108.6710026014121</v>
      </c>
      <c r="AU138" s="23">
        <v>68.980921863220914</v>
      </c>
      <c r="AV138" s="23">
        <v>2.3026825948053093</v>
      </c>
      <c r="AW138" s="23">
        <v>2.0853328635761996</v>
      </c>
      <c r="AX138" s="23">
        <v>927.66990043561805</v>
      </c>
      <c r="AY138" s="23">
        <v>505.16343853904272</v>
      </c>
      <c r="AZ138" s="23">
        <v>71.086820102802221</v>
      </c>
      <c r="BA138" s="23">
        <v>260.8416747964713</v>
      </c>
      <c r="BB138" s="23">
        <v>515.71918751240548</v>
      </c>
      <c r="BC138" s="23">
        <v>606.23470000337898</v>
      </c>
      <c r="BD138" s="23">
        <v>77.626275810242092</v>
      </c>
      <c r="BE138" s="23">
        <v>142.64579246613681</v>
      </c>
      <c r="BF138" s="23">
        <v>27.620226820065877</v>
      </c>
      <c r="BG138" s="23">
        <v>909.6179025704912</v>
      </c>
      <c r="BH138" s="23">
        <v>813.07268762534</v>
      </c>
      <c r="BI138" s="23">
        <v>16.031939398650294</v>
      </c>
      <c r="BJ138" s="23">
        <v>19850.815412223503</v>
      </c>
      <c r="BK138" s="23">
        <v>59.20627650039863</v>
      </c>
      <c r="BL138" s="23">
        <v>664.5975303647574</v>
      </c>
      <c r="BM138" s="23">
        <v>13997.380373463635</v>
      </c>
      <c r="BN138" s="23">
        <v>2005.0901839497378</v>
      </c>
      <c r="BO138" s="23">
        <v>1230.4871825084376</v>
      </c>
      <c r="BP138" s="23">
        <v>1135.9675533150526</v>
      </c>
      <c r="BQ138" s="23">
        <v>52.070352849531709</v>
      </c>
      <c r="BR138" s="23">
        <v>28.30603743634585</v>
      </c>
      <c r="BS138" s="23">
        <v>0</v>
      </c>
      <c r="BT138" s="64">
        <v>70454.44175968034</v>
      </c>
      <c r="BU138" s="23">
        <v>136708.48205172506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18215.525131440249</v>
      </c>
      <c r="CH138" s="23">
        <v>4101.4666883574691</v>
      </c>
      <c r="CI138" s="23">
        <v>58720.713877683484</v>
      </c>
      <c r="CJ138" s="34">
        <f t="shared" si="4"/>
        <v>288200.6295088866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16.012535383265185</v>
      </c>
      <c r="D139" s="23">
        <v>1.413455731502832</v>
      </c>
      <c r="E139" s="23">
        <v>162.26675211494197</v>
      </c>
      <c r="F139" s="23">
        <v>2.3127938876063245</v>
      </c>
      <c r="G139" s="23">
        <v>192.49632450741277</v>
      </c>
      <c r="H139" s="23">
        <v>10.838288789017859</v>
      </c>
      <c r="I139" s="23">
        <v>7.2989872476495439</v>
      </c>
      <c r="J139" s="23">
        <v>40.770341061507885</v>
      </c>
      <c r="K139" s="23">
        <v>4.6033321412767307</v>
      </c>
      <c r="L139" s="23">
        <v>9.0074892386094483</v>
      </c>
      <c r="M139" s="23">
        <v>165.69616022772675</v>
      </c>
      <c r="N139" s="23">
        <v>756.81285771590296</v>
      </c>
      <c r="O139" s="23">
        <v>127.36487216052812</v>
      </c>
      <c r="P139" s="23">
        <v>66.881125041339786</v>
      </c>
      <c r="Q139" s="23">
        <v>6.1521398885294412</v>
      </c>
      <c r="R139" s="23">
        <v>73.215587441403457</v>
      </c>
      <c r="S139" s="23">
        <v>141.1267690016422</v>
      </c>
      <c r="T139" s="23">
        <v>48.411246463949794</v>
      </c>
      <c r="U139" s="23">
        <v>383.71963276627218</v>
      </c>
      <c r="V139" s="23">
        <v>30.871094129964721</v>
      </c>
      <c r="W139" s="23">
        <v>6.1806927177063651</v>
      </c>
      <c r="X139" s="23">
        <v>399.83999621108683</v>
      </c>
      <c r="Y139" s="23">
        <v>31.303757868901734</v>
      </c>
      <c r="Z139" s="23">
        <v>93.712522327212866</v>
      </c>
      <c r="AA139" s="23">
        <v>25.083702736635615</v>
      </c>
      <c r="AB139" s="23">
        <v>78.30263148599748</v>
      </c>
      <c r="AC139" s="23">
        <v>79.048316549758667</v>
      </c>
      <c r="AD139" s="23">
        <v>42.14636007165975</v>
      </c>
      <c r="AE139" s="23">
        <v>2406.749885076762</v>
      </c>
      <c r="AF139" s="23">
        <v>993.72574672716917</v>
      </c>
      <c r="AG139" s="23">
        <v>197.07801684271126</v>
      </c>
      <c r="AH139" s="23">
        <v>8.9373042783423617</v>
      </c>
      <c r="AI139" s="23">
        <v>0</v>
      </c>
      <c r="AJ139" s="23">
        <v>18.112430897709743</v>
      </c>
      <c r="AK139" s="23">
        <v>12.659961675993385</v>
      </c>
      <c r="AL139" s="23">
        <v>8.023339295920044</v>
      </c>
      <c r="AM139" s="23">
        <v>516.27288307785557</v>
      </c>
      <c r="AN139" s="23">
        <v>4517.6473051123321</v>
      </c>
      <c r="AO139" s="23">
        <v>79.827962838375285</v>
      </c>
      <c r="AP139" s="23">
        <v>8969.0597683013402</v>
      </c>
      <c r="AQ139" s="23">
        <v>586.30978887525282</v>
      </c>
      <c r="AR139" s="23">
        <v>11.918661276651873</v>
      </c>
      <c r="AS139" s="23">
        <v>87.882844518961079</v>
      </c>
      <c r="AT139" s="23">
        <v>60.256894373940895</v>
      </c>
      <c r="AU139" s="23">
        <v>27.15244418842234</v>
      </c>
      <c r="AV139" s="23">
        <v>0.87945264489471442</v>
      </c>
      <c r="AW139" s="23">
        <v>0.64407340316864248</v>
      </c>
      <c r="AX139" s="23">
        <v>4634.485266609563</v>
      </c>
      <c r="AY139" s="23">
        <v>10879.025629304804</v>
      </c>
      <c r="AZ139" s="23">
        <v>9.2359392058404204</v>
      </c>
      <c r="BA139" s="23">
        <v>0</v>
      </c>
      <c r="BB139" s="23">
        <v>8250.7048137076054</v>
      </c>
      <c r="BC139" s="23">
        <v>287.91989582533688</v>
      </c>
      <c r="BD139" s="23">
        <v>2078.4119114650607</v>
      </c>
      <c r="BE139" s="23">
        <v>67.849871775656666</v>
      </c>
      <c r="BF139" s="23">
        <v>15.941407385306286</v>
      </c>
      <c r="BG139" s="23">
        <v>2200.2538660213804</v>
      </c>
      <c r="BH139" s="23">
        <v>93.802996521950135</v>
      </c>
      <c r="BI139" s="23">
        <v>622.67223739747476</v>
      </c>
      <c r="BJ139" s="23">
        <v>257.42404386565704</v>
      </c>
      <c r="BK139" s="23">
        <v>17.340502512049653</v>
      </c>
      <c r="BL139" s="23">
        <v>38.626789380971204</v>
      </c>
      <c r="BM139" s="23">
        <v>6938.1572429110029</v>
      </c>
      <c r="BN139" s="23">
        <v>4158.4398251363491</v>
      </c>
      <c r="BO139" s="23">
        <v>1038.9917079686718</v>
      </c>
      <c r="BP139" s="23">
        <v>1896.4326943547217</v>
      </c>
      <c r="BQ139" s="23">
        <v>20.183560189519092</v>
      </c>
      <c r="BR139" s="23">
        <v>5.1155216691007404</v>
      </c>
      <c r="BS139" s="23">
        <v>0</v>
      </c>
      <c r="BT139" s="64">
        <v>65017.04425152285</v>
      </c>
      <c r="BU139" s="23">
        <v>77022.182451223081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142039.22670274595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119.76490404185733</v>
      </c>
      <c r="D140" s="23">
        <v>9.5790154728225065</v>
      </c>
      <c r="E140" s="23">
        <v>0.51483753809765354</v>
      </c>
      <c r="F140" s="23">
        <v>19.06960007137922</v>
      </c>
      <c r="G140" s="23">
        <v>723.02773638013446</v>
      </c>
      <c r="H140" s="23">
        <v>55.993546003424235</v>
      </c>
      <c r="I140" s="23">
        <v>36.255045697357112</v>
      </c>
      <c r="J140" s="23">
        <v>281.51942124370095</v>
      </c>
      <c r="K140" s="23">
        <v>61.661704016040645</v>
      </c>
      <c r="L140" s="23">
        <v>67.224286673327668</v>
      </c>
      <c r="M140" s="23">
        <v>992.5886341114433</v>
      </c>
      <c r="N140" s="23">
        <v>3998.3799927583605</v>
      </c>
      <c r="O140" s="23">
        <v>795.30936784365372</v>
      </c>
      <c r="P140" s="23">
        <v>455.72501613312596</v>
      </c>
      <c r="Q140" s="23">
        <v>44.312514567107272</v>
      </c>
      <c r="R140" s="23">
        <v>572.0439169088819</v>
      </c>
      <c r="S140" s="23">
        <v>1022.8304984750525</v>
      </c>
      <c r="T140" s="23">
        <v>308.12969751386953</v>
      </c>
      <c r="U140" s="23">
        <v>2602.2230477415396</v>
      </c>
      <c r="V140" s="23">
        <v>201.17121740584554</v>
      </c>
      <c r="W140" s="23">
        <v>51.033830136929822</v>
      </c>
      <c r="X140" s="23">
        <v>2527.4562296140484</v>
      </c>
      <c r="Y140" s="23">
        <v>210.94590133922659</v>
      </c>
      <c r="Z140" s="23">
        <v>21.733906732228768</v>
      </c>
      <c r="AA140" s="23">
        <v>32.625790199569437</v>
      </c>
      <c r="AB140" s="23">
        <v>116.72452448976634</v>
      </c>
      <c r="AC140" s="23">
        <v>96.008155262029632</v>
      </c>
      <c r="AD140" s="23">
        <v>75.906126588985799</v>
      </c>
      <c r="AE140" s="23">
        <v>471.15852929601925</v>
      </c>
      <c r="AF140" s="23">
        <v>1016.4468875308092</v>
      </c>
      <c r="AG140" s="23">
        <v>153.27576879947475</v>
      </c>
      <c r="AH140" s="23">
        <v>44.373281716166936</v>
      </c>
      <c r="AI140" s="23">
        <v>37.798335176940355</v>
      </c>
      <c r="AJ140" s="23">
        <v>183.54327048231482</v>
      </c>
      <c r="AK140" s="23">
        <v>135.92036969389002</v>
      </c>
      <c r="AL140" s="23">
        <v>112.16416912715505</v>
      </c>
      <c r="AM140" s="23">
        <v>334.03720015985823</v>
      </c>
      <c r="AN140" s="23">
        <v>971.03840054704654</v>
      </c>
      <c r="AO140" s="23">
        <v>726.63688493170912</v>
      </c>
      <c r="AP140" s="23">
        <v>2408.3180888894312</v>
      </c>
      <c r="AQ140" s="23">
        <v>1308.4819869742448</v>
      </c>
      <c r="AR140" s="23">
        <v>236.58675045215273</v>
      </c>
      <c r="AS140" s="23">
        <v>524.87527026823454</v>
      </c>
      <c r="AT140" s="23">
        <v>194.11520642574774</v>
      </c>
      <c r="AU140" s="23">
        <v>60.657251010253361</v>
      </c>
      <c r="AV140" s="23">
        <v>13.411498953382527</v>
      </c>
      <c r="AW140" s="23">
        <v>1.0921950272599266</v>
      </c>
      <c r="AX140" s="23">
        <v>2373.0453688132434</v>
      </c>
      <c r="AY140" s="23">
        <v>979.49182317651423</v>
      </c>
      <c r="AZ140" s="23">
        <v>149.22960073578909</v>
      </c>
      <c r="BA140" s="23">
        <v>0</v>
      </c>
      <c r="BB140" s="23">
        <v>1511.9276416973171</v>
      </c>
      <c r="BC140" s="23">
        <v>1721.8155496995946</v>
      </c>
      <c r="BD140" s="23">
        <v>253.81016214485877</v>
      </c>
      <c r="BE140" s="23">
        <v>483.31296330963869</v>
      </c>
      <c r="BF140" s="23">
        <v>2.9869136642708041</v>
      </c>
      <c r="BG140" s="23">
        <v>2568.9639773498061</v>
      </c>
      <c r="BH140" s="23">
        <v>104.14990057425429</v>
      </c>
      <c r="BI140" s="23">
        <v>7.5955094755377432</v>
      </c>
      <c r="BJ140" s="23">
        <v>0</v>
      </c>
      <c r="BK140" s="23">
        <v>45.564549094949655</v>
      </c>
      <c r="BL140" s="23">
        <v>146.1817934649049</v>
      </c>
      <c r="BM140" s="23">
        <v>0</v>
      </c>
      <c r="BN140" s="23">
        <v>642.96894859031772</v>
      </c>
      <c r="BO140" s="23">
        <v>397.43077892210238</v>
      </c>
      <c r="BP140" s="23">
        <v>142.10283668571185</v>
      </c>
      <c r="BQ140" s="23">
        <v>70.93042557951695</v>
      </c>
      <c r="BR140" s="23">
        <v>35.957702330181256</v>
      </c>
      <c r="BS140" s="23">
        <v>0</v>
      </c>
      <c r="BT140" s="64">
        <v>36071.156255730399</v>
      </c>
      <c r="BU140" s="23">
        <v>4738.7479736094483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4770.8358664541556</v>
      </c>
      <c r="CJ140" s="34">
        <f t="shared" si="5"/>
        <v>45580.740095793997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1178.247617167355</v>
      </c>
      <c r="D141" s="23">
        <v>0.44804051055670424</v>
      </c>
      <c r="E141" s="23">
        <v>102.8478104612192</v>
      </c>
      <c r="F141" s="23">
        <v>793.85908410559421</v>
      </c>
      <c r="G141" s="23">
        <v>3593.6110792293848</v>
      </c>
      <c r="H141" s="23">
        <v>392.40803423303691</v>
      </c>
      <c r="I141" s="23">
        <v>619.99995070805096</v>
      </c>
      <c r="J141" s="23">
        <v>247.03042324850591</v>
      </c>
      <c r="K141" s="23">
        <v>174.12090479848786</v>
      </c>
      <c r="L141" s="23">
        <v>402.40519495933307</v>
      </c>
      <c r="M141" s="23">
        <v>710.51954078237134</v>
      </c>
      <c r="N141" s="23">
        <v>1381.767145641086</v>
      </c>
      <c r="O141" s="23">
        <v>703.09909704390611</v>
      </c>
      <c r="P141" s="23">
        <v>803.37840661775942</v>
      </c>
      <c r="Q141" s="23">
        <v>486.4067122117894</v>
      </c>
      <c r="R141" s="23">
        <v>536.58213133547167</v>
      </c>
      <c r="S141" s="23">
        <v>477.30746138175431</v>
      </c>
      <c r="T141" s="23">
        <v>237.03834915267549</v>
      </c>
      <c r="U141" s="23">
        <v>1715.7275049631867</v>
      </c>
      <c r="V141" s="23">
        <v>113.270858609613</v>
      </c>
      <c r="W141" s="23">
        <v>129.00586143275001</v>
      </c>
      <c r="X141" s="23">
        <v>1371.9277067467071</v>
      </c>
      <c r="Y141" s="23">
        <v>158.781559334543</v>
      </c>
      <c r="Z141" s="23">
        <v>1661.454631503444</v>
      </c>
      <c r="AA141" s="23">
        <v>55.49464396192684</v>
      </c>
      <c r="AB141" s="23">
        <v>1062.4629227938215</v>
      </c>
      <c r="AC141" s="23">
        <v>1328.9952578599225</v>
      </c>
      <c r="AD141" s="23">
        <v>303.30334838581956</v>
      </c>
      <c r="AE141" s="23">
        <v>1281.5023082221196</v>
      </c>
      <c r="AF141" s="23">
        <v>723.79779312530547</v>
      </c>
      <c r="AG141" s="23">
        <v>1925.4992723311666</v>
      </c>
      <c r="AH141" s="23">
        <v>627.78616360190472</v>
      </c>
      <c r="AI141" s="23">
        <v>540.4922661482542</v>
      </c>
      <c r="AJ141" s="23">
        <v>321.4825967590254</v>
      </c>
      <c r="AK141" s="23">
        <v>133.28355655864016</v>
      </c>
      <c r="AL141" s="23">
        <v>407.45393183272199</v>
      </c>
      <c r="AM141" s="23">
        <v>393.47084752640194</v>
      </c>
      <c r="AN141" s="23">
        <v>81.841643826560556</v>
      </c>
      <c r="AO141" s="23">
        <v>871.26263362069938</v>
      </c>
      <c r="AP141" s="23">
        <v>1307.9730589071737</v>
      </c>
      <c r="AQ141" s="23">
        <v>308.68657639794128</v>
      </c>
      <c r="AR141" s="23">
        <v>287.70667194149814</v>
      </c>
      <c r="AS141" s="23">
        <v>140.28306693122227</v>
      </c>
      <c r="AT141" s="23">
        <v>68.936925776492117</v>
      </c>
      <c r="AU141" s="23">
        <v>133.22334686959437</v>
      </c>
      <c r="AV141" s="23">
        <v>0.35199603835243626</v>
      </c>
      <c r="AW141" s="23">
        <v>0.5372544994897307</v>
      </c>
      <c r="AX141" s="23">
        <v>163.54069050932077</v>
      </c>
      <c r="AY141" s="23">
        <v>605.02669506656309</v>
      </c>
      <c r="AZ141" s="23">
        <v>415.60718741888934</v>
      </c>
      <c r="BA141" s="23">
        <v>121.9529269186081</v>
      </c>
      <c r="BB141" s="23">
        <v>76.113844328752307</v>
      </c>
      <c r="BC141" s="23">
        <v>52.084225646141206</v>
      </c>
      <c r="BD141" s="23">
        <v>5.3782612222135828</v>
      </c>
      <c r="BE141" s="23">
        <v>3.3338749396132497</v>
      </c>
      <c r="BF141" s="23">
        <v>79.271739961498682</v>
      </c>
      <c r="BG141" s="23">
        <v>39.113453186833375</v>
      </c>
      <c r="BH141" s="23">
        <v>1344.8313506813506</v>
      </c>
      <c r="BI141" s="23">
        <v>19.6531626044608</v>
      </c>
      <c r="BJ141" s="23">
        <v>529.57656078257241</v>
      </c>
      <c r="BK141" s="23">
        <v>33.41918398201986</v>
      </c>
      <c r="BL141" s="23">
        <v>600.17213070484149</v>
      </c>
      <c r="BM141" s="23">
        <v>194.2357958952168</v>
      </c>
      <c r="BN141" s="23">
        <v>224.37016362665685</v>
      </c>
      <c r="BO141" s="23">
        <v>96.687557999195548</v>
      </c>
      <c r="BP141" s="23">
        <v>398.53568222966476</v>
      </c>
      <c r="BQ141" s="23">
        <v>67.225299845399917</v>
      </c>
      <c r="BR141" s="23">
        <v>115.07184452721744</v>
      </c>
      <c r="BS141" s="23">
        <v>0</v>
      </c>
      <c r="BT141" s="64">
        <v>35482.274822171668</v>
      </c>
      <c r="BU141" s="23">
        <v>598.5928379029632</v>
      </c>
      <c r="BV141" s="23">
        <v>0</v>
      </c>
      <c r="BW141" s="23">
        <v>1.0328522291136151E-3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10405.708507126732</v>
      </c>
      <c r="CE141" s="23">
        <v>0</v>
      </c>
      <c r="CF141" s="23">
        <v>0</v>
      </c>
      <c r="CG141" s="23">
        <v>0</v>
      </c>
      <c r="CH141" s="23">
        <v>-10.263953495046156</v>
      </c>
      <c r="CI141" s="23">
        <v>62.405719178469624</v>
      </c>
      <c r="CJ141" s="34">
        <f t="shared" si="5"/>
        <v>46538.718965737018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185573.28819419196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185573.28819419196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540010.66768079938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868380.08296244859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1408390.750643248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226190.13968047017</v>
      </c>
      <c r="CG145" s="23">
        <v>0</v>
      </c>
      <c r="CH145" s="23">
        <v>0</v>
      </c>
      <c r="CI145" s="23">
        <v>0</v>
      </c>
      <c r="CJ145" s="34">
        <f>SUM(BT145:CI145)</f>
        <v>1634580.8903237181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6691.1931127209937</v>
      </c>
      <c r="D146" s="23">
        <v>3581.7032177120682</v>
      </c>
      <c r="E146" s="23">
        <v>57.012582460422969</v>
      </c>
      <c r="F146" s="23">
        <v>4082.4459398822337</v>
      </c>
      <c r="G146" s="23">
        <v>111651.29271857627</v>
      </c>
      <c r="H146" s="23">
        <v>24548.273821720893</v>
      </c>
      <c r="I146" s="23">
        <v>18431.61287619004</v>
      </c>
      <c r="J146" s="23">
        <v>11894.390548501033</v>
      </c>
      <c r="K146" s="23">
        <v>14823.658905132232</v>
      </c>
      <c r="L146" s="23">
        <v>7672.0737685615404</v>
      </c>
      <c r="M146" s="23">
        <v>39138.62841340866</v>
      </c>
      <c r="N146" s="23">
        <v>135251.03631046051</v>
      </c>
      <c r="O146" s="23">
        <v>28747.31722791159</v>
      </c>
      <c r="P146" s="23">
        <v>25045.43072158478</v>
      </c>
      <c r="Q146" s="23">
        <v>4525.5871703055891</v>
      </c>
      <c r="R146" s="23">
        <v>95277.353043260184</v>
      </c>
      <c r="S146" s="23">
        <v>109488.55025003492</v>
      </c>
      <c r="T146" s="23">
        <v>33645.227707542108</v>
      </c>
      <c r="U146" s="23">
        <v>257094.52130531188</v>
      </c>
      <c r="V146" s="23">
        <v>15140.675746645131</v>
      </c>
      <c r="W146" s="23">
        <v>11419.846774066822</v>
      </c>
      <c r="X146" s="23">
        <v>137020.38520685519</v>
      </c>
      <c r="Y146" s="23">
        <v>32211.920957660099</v>
      </c>
      <c r="Z146" s="23">
        <v>11355.295375186412</v>
      </c>
      <c r="AA146" s="23">
        <v>10133.550878614344</v>
      </c>
      <c r="AB146" s="23">
        <v>26868.911577208608</v>
      </c>
      <c r="AC146" s="23">
        <v>2168.4797276266891</v>
      </c>
      <c r="AD146" s="23">
        <v>105352.30221365231</v>
      </c>
      <c r="AE146" s="23">
        <v>1382455.8077795114</v>
      </c>
      <c r="AF146" s="23">
        <v>438775.68522156426</v>
      </c>
      <c r="AG146" s="23">
        <v>1715925.1733307424</v>
      </c>
      <c r="AH146" s="23">
        <v>4752.9105025907338</v>
      </c>
      <c r="AI146" s="23">
        <v>187900.27557965333</v>
      </c>
      <c r="AJ146" s="23">
        <v>1148252.695071788</v>
      </c>
      <c r="AK146" s="23">
        <v>16280.715329518609</v>
      </c>
      <c r="AL146" s="23">
        <v>12396.149613021478</v>
      </c>
      <c r="AM146" s="23">
        <v>67865.322493750617</v>
      </c>
      <c r="AN146" s="23">
        <v>35169.034991600645</v>
      </c>
      <c r="AO146" s="23">
        <v>80090.297446083525</v>
      </c>
      <c r="AP146" s="23">
        <v>264796.24668943917</v>
      </c>
      <c r="AQ146" s="23">
        <v>35820.705045801493</v>
      </c>
      <c r="AR146" s="23">
        <v>5469.4849541359481</v>
      </c>
      <c r="AS146" s="23">
        <v>17119.890678228901</v>
      </c>
      <c r="AT146" s="23">
        <v>72769.975961536649</v>
      </c>
      <c r="AU146" s="23">
        <v>10906.509633751968</v>
      </c>
      <c r="AV146" s="23">
        <v>94.670657622748379</v>
      </c>
      <c r="AW146" s="23">
        <v>215.10546829376733</v>
      </c>
      <c r="AX146" s="23">
        <v>96922.436195821181</v>
      </c>
      <c r="AY146" s="23">
        <v>266583.9614508627</v>
      </c>
      <c r="AZ146" s="23">
        <v>5045.7405882632511</v>
      </c>
      <c r="BA146" s="23">
        <v>4783.2763253272096</v>
      </c>
      <c r="BB146" s="23">
        <v>31321.638659296652</v>
      </c>
      <c r="BC146" s="23">
        <v>41696.130111895211</v>
      </c>
      <c r="BD146" s="23">
        <v>163677.44351633274</v>
      </c>
      <c r="BE146" s="23">
        <v>10304.863442822063</v>
      </c>
      <c r="BF146" s="23">
        <v>4020414.5770830917</v>
      </c>
      <c r="BG146" s="23">
        <v>55055.283235963689</v>
      </c>
      <c r="BH146" s="23">
        <v>479162.14568290033</v>
      </c>
      <c r="BI146" s="23">
        <v>42153.275174074326</v>
      </c>
      <c r="BJ146" s="23">
        <v>110634.59270600093</v>
      </c>
      <c r="BK146" s="23">
        <v>11170.265992067873</v>
      </c>
      <c r="BL146" s="23">
        <v>41668.797982313954</v>
      </c>
      <c r="BM146" s="23">
        <v>91884.180023733337</v>
      </c>
      <c r="BN146" s="23">
        <v>82822.089555196551</v>
      </c>
      <c r="BO146" s="23">
        <v>41893.462142866803</v>
      </c>
      <c r="BP146" s="23">
        <v>41804.797430352264</v>
      </c>
      <c r="BQ146" s="23">
        <v>47757.119090551598</v>
      </c>
      <c r="BR146" s="23">
        <v>7955.2640395277131</v>
      </c>
      <c r="BS146" s="23">
        <v>0</v>
      </c>
      <c r="BT146" s="69">
        <v>12475086.674976692</v>
      </c>
      <c r="BU146" s="23">
        <v>-3688825.9189632908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32925366.095467322</v>
      </c>
      <c r="CJ146" s="34">
        <f>SUM(BT146:CI146)</f>
        <v>41711626.851480722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71641120.168486685</v>
      </c>
      <c r="AI147" s="23">
        <v>2671730.7073478056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74312850.875834495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74312850.875834495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1055395.3728845571</v>
      </c>
      <c r="CI148" s="23">
        <v>1241915.6271154429</v>
      </c>
      <c r="CJ148" s="34">
        <f>SUM(BT148:CI148)</f>
        <v>2297311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9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-468781.73186302249</v>
      </c>
      <c r="D151" s="23">
        <v>12013.280064869545</v>
      </c>
      <c r="E151" s="23">
        <v>63716.15557750786</v>
      </c>
      <c r="F151" s="23">
        <v>880791.18236954929</v>
      </c>
      <c r="G151" s="23">
        <v>-1437228.2474145941</v>
      </c>
      <c r="H151" s="23">
        <v>76721.270575087954</v>
      </c>
      <c r="I151" s="23">
        <v>51758.415528614663</v>
      </c>
      <c r="J151" s="23">
        <v>48820.614164551393</v>
      </c>
      <c r="K151" s="23">
        <v>50526.042784791956</v>
      </c>
      <c r="L151" s="23">
        <v>14504.616967057702</v>
      </c>
      <c r="M151" s="23">
        <v>224047.54895063862</v>
      </c>
      <c r="N151" s="23">
        <v>80091.691212297286</v>
      </c>
      <c r="O151" s="23">
        <v>165424.78716060193</v>
      </c>
      <c r="P151" s="23">
        <v>250832.14188640731</v>
      </c>
      <c r="Q151" s="23">
        <v>76850.609659663285</v>
      </c>
      <c r="R151" s="23">
        <v>271196.74241488677</v>
      </c>
      <c r="S151" s="23">
        <v>84518.28382684791</v>
      </c>
      <c r="T151" s="23">
        <v>47015.312917700678</v>
      </c>
      <c r="U151" s="23">
        <v>304571.25550601771</v>
      </c>
      <c r="V151" s="23">
        <v>39072.650243249125</v>
      </c>
      <c r="W151" s="23">
        <v>31240.685416112377</v>
      </c>
      <c r="X151" s="23">
        <v>138145.38680615291</v>
      </c>
      <c r="Y151" s="23">
        <v>51613.604549229538</v>
      </c>
      <c r="Z151" s="23">
        <v>132821.36236902262</v>
      </c>
      <c r="AA151" s="23">
        <v>16415.106023469678</v>
      </c>
      <c r="AB151" s="23">
        <v>784174.22005323775</v>
      </c>
      <c r="AC151" s="23">
        <v>1425731.4408433486</v>
      </c>
      <c r="AD151" s="23">
        <v>489403.35884085635</v>
      </c>
      <c r="AE151" s="23">
        <v>1478580.310871511</v>
      </c>
      <c r="AF151" s="23">
        <v>672026.3139176846</v>
      </c>
      <c r="AG151" s="23">
        <v>927635.54728891631</v>
      </c>
      <c r="AH151" s="23">
        <v>38374.584176382428</v>
      </c>
      <c r="AI151" s="23">
        <v>59773.670292554358</v>
      </c>
      <c r="AJ151" s="23">
        <v>461105.10043564817</v>
      </c>
      <c r="AK151" s="23">
        <v>30493.356045676235</v>
      </c>
      <c r="AL151" s="23">
        <v>1626949.5587024065</v>
      </c>
      <c r="AM151" s="23">
        <v>-262011.45142830233</v>
      </c>
      <c r="AN151" s="23">
        <v>-153529.5560586811</v>
      </c>
      <c r="AO151" s="23">
        <v>132727.18195764202</v>
      </c>
      <c r="AP151" s="23">
        <v>179963.95392788659</v>
      </c>
      <c r="AQ151" s="23">
        <v>260258.90801572977</v>
      </c>
      <c r="AR151" s="23">
        <v>84446.809230675004</v>
      </c>
      <c r="AS151" s="23">
        <v>27372.291159328666</v>
      </c>
      <c r="AT151" s="23">
        <v>60330.675283363431</v>
      </c>
      <c r="AU151" s="23">
        <v>218672.42341061236</v>
      </c>
      <c r="AV151" s="23">
        <v>1097539.2496641839</v>
      </c>
      <c r="AW151" s="23">
        <v>1648040.8714359764</v>
      </c>
      <c r="AX151" s="23">
        <v>224864.04201034445</v>
      </c>
      <c r="AY151" s="23">
        <v>355856.74685467448</v>
      </c>
      <c r="AZ151" s="23">
        <v>6657.8088892015512</v>
      </c>
      <c r="BA151" s="23">
        <v>55516.257325977225</v>
      </c>
      <c r="BB151" s="23">
        <v>-21538.480054115789</v>
      </c>
      <c r="BC151" s="23">
        <v>53179.561637359875</v>
      </c>
      <c r="BD151" s="23">
        <v>66402.53585502287</v>
      </c>
      <c r="BE151" s="23">
        <v>47206.131313400067</v>
      </c>
      <c r="BF151" s="23">
        <v>115324.88432775684</v>
      </c>
      <c r="BG151" s="23">
        <v>293195.20921453898</v>
      </c>
      <c r="BH151" s="23">
        <v>675613.88101258758</v>
      </c>
      <c r="BI151" s="23">
        <v>38792.248405593833</v>
      </c>
      <c r="BJ151" s="23">
        <v>713738.28810563695</v>
      </c>
      <c r="BK151" s="23">
        <v>13226.751285632035</v>
      </c>
      <c r="BL151" s="23">
        <v>561774.41514715413</v>
      </c>
      <c r="BM151" s="23">
        <v>748869.38766724267</v>
      </c>
      <c r="BN151" s="23">
        <v>-155048.91608600377</v>
      </c>
      <c r="BO151" s="23">
        <v>-32365.306527888173</v>
      </c>
      <c r="BP151" s="23">
        <v>29912.666335783426</v>
      </c>
      <c r="BQ151" s="23">
        <v>47262.321982722649</v>
      </c>
      <c r="BR151" s="23">
        <v>38909.332882121307</v>
      </c>
      <c r="BS151" s="23">
        <v>0</v>
      </c>
      <c r="BT151" s="69">
        <v>16372107.353348089</v>
      </c>
      <c r="BU151" s="23">
        <v>42568931.004033037</v>
      </c>
      <c r="BV151" s="23">
        <v>0</v>
      </c>
      <c r="BW151" s="23">
        <v>181387.38318186396</v>
      </c>
      <c r="BX151" s="23">
        <v>0</v>
      </c>
      <c r="BY151" s="23">
        <v>0</v>
      </c>
      <c r="BZ151" s="23">
        <v>1182613.4501219268</v>
      </c>
      <c r="CA151" s="23">
        <v>597395.20460175781</v>
      </c>
      <c r="CB151" s="23">
        <v>-3156.7629586516164</v>
      </c>
      <c r="CC151" s="23">
        <v>7985961.1535319407</v>
      </c>
      <c r="CD151" s="23">
        <v>0</v>
      </c>
      <c r="CE151" s="23">
        <v>0</v>
      </c>
      <c r="CF151" s="23">
        <v>0</v>
      </c>
      <c r="CG151" s="23">
        <v>0</v>
      </c>
      <c r="CH151" s="23">
        <v>233340.19659393685</v>
      </c>
      <c r="CI151" s="23">
        <v>-3241265.9824539358</v>
      </c>
      <c r="CJ151" s="34">
        <f>SUM(BT151:CI151)</f>
        <v>65877312.999999963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9266.1942933325427</v>
      </c>
      <c r="D152" s="23">
        <v>2748.9359597227481</v>
      </c>
      <c r="E152" s="23">
        <v>1668.8390832180216</v>
      </c>
      <c r="F152" s="23">
        <v>3168.4628770554341</v>
      </c>
      <c r="G152" s="23">
        <v>48910.718217669084</v>
      </c>
      <c r="H152" s="23">
        <v>9976.6469845241845</v>
      </c>
      <c r="I152" s="23">
        <v>8518.7716047869362</v>
      </c>
      <c r="J152" s="23">
        <v>5902.8197223661982</v>
      </c>
      <c r="K152" s="23">
        <v>9119.6047721839623</v>
      </c>
      <c r="L152" s="23">
        <v>2942.1725342648388</v>
      </c>
      <c r="M152" s="23">
        <v>23838.399461160978</v>
      </c>
      <c r="N152" s="23">
        <v>68188.491250208332</v>
      </c>
      <c r="O152" s="23">
        <v>18143.454495104586</v>
      </c>
      <c r="P152" s="23">
        <v>12902.623196478369</v>
      </c>
      <c r="Q152" s="23">
        <v>2691.4027906463184</v>
      </c>
      <c r="R152" s="23">
        <v>22855.552694146616</v>
      </c>
      <c r="S152" s="23">
        <v>22186.722163767339</v>
      </c>
      <c r="T152" s="23">
        <v>8062.7352749159072</v>
      </c>
      <c r="U152" s="23">
        <v>53974.695828185606</v>
      </c>
      <c r="V152" s="23">
        <v>7514.3116135393066</v>
      </c>
      <c r="W152" s="23">
        <v>4319.6963555583279</v>
      </c>
      <c r="X152" s="23">
        <v>24647.501791289818</v>
      </c>
      <c r="Y152" s="23">
        <v>9238.8523374428769</v>
      </c>
      <c r="Z152" s="23">
        <v>6048.9821550234674</v>
      </c>
      <c r="AA152" s="23">
        <v>3495.3213683568551</v>
      </c>
      <c r="AB152" s="23">
        <v>187598.58716453437</v>
      </c>
      <c r="AC152" s="23">
        <v>64498.227622878512</v>
      </c>
      <c r="AD152" s="23">
        <v>179594.40828289918</v>
      </c>
      <c r="AE152" s="23">
        <v>319094.68141726672</v>
      </c>
      <c r="AF152" s="23">
        <v>119748.41673164301</v>
      </c>
      <c r="AG152" s="23">
        <v>1225452.9367899077</v>
      </c>
      <c r="AH152" s="23">
        <v>101803.55478820459</v>
      </c>
      <c r="AI152" s="23">
        <v>317942.41095016128</v>
      </c>
      <c r="AJ152" s="23">
        <v>376728.77823179035</v>
      </c>
      <c r="AK152" s="23">
        <v>479217.66800670128</v>
      </c>
      <c r="AL152" s="23">
        <v>45832.810415498228</v>
      </c>
      <c r="AM152" s="23">
        <v>27543.398897781561</v>
      </c>
      <c r="AN152" s="23">
        <v>16473.339534122821</v>
      </c>
      <c r="AO152" s="23">
        <v>29148.091172623608</v>
      </c>
      <c r="AP152" s="23">
        <v>101133.98978076629</v>
      </c>
      <c r="AQ152" s="23">
        <v>2248662.9558043843</v>
      </c>
      <c r="AR152" s="23">
        <v>583829.64266400237</v>
      </c>
      <c r="AS152" s="23">
        <v>612935.21830201673</v>
      </c>
      <c r="AT152" s="23">
        <v>54027.837510550606</v>
      </c>
      <c r="AU152" s="23">
        <v>1368938.6098837184</v>
      </c>
      <c r="AV152" s="23">
        <v>1486411.4622682887</v>
      </c>
      <c r="AW152" s="23">
        <v>2113038.6871892684</v>
      </c>
      <c r="AX152" s="23">
        <v>95531.61923817957</v>
      </c>
      <c r="AY152" s="23">
        <v>138907.40176665489</v>
      </c>
      <c r="AZ152" s="23">
        <v>92670.826360086881</v>
      </c>
      <c r="BA152" s="23">
        <v>174308.30112831734</v>
      </c>
      <c r="BB152" s="23">
        <v>22175.741501025106</v>
      </c>
      <c r="BC152" s="23">
        <v>124059.77982920181</v>
      </c>
      <c r="BD152" s="23">
        <v>46204.429263410915</v>
      </c>
      <c r="BE152" s="23">
        <v>28693.314693283475</v>
      </c>
      <c r="BF152" s="23">
        <v>53691.820702316058</v>
      </c>
      <c r="BG152" s="23">
        <v>90495.912980241934</v>
      </c>
      <c r="BH152" s="23">
        <v>5154762.1722627804</v>
      </c>
      <c r="BI152" s="23">
        <v>135631.28055696515</v>
      </c>
      <c r="BJ152" s="23">
        <v>3197298.9709526822</v>
      </c>
      <c r="BK152" s="23">
        <v>74607.460587533278</v>
      </c>
      <c r="BL152" s="23">
        <v>3913494.5293782484</v>
      </c>
      <c r="BM152" s="23">
        <v>3486850.8616238912</v>
      </c>
      <c r="BN152" s="23">
        <v>763945.32877050096</v>
      </c>
      <c r="BO152" s="23">
        <v>471680.62173507852</v>
      </c>
      <c r="BP152" s="23">
        <v>841283.74356080533</v>
      </c>
      <c r="BQ152" s="23">
        <v>13887.071204144559</v>
      </c>
      <c r="BR152" s="23">
        <v>11793.927302614024</v>
      </c>
      <c r="BS152" s="23">
        <v>0</v>
      </c>
      <c r="BT152" s="69">
        <v>31381962.737631921</v>
      </c>
      <c r="BU152" s="23">
        <v>77560070.92170766</v>
      </c>
      <c r="BV152" s="23">
        <v>0</v>
      </c>
      <c r="BW152" s="23">
        <v>1734033.264781951</v>
      </c>
      <c r="BX152" s="23">
        <v>0</v>
      </c>
      <c r="BY152" s="23">
        <v>0</v>
      </c>
      <c r="BZ152" s="23">
        <v>11539255.972908244</v>
      </c>
      <c r="CA152" s="23">
        <v>3712170.904607208</v>
      </c>
      <c r="CB152" s="23">
        <v>1649322.7145385516</v>
      </c>
      <c r="CC152" s="23">
        <v>2208089.0833756202</v>
      </c>
      <c r="CD152" s="23">
        <v>2878720.8439573026</v>
      </c>
      <c r="CE152" s="23">
        <v>0</v>
      </c>
      <c r="CF152" s="23">
        <v>230244.26788998497</v>
      </c>
      <c r="CG152" s="23">
        <v>125660.28860160359</v>
      </c>
      <c r="CH152" s="23">
        <v>0</v>
      </c>
      <c r="CI152" s="23">
        <v>0</v>
      </c>
      <c r="CJ152" s="34">
        <f>SUM(BT152:CI152)</f>
        <v>133019531.00000004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36395744.173380829</v>
      </c>
      <c r="D153" s="71">
        <f t="shared" si="6"/>
        <v>1450716.5236400745</v>
      </c>
      <c r="E153" s="71">
        <f t="shared" si="6"/>
        <v>2079361.3748781323</v>
      </c>
      <c r="F153" s="71">
        <f t="shared" si="6"/>
        <v>4861602.3188392408</v>
      </c>
      <c r="G153" s="71">
        <f t="shared" si="6"/>
        <v>92744526.832503423</v>
      </c>
      <c r="H153" s="71">
        <f t="shared" si="6"/>
        <v>8299230.4061718509</v>
      </c>
      <c r="I153" s="71">
        <f t="shared" si="6"/>
        <v>8134091.9494948518</v>
      </c>
      <c r="J153" s="71">
        <f t="shared" si="6"/>
        <v>6457067.2740397453</v>
      </c>
      <c r="K153" s="71">
        <f t="shared" si="6"/>
        <v>6701903.4969274374</v>
      </c>
      <c r="L153" s="71">
        <f t="shared" si="6"/>
        <v>14119756.79863506</v>
      </c>
      <c r="M153" s="71">
        <f t="shared" si="6"/>
        <v>15528907.858070014</v>
      </c>
      <c r="N153" s="71">
        <f t="shared" si="6"/>
        <v>16979273.081853628</v>
      </c>
      <c r="O153" s="71">
        <f t="shared" si="6"/>
        <v>11805699.118929565</v>
      </c>
      <c r="P153" s="71">
        <f t="shared" si="6"/>
        <v>9895947.7896734048</v>
      </c>
      <c r="Q153" s="71">
        <f t="shared" si="6"/>
        <v>6124164.6282943096</v>
      </c>
      <c r="R153" s="71">
        <f t="shared" si="6"/>
        <v>18529441.904145833</v>
      </c>
      <c r="S153" s="71">
        <f t="shared" si="6"/>
        <v>16247361.664402742</v>
      </c>
      <c r="T153" s="71">
        <f t="shared" si="6"/>
        <v>8569139.4697043896</v>
      </c>
      <c r="U153" s="71">
        <f t="shared" si="6"/>
        <v>45938639.677425966</v>
      </c>
      <c r="V153" s="71">
        <f t="shared" si="6"/>
        <v>4617730.7551943772</v>
      </c>
      <c r="W153" s="71">
        <f t="shared" si="6"/>
        <v>4691423.1899774699</v>
      </c>
      <c r="X153" s="71">
        <f t="shared" si="6"/>
        <v>16504239.968585789</v>
      </c>
      <c r="Y153" s="71">
        <f t="shared" si="6"/>
        <v>5456188.6700958069</v>
      </c>
      <c r="Z153" s="71">
        <f t="shared" si="6"/>
        <v>19309803.995549217</v>
      </c>
      <c r="AA153" s="71">
        <f t="shared" si="6"/>
        <v>1905885.9381915079</v>
      </c>
      <c r="AB153" s="71">
        <f t="shared" si="6"/>
        <v>10999106.71127964</v>
      </c>
      <c r="AC153" s="71">
        <f t="shared" si="6"/>
        <v>112399583.73663703</v>
      </c>
      <c r="AD153" s="71">
        <f t="shared" si="6"/>
        <v>17022622.88504212</v>
      </c>
      <c r="AE153" s="71">
        <f t="shared" si="6"/>
        <v>76728544.763859645</v>
      </c>
      <c r="AF153" s="71">
        <f t="shared" si="6"/>
        <v>28309685.679397076</v>
      </c>
      <c r="AG153" s="71">
        <f t="shared" si="6"/>
        <v>32564873.706516672</v>
      </c>
      <c r="AH153" s="71">
        <f t="shared" si="6"/>
        <v>76116589.704826325</v>
      </c>
      <c r="AI153" s="71">
        <f t="shared" ref="AI153:BN153" si="7">SUM(AI5:AI152)</f>
        <v>11169174.277478309</v>
      </c>
      <c r="AJ153" s="71">
        <f t="shared" si="7"/>
        <v>11824467.018386774</v>
      </c>
      <c r="AK153" s="71">
        <f t="shared" si="7"/>
        <v>4372180.9477207111</v>
      </c>
      <c r="AL153" s="71">
        <f t="shared" si="7"/>
        <v>20963596.698797375</v>
      </c>
      <c r="AM153" s="71">
        <f t="shared" si="7"/>
        <v>13832711.147759926</v>
      </c>
      <c r="AN153" s="71">
        <f t="shared" si="7"/>
        <v>6383103.4590192754</v>
      </c>
      <c r="AO153" s="71">
        <f t="shared" si="7"/>
        <v>25440899.084615812</v>
      </c>
      <c r="AP153" s="71">
        <f t="shared" si="7"/>
        <v>21002345.842554513</v>
      </c>
      <c r="AQ153" s="71">
        <f t="shared" si="7"/>
        <v>23946326.756707255</v>
      </c>
      <c r="AR153" s="71">
        <f t="shared" si="7"/>
        <v>11663429.326727293</v>
      </c>
      <c r="AS153" s="71">
        <f t="shared" si="7"/>
        <v>4920535.1007533697</v>
      </c>
      <c r="AT153" s="71">
        <f t="shared" si="7"/>
        <v>4040024.3780563097</v>
      </c>
      <c r="AU153" s="71">
        <f t="shared" si="7"/>
        <v>14404521.958538694</v>
      </c>
      <c r="AV153" s="71">
        <f t="shared" si="7"/>
        <v>11179772.319544217</v>
      </c>
      <c r="AW153" s="71">
        <f t="shared" si="7"/>
        <v>17572786.11730865</v>
      </c>
      <c r="AX153" s="71">
        <f t="shared" si="7"/>
        <v>9752905.2915193401</v>
      </c>
      <c r="AY153" s="71">
        <f t="shared" si="7"/>
        <v>18719212.264805488</v>
      </c>
      <c r="AZ153" s="71">
        <f t="shared" si="7"/>
        <v>3071493.816290467</v>
      </c>
      <c r="BA153" s="71">
        <f t="shared" si="7"/>
        <v>1152399.2946740768</v>
      </c>
      <c r="BB153" s="71">
        <f t="shared" si="7"/>
        <v>12183734.554586055</v>
      </c>
      <c r="BC153" s="71">
        <f t="shared" si="7"/>
        <v>4701985.3802291453</v>
      </c>
      <c r="BD153" s="71">
        <f t="shared" si="7"/>
        <v>8190091.7920446061</v>
      </c>
      <c r="BE153" s="71">
        <f t="shared" si="7"/>
        <v>1144408.3576015374</v>
      </c>
      <c r="BF153" s="71">
        <f t="shared" si="7"/>
        <v>8661838.7473430336</v>
      </c>
      <c r="BG153" s="71">
        <f t="shared" si="7"/>
        <v>10483371.052530074</v>
      </c>
      <c r="BH153" s="71">
        <f t="shared" si="7"/>
        <v>36556739.856321305</v>
      </c>
      <c r="BI153" s="71">
        <f t="shared" si="7"/>
        <v>1614741.3550042824</v>
      </c>
      <c r="BJ153" s="71">
        <f t="shared" si="7"/>
        <v>22932514.519975662</v>
      </c>
      <c r="BK153" s="71">
        <f t="shared" si="7"/>
        <v>1308705.0796135333</v>
      </c>
      <c r="BL153" s="71">
        <f t="shared" si="7"/>
        <v>24996027.677966341</v>
      </c>
      <c r="BM153" s="71">
        <f t="shared" si="7"/>
        <v>23357555.669255801</v>
      </c>
      <c r="BN153" s="71">
        <f t="shared" si="7"/>
        <v>7069244.639894112</v>
      </c>
      <c r="BO153" s="71">
        <f t="shared" ref="BO153:BS153" si="8">SUM(BO5:BO152)</f>
        <v>4183567.4698356362</v>
      </c>
      <c r="BP153" s="71">
        <f t="shared" si="8"/>
        <v>7799296.9372600969</v>
      </c>
      <c r="BQ153" s="71">
        <f t="shared" si="8"/>
        <v>3195337.1954467189</v>
      </c>
      <c r="BR153" s="71">
        <f t="shared" si="8"/>
        <v>2846004.765301195</v>
      </c>
      <c r="BS153" s="71">
        <f t="shared" si="8"/>
        <v>0</v>
      </c>
      <c r="BT153" s="72">
        <f t="shared" ref="BT153:BT157" si="9">SUM(C153:BS153)</f>
        <v>1154125906.1976299</v>
      </c>
      <c r="BU153" s="71">
        <f t="shared" ref="BU153:BY153" si="10">SUM(BU5:BU152)</f>
        <v>656734781.84774613</v>
      </c>
      <c r="BV153" s="71">
        <f t="shared" si="10"/>
        <v>22060310.192656748</v>
      </c>
      <c r="BW153" s="71">
        <f t="shared" si="10"/>
        <v>20334041.717357613</v>
      </c>
      <c r="BX153" s="71">
        <f t="shared" si="10"/>
        <v>228703332.21085551</v>
      </c>
      <c r="BY153" s="71">
        <f t="shared" si="10"/>
        <v>110696749.6836722</v>
      </c>
      <c r="BZ153" s="71">
        <f t="shared" ref="BZ153:CJ153" si="11">SUM(BZ5:BZ152)</f>
        <v>70629004.619973972</v>
      </c>
      <c r="CA153" s="71">
        <f t="shared" si="11"/>
        <v>44164498.973283544</v>
      </c>
      <c r="CB153" s="71">
        <f t="shared" si="11"/>
        <v>27007982.068373054</v>
      </c>
      <c r="CC153" s="71">
        <f t="shared" si="11"/>
        <v>32240045.357041184</v>
      </c>
      <c r="CD153" s="71">
        <f t="shared" si="11"/>
        <v>70002885.931092858</v>
      </c>
      <c r="CE153" s="71">
        <f t="shared" si="11"/>
        <v>-19189</v>
      </c>
      <c r="CF153" s="71">
        <f t="shared" si="11"/>
        <v>53373622.473468035</v>
      </c>
      <c r="CG153" s="71">
        <f t="shared" si="11"/>
        <v>1861099.9538433198</v>
      </c>
      <c r="CH153" s="71">
        <f t="shared" si="11"/>
        <v>1333228.6472191778</v>
      </c>
      <c r="CI153" s="71">
        <f t="shared" si="11"/>
        <v>630408882.60330141</v>
      </c>
      <c r="CJ153" s="71">
        <f t="shared" si="11"/>
        <v>3123657183.4775152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-1656152.2639567016</v>
      </c>
      <c r="D154" s="23">
        <v>-39656.059024374641</v>
      </c>
      <c r="E154" s="23">
        <v>-29768.05129659082</v>
      </c>
      <c r="F154" s="23">
        <v>-15722.969269217607</v>
      </c>
      <c r="G154" s="23">
        <v>-46394.288835173342</v>
      </c>
      <c r="H154" s="23">
        <v>19264.530911210644</v>
      </c>
      <c r="I154" s="23">
        <v>9856.3423855341389</v>
      </c>
      <c r="J154" s="23">
        <v>10461.235194235036</v>
      </c>
      <c r="K154" s="23">
        <v>4630.7475992807449</v>
      </c>
      <c r="L154" s="23">
        <v>12564.840374935771</v>
      </c>
      <c r="M154" s="23">
        <v>31828.521383283573</v>
      </c>
      <c r="N154" s="23">
        <v>24213.358144016493</v>
      </c>
      <c r="O154" s="23">
        <v>-2294.5686126067958</v>
      </c>
      <c r="P154" s="23">
        <v>-20944.983091130307</v>
      </c>
      <c r="Q154" s="23">
        <v>2012.1193192187311</v>
      </c>
      <c r="R154" s="23">
        <v>11706.121861845008</v>
      </c>
      <c r="S154" s="23">
        <v>-18673.23587575672</v>
      </c>
      <c r="T154" s="23">
        <v>-3427.1455403212631</v>
      </c>
      <c r="U154" s="23">
        <v>-14731.72477634011</v>
      </c>
      <c r="V154" s="23">
        <v>-755.90705604129835</v>
      </c>
      <c r="W154" s="23">
        <v>-512537.71401941613</v>
      </c>
      <c r="X154" s="23">
        <v>5379.2503165492271</v>
      </c>
      <c r="Y154" s="23">
        <v>16086.293022418799</v>
      </c>
      <c r="Z154" s="23">
        <v>-452443.85696245509</v>
      </c>
      <c r="AA154" s="23">
        <v>9612.7469310840315</v>
      </c>
      <c r="AB154" s="23">
        <v>213039.86275525822</v>
      </c>
      <c r="AC154" s="23">
        <v>256195.20715100874</v>
      </c>
      <c r="AD154" s="23">
        <v>134856.0937943001</v>
      </c>
      <c r="AE154" s="23">
        <v>147783.97143399809</v>
      </c>
      <c r="AF154" s="23">
        <v>-109942.87621556129</v>
      </c>
      <c r="AG154" s="23">
        <v>-434410.62708855362</v>
      </c>
      <c r="AH154" s="23">
        <v>-132450.61369835751</v>
      </c>
      <c r="AI154" s="23">
        <v>-3519.5125568014919</v>
      </c>
      <c r="AJ154" s="23">
        <v>94238.540377477198</v>
      </c>
      <c r="AK154" s="23">
        <v>169070.80386346678</v>
      </c>
      <c r="AL154" s="23">
        <v>-65915.519608798728</v>
      </c>
      <c r="AM154" s="23">
        <v>32360.947480679679</v>
      </c>
      <c r="AN154" s="23">
        <v>-37364.841487382255</v>
      </c>
      <c r="AO154" s="23">
        <v>5424.9746687366714</v>
      </c>
      <c r="AP154" s="23">
        <v>-24879.225075402937</v>
      </c>
      <c r="AQ154" s="23">
        <v>1986428.2817164096</v>
      </c>
      <c r="AR154" s="23">
        <v>649696.86487205978</v>
      </c>
      <c r="AS154" s="23">
        <v>94955.998104208993</v>
      </c>
      <c r="AT154" s="23">
        <v>102860.84292858347</v>
      </c>
      <c r="AU154" s="23">
        <v>1259614.4567613427</v>
      </c>
      <c r="AV154" s="23">
        <v>-1652595.3752447423</v>
      </c>
      <c r="AW154" s="23">
        <v>6480131.2344537592</v>
      </c>
      <c r="AX154" s="23">
        <v>-12487.724402691514</v>
      </c>
      <c r="AY154" s="23">
        <v>-20590.667988229277</v>
      </c>
      <c r="AZ154" s="23">
        <v>-45110.33581140227</v>
      </c>
      <c r="BA154" s="23">
        <v>45557.88434758642</v>
      </c>
      <c r="BB154" s="23">
        <v>-14682.418295919357</v>
      </c>
      <c r="BC154" s="23">
        <v>-1938.796312391416</v>
      </c>
      <c r="BD154" s="23">
        <v>108087.70783862448</v>
      </c>
      <c r="BE154" s="23">
        <v>-31379.71180548847</v>
      </c>
      <c r="BF154" s="23">
        <v>-5327.7184509406616</v>
      </c>
      <c r="BG154" s="23">
        <v>-154700.3431444476</v>
      </c>
      <c r="BH154" s="23">
        <v>147515.27114799514</v>
      </c>
      <c r="BI154" s="23">
        <v>-559.49697305529844</v>
      </c>
      <c r="BJ154" s="23">
        <v>176688.51150633176</v>
      </c>
      <c r="BK154" s="23">
        <v>38047.640818794694</v>
      </c>
      <c r="BL154" s="23">
        <v>361686.83657212975</v>
      </c>
      <c r="BM154" s="23">
        <v>-546731.38526359736</v>
      </c>
      <c r="BN154" s="23">
        <v>-691271.78958807944</v>
      </c>
      <c r="BO154" s="23">
        <v>-233985.12330653466</v>
      </c>
      <c r="BP154" s="23">
        <v>457481.13494391256</v>
      </c>
      <c r="BQ154" s="23">
        <v>6140.9594105693322</v>
      </c>
      <c r="BR154" s="23">
        <v>-54397.714998078955</v>
      </c>
      <c r="BS154" s="23">
        <v>0</v>
      </c>
      <c r="BT154" s="70">
        <v>6037735.5487582637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5553263.1290690992</v>
      </c>
      <c r="D155" s="23">
        <v>661418.57164961006</v>
      </c>
      <c r="E155" s="23">
        <v>921937.62912185525</v>
      </c>
      <c r="F155" s="23">
        <v>1871984.7975612932</v>
      </c>
      <c r="G155" s="23">
        <v>21473640.140680045</v>
      </c>
      <c r="H155" s="23">
        <v>2812486.987809279</v>
      </c>
      <c r="I155" s="23">
        <v>3667734.4594011456</v>
      </c>
      <c r="J155" s="23">
        <v>2642146.072470502</v>
      </c>
      <c r="K155" s="23">
        <v>4358733.1615452301</v>
      </c>
      <c r="L155" s="23">
        <v>403936.50217921677</v>
      </c>
      <c r="M155" s="23">
        <v>4622690.2102813385</v>
      </c>
      <c r="N155" s="23">
        <v>6583271.488438528</v>
      </c>
      <c r="O155" s="23">
        <v>5984528.4409802463</v>
      </c>
      <c r="P155" s="23">
        <v>5057098.2313090656</v>
      </c>
      <c r="Q155" s="23">
        <v>1778046.2329474697</v>
      </c>
      <c r="R155" s="23">
        <v>11959651.796860225</v>
      </c>
      <c r="S155" s="23">
        <v>6560220.1278809328</v>
      </c>
      <c r="T155" s="23">
        <v>3587906.6149436394</v>
      </c>
      <c r="U155" s="23">
        <v>22179871.096860722</v>
      </c>
      <c r="V155" s="23">
        <v>1712230.730493898</v>
      </c>
      <c r="W155" s="23">
        <v>2083737.9380851628</v>
      </c>
      <c r="X155" s="23">
        <v>8324238.3765514446</v>
      </c>
      <c r="Y155" s="23">
        <v>3058888.6559746298</v>
      </c>
      <c r="Z155" s="23">
        <v>3854687.0544397626</v>
      </c>
      <c r="AA155" s="23">
        <v>414288.12130241527</v>
      </c>
      <c r="AB155" s="23">
        <v>3240493.8874940374</v>
      </c>
      <c r="AC155" s="23">
        <v>46145635.093239889</v>
      </c>
      <c r="AD155" s="23">
        <v>11760880.997225728</v>
      </c>
      <c r="AE155" s="23">
        <v>56521584.712671667</v>
      </c>
      <c r="AF155" s="23">
        <v>32956068.143761422</v>
      </c>
      <c r="AG155" s="23">
        <v>17584002.946064882</v>
      </c>
      <c r="AH155" s="23">
        <v>4735089.4383566799</v>
      </c>
      <c r="AI155" s="23">
        <v>5106270.9091689782</v>
      </c>
      <c r="AJ155" s="23">
        <v>8187807.9662482878</v>
      </c>
      <c r="AK155" s="23">
        <v>6686780.8732489394</v>
      </c>
      <c r="AL155" s="23">
        <v>11464984.262345437</v>
      </c>
      <c r="AM155" s="23">
        <v>7189682.462318169</v>
      </c>
      <c r="AN155" s="23">
        <v>3542161.8422035379</v>
      </c>
      <c r="AO155" s="23">
        <v>8529022.237965608</v>
      </c>
      <c r="AP155" s="23">
        <v>15188443.932135211</v>
      </c>
      <c r="AQ155" s="23">
        <v>23586733.832629517</v>
      </c>
      <c r="AR155" s="23">
        <v>8633389.3398146126</v>
      </c>
      <c r="AS155" s="23">
        <v>3059305.6809787955</v>
      </c>
      <c r="AT155" s="23">
        <v>3249667.5579751022</v>
      </c>
      <c r="AU155" s="23">
        <v>942275.98376270011</v>
      </c>
      <c r="AV155" s="23">
        <v>4512824.0793357333</v>
      </c>
      <c r="AW155" s="23">
        <v>0</v>
      </c>
      <c r="AX155" s="23">
        <v>13795097.152614279</v>
      </c>
      <c r="AY155" s="23">
        <v>14279843.445318874</v>
      </c>
      <c r="AZ155" s="23">
        <v>3724842.7281273161</v>
      </c>
      <c r="BA155" s="23">
        <v>1767946.058</v>
      </c>
      <c r="BB155" s="23">
        <v>3861239.0222040252</v>
      </c>
      <c r="BC155" s="23">
        <v>3447739.6119073117</v>
      </c>
      <c r="BD155" s="23">
        <v>2025201.5361199698</v>
      </c>
      <c r="BE155" s="23">
        <v>5009714.7553554876</v>
      </c>
      <c r="BF155" s="23">
        <v>1598670.5660836166</v>
      </c>
      <c r="BG155" s="23">
        <v>11980385.406909982</v>
      </c>
      <c r="BH155" s="23">
        <v>55212689.922449946</v>
      </c>
      <c r="BI155" s="23">
        <v>1467747.7846659648</v>
      </c>
      <c r="BJ155" s="23">
        <v>61327848.131510139</v>
      </c>
      <c r="BK155" s="23">
        <v>875322.59520089254</v>
      </c>
      <c r="BL155" s="23">
        <v>43495633.926830098</v>
      </c>
      <c r="BM155" s="23">
        <v>74367138.170754328</v>
      </c>
      <c r="BN155" s="23">
        <v>6042943.1025177138</v>
      </c>
      <c r="BO155" s="23">
        <v>4569388.1276124557</v>
      </c>
      <c r="BP155" s="23">
        <v>11252097.198660776</v>
      </c>
      <c r="BQ155" s="23">
        <v>1377881.2915334499</v>
      </c>
      <c r="BR155" s="23">
        <v>2371559.3002278795</v>
      </c>
      <c r="BS155" s="23">
        <v>2310329.5570915909</v>
      </c>
      <c r="BT155" s="70">
        <v>741113002.13947773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16131485.186563311</v>
      </c>
      <c r="D156" s="23">
        <v>624137.34217866091</v>
      </c>
      <c r="E156" s="23">
        <v>976319.5266947163</v>
      </c>
      <c r="F156" s="23">
        <v>27412103.941266365</v>
      </c>
      <c r="G156" s="23">
        <v>12453652.790923949</v>
      </c>
      <c r="H156" s="23">
        <v>1248418.7785327714</v>
      </c>
      <c r="I156" s="23">
        <v>1532223.2885884624</v>
      </c>
      <c r="J156" s="23">
        <v>1484715.8311875341</v>
      </c>
      <c r="K156" s="23">
        <v>1382525.7821264323</v>
      </c>
      <c r="L156" s="23">
        <v>104175.77252925321</v>
      </c>
      <c r="M156" s="23">
        <v>4441655.8393539265</v>
      </c>
      <c r="N156" s="23">
        <v>14321536.357628273</v>
      </c>
      <c r="O156" s="23">
        <v>3756464.5664009862</v>
      </c>
      <c r="P156" s="23">
        <v>2724789.35029025</v>
      </c>
      <c r="Q156" s="23">
        <v>868487.72099225339</v>
      </c>
      <c r="R156" s="23">
        <v>4301011.2794173174</v>
      </c>
      <c r="S156" s="23">
        <v>8452309.3687499985</v>
      </c>
      <c r="T156" s="23">
        <v>2126810.1950731375</v>
      </c>
      <c r="U156" s="23">
        <v>5696625.412937847</v>
      </c>
      <c r="V156" s="23">
        <v>796165.23675531894</v>
      </c>
      <c r="W156" s="23">
        <v>997842.49864644557</v>
      </c>
      <c r="X156" s="23">
        <v>4159919.5204568654</v>
      </c>
      <c r="Y156" s="23">
        <v>961032.24170426</v>
      </c>
      <c r="Z156" s="23">
        <v>20215498.668643598</v>
      </c>
      <c r="AA156" s="23">
        <v>863772.62732419861</v>
      </c>
      <c r="AB156" s="23">
        <v>4208203.490125522</v>
      </c>
      <c r="AC156" s="23">
        <v>20000076.695702139</v>
      </c>
      <c r="AD156" s="23">
        <v>4384833.6054658368</v>
      </c>
      <c r="AE156" s="23">
        <v>30446875.223177314</v>
      </c>
      <c r="AF156" s="23">
        <v>13404975.400714908</v>
      </c>
      <c r="AG156" s="23">
        <v>11764678.563930297</v>
      </c>
      <c r="AH156" s="23">
        <v>12821806.341667606</v>
      </c>
      <c r="AI156" s="23">
        <v>155094.1475183107</v>
      </c>
      <c r="AJ156" s="23">
        <v>10935842.957499254</v>
      </c>
      <c r="AK156" s="23">
        <v>2244677.0690854834</v>
      </c>
      <c r="AL156" s="23">
        <v>6528650.8287534751</v>
      </c>
      <c r="AM156" s="23">
        <v>3342551.7164245816</v>
      </c>
      <c r="AN156" s="23">
        <v>2873329.9365167283</v>
      </c>
      <c r="AO156" s="23">
        <v>12210652.609448511</v>
      </c>
      <c r="AP156" s="23">
        <v>4255085.3942318354</v>
      </c>
      <c r="AQ156" s="23">
        <v>19873847.903639317</v>
      </c>
      <c r="AR156" s="23">
        <v>1607337.6455272567</v>
      </c>
      <c r="AS156" s="23">
        <v>1511236.7992054615</v>
      </c>
      <c r="AT156" s="23">
        <v>623527.85974321328</v>
      </c>
      <c r="AU156" s="23">
        <v>23594499.24806251</v>
      </c>
      <c r="AV156" s="23">
        <v>32735023.904266115</v>
      </c>
      <c r="AW156" s="23">
        <v>48023857.740403913</v>
      </c>
      <c r="AX156" s="23">
        <v>5276021.0001426125</v>
      </c>
      <c r="AY156" s="23">
        <v>5765515.544250831</v>
      </c>
      <c r="AZ156" s="23">
        <v>-1379697.4045461211</v>
      </c>
      <c r="BA156" s="23">
        <v>2112274.3363259267</v>
      </c>
      <c r="BB156" s="23">
        <v>1357837.9615764809</v>
      </c>
      <c r="BC156" s="23">
        <v>2385611.4397027646</v>
      </c>
      <c r="BD156" s="23">
        <v>4155380.6743564084</v>
      </c>
      <c r="BE156" s="23">
        <v>-39292.472123356536</v>
      </c>
      <c r="BF156" s="23">
        <v>215770.31444018753</v>
      </c>
      <c r="BG156" s="23">
        <v>4331023.7731894683</v>
      </c>
      <c r="BH156" s="23">
        <v>16481073.731328819</v>
      </c>
      <c r="BI156" s="23">
        <v>394222.41400553635</v>
      </c>
      <c r="BJ156" s="23">
        <v>11976117.526076689</v>
      </c>
      <c r="BK156" s="23">
        <v>416896.79502972984</v>
      </c>
      <c r="BL156" s="23">
        <v>11494603.03948294</v>
      </c>
      <c r="BM156" s="23">
        <v>3069973.8175206184</v>
      </c>
      <c r="BN156" s="23">
        <v>6516473.0879975958</v>
      </c>
      <c r="BO156" s="23">
        <v>2259012.5728134746</v>
      </c>
      <c r="BP156" s="23">
        <v>1923833.0285114907</v>
      </c>
      <c r="BQ156" s="23">
        <v>313869.55268672912</v>
      </c>
      <c r="BR156" s="23">
        <v>4066699.6834836318</v>
      </c>
      <c r="BS156" s="23">
        <v>0</v>
      </c>
      <c r="BT156" s="70">
        <v>488673564.62232822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56424340.225056536</v>
      </c>
      <c r="D157" s="6">
        <f t="shared" ref="D157:BO157" si="12">D153+SUM(D154:D156)</f>
        <v>2696616.3784439708</v>
      </c>
      <c r="E157" s="6">
        <f t="shared" si="12"/>
        <v>3947850.4793981127</v>
      </c>
      <c r="F157" s="6">
        <f t="shared" si="12"/>
        <v>34129968.088397682</v>
      </c>
      <c r="G157" s="6">
        <f t="shared" si="12"/>
        <v>126625425.47527224</v>
      </c>
      <c r="H157" s="6">
        <f t="shared" si="12"/>
        <v>12379400.703425111</v>
      </c>
      <c r="I157" s="6">
        <f t="shared" si="12"/>
        <v>13343906.039869994</v>
      </c>
      <c r="J157" s="6">
        <f t="shared" si="12"/>
        <v>10594390.412892018</v>
      </c>
      <c r="K157" s="6">
        <f t="shared" si="12"/>
        <v>12447793.18819838</v>
      </c>
      <c r="L157" s="6">
        <f t="shared" si="12"/>
        <v>14640433.913718466</v>
      </c>
      <c r="M157" s="6">
        <f t="shared" si="12"/>
        <v>24625082.429088563</v>
      </c>
      <c r="N157" s="6">
        <f t="shared" si="12"/>
        <v>37908294.286064446</v>
      </c>
      <c r="O157" s="6">
        <f t="shared" si="12"/>
        <v>21544397.55769819</v>
      </c>
      <c r="P157" s="6">
        <f t="shared" si="12"/>
        <v>17656890.38818159</v>
      </c>
      <c r="Q157" s="6">
        <f t="shared" si="12"/>
        <v>8772710.7015532516</v>
      </c>
      <c r="R157" s="6">
        <f t="shared" si="12"/>
        <v>34801811.102285221</v>
      </c>
      <c r="S157" s="6">
        <f t="shared" si="12"/>
        <v>31241217.925157916</v>
      </c>
      <c r="T157" s="6">
        <f t="shared" si="12"/>
        <v>14280429.134180846</v>
      </c>
      <c r="U157" s="6">
        <f t="shared" si="12"/>
        <v>73800404.462448195</v>
      </c>
      <c r="V157" s="6">
        <f t="shared" si="12"/>
        <v>7125370.8153875526</v>
      </c>
      <c r="W157" s="6">
        <f t="shared" si="12"/>
        <v>7260465.9126896616</v>
      </c>
      <c r="X157" s="6">
        <f t="shared" si="12"/>
        <v>28993777.115910649</v>
      </c>
      <c r="Y157" s="6">
        <f t="shared" si="12"/>
        <v>9492195.8607971147</v>
      </c>
      <c r="Z157" s="6">
        <f t="shared" si="12"/>
        <v>42927545.861670122</v>
      </c>
      <c r="AA157" s="6">
        <f t="shared" si="12"/>
        <v>3193559.4337492059</v>
      </c>
      <c r="AB157" s="6">
        <f t="shared" si="12"/>
        <v>18660843.951654457</v>
      </c>
      <c r="AC157" s="6">
        <f t="shared" si="12"/>
        <v>178801490.73273006</v>
      </c>
      <c r="AD157" s="6">
        <f t="shared" si="12"/>
        <v>33303193.581527986</v>
      </c>
      <c r="AE157" s="6">
        <f t="shared" si="12"/>
        <v>163844788.67114264</v>
      </c>
      <c r="AF157" s="6">
        <f t="shared" si="12"/>
        <v>74560786.347657844</v>
      </c>
      <c r="AG157" s="6">
        <f t="shared" si="12"/>
        <v>61479144.589423299</v>
      </c>
      <c r="AH157" s="6">
        <f t="shared" si="12"/>
        <v>93541034.871152252</v>
      </c>
      <c r="AI157" s="6">
        <f t="shared" si="12"/>
        <v>16427019.821608797</v>
      </c>
      <c r="AJ157" s="6">
        <f t="shared" si="12"/>
        <v>31042356.482511792</v>
      </c>
      <c r="AK157" s="6">
        <f t="shared" si="12"/>
        <v>13472709.693918601</v>
      </c>
      <c r="AL157" s="6">
        <f t="shared" si="12"/>
        <v>38891316.270287484</v>
      </c>
      <c r="AM157" s="6">
        <f t="shared" si="12"/>
        <v>24397306.273983356</v>
      </c>
      <c r="AN157" s="6">
        <f t="shared" si="12"/>
        <v>12761230.396252159</v>
      </c>
      <c r="AO157" s="6">
        <f t="shared" si="12"/>
        <v>46185998.906698667</v>
      </c>
      <c r="AP157" s="6">
        <f t="shared" si="12"/>
        <v>40420995.943846151</v>
      </c>
      <c r="AQ157" s="6">
        <f t="shared" si="12"/>
        <v>69393336.774692491</v>
      </c>
      <c r="AR157" s="6">
        <f t="shared" si="12"/>
        <v>22553853.176941223</v>
      </c>
      <c r="AS157" s="6">
        <f t="shared" si="12"/>
        <v>9586033.5790418349</v>
      </c>
      <c r="AT157" s="6">
        <f t="shared" si="12"/>
        <v>8016080.6387032084</v>
      </c>
      <c r="AU157" s="6">
        <f t="shared" si="12"/>
        <v>40200911.647125244</v>
      </c>
      <c r="AV157" s="6">
        <f t="shared" si="12"/>
        <v>46775024.927901328</v>
      </c>
      <c r="AW157" s="6">
        <f t="shared" si="12"/>
        <v>72076775.092166319</v>
      </c>
      <c r="AX157" s="6">
        <f t="shared" si="12"/>
        <v>28811535.71987354</v>
      </c>
      <c r="AY157" s="6">
        <f t="shared" si="12"/>
        <v>38743980.586386964</v>
      </c>
      <c r="AZ157" s="6">
        <f t="shared" si="12"/>
        <v>5371528.8040602598</v>
      </c>
      <c r="BA157" s="6">
        <f t="shared" si="12"/>
        <v>5078177.5733475899</v>
      </c>
      <c r="BB157" s="6">
        <f t="shared" si="12"/>
        <v>17388129.120070644</v>
      </c>
      <c r="BC157" s="6">
        <f t="shared" si="12"/>
        <v>10533397.63552683</v>
      </c>
      <c r="BD157" s="6">
        <f t="shared" si="12"/>
        <v>14478761.710359609</v>
      </c>
      <c r="BE157" s="6">
        <f t="shared" si="12"/>
        <v>6083450.9290281795</v>
      </c>
      <c r="BF157" s="6">
        <f t="shared" si="12"/>
        <v>10470951.909415897</v>
      </c>
      <c r="BG157" s="6">
        <f t="shared" si="12"/>
        <v>26640079.889485076</v>
      </c>
      <c r="BH157" s="6">
        <f t="shared" ref="BH157" si="13">BH153+SUM(BH154:BH156)</f>
        <v>108398018.78124806</v>
      </c>
      <c r="BI157" s="6">
        <f t="shared" si="12"/>
        <v>3476152.0567027284</v>
      </c>
      <c r="BJ157" s="6">
        <f t="shared" si="12"/>
        <v>96413168.689068824</v>
      </c>
      <c r="BK157" s="6">
        <f t="shared" si="12"/>
        <v>2638972.1106629502</v>
      </c>
      <c r="BL157" s="6">
        <f t="shared" si="12"/>
        <v>80347951.480851516</v>
      </c>
      <c r="BM157" s="6">
        <f t="shared" si="12"/>
        <v>100247936.27226716</v>
      </c>
      <c r="BN157" s="6">
        <f t="shared" si="12"/>
        <v>18937389.040821344</v>
      </c>
      <c r="BO157" s="6">
        <f t="shared" si="12"/>
        <v>10777983.046955032</v>
      </c>
      <c r="BP157" s="6">
        <f t="shared" ref="BP157:BS157" si="14">BP153+SUM(BP154:BP156)</f>
        <v>21432708.299376275</v>
      </c>
      <c r="BQ157" s="6">
        <f t="shared" si="14"/>
        <v>4893228.9990774672</v>
      </c>
      <c r="BR157" s="6">
        <f t="shared" si="14"/>
        <v>9229866.0340146273</v>
      </c>
      <c r="BS157" s="6">
        <f t="shared" si="14"/>
        <v>2310329.5570915909</v>
      </c>
      <c r="BT157" s="67">
        <f t="shared" si="9"/>
        <v>2389950208.5081949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2003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1415874.1119163523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8.0756066762752102E-3</v>
      </c>
      <c r="L5" s="23">
        <v>0</v>
      </c>
      <c r="M5" s="23">
        <v>0</v>
      </c>
      <c r="N5" s="23">
        <v>36.954454809590615</v>
      </c>
      <c r="O5" s="23">
        <v>0</v>
      </c>
      <c r="P5" s="23">
        <v>0</v>
      </c>
      <c r="Q5" s="23">
        <v>7.9936147691306596E-4</v>
      </c>
      <c r="R5" s="23">
        <v>3.570722587939825E-3</v>
      </c>
      <c r="S5" s="23">
        <v>21.588811911164832</v>
      </c>
      <c r="T5" s="23">
        <v>10.997314322930201</v>
      </c>
      <c r="U5" s="23">
        <v>0</v>
      </c>
      <c r="V5" s="23">
        <v>0</v>
      </c>
      <c r="W5" s="23">
        <v>0</v>
      </c>
      <c r="X5" s="23">
        <v>32000.758870030048</v>
      </c>
      <c r="Y5" s="23">
        <v>0</v>
      </c>
      <c r="Z5" s="23">
        <v>0</v>
      </c>
      <c r="AA5" s="23">
        <v>0</v>
      </c>
      <c r="AB5" s="23">
        <v>0</v>
      </c>
      <c r="AC5" s="23">
        <v>4679.7519253465443</v>
      </c>
      <c r="AD5" s="23">
        <v>47961.411200976174</v>
      </c>
      <c r="AE5" s="23">
        <v>803533.0658607448</v>
      </c>
      <c r="AF5" s="23">
        <v>182701.08229923536</v>
      </c>
      <c r="AG5" s="23">
        <v>4.3161408361688522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3.0211304502309364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94057.497322791576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1905.6417803025658</v>
      </c>
      <c r="Y6" s="23">
        <v>0</v>
      </c>
      <c r="Z6" s="23">
        <v>0</v>
      </c>
      <c r="AA6" s="23">
        <v>0</v>
      </c>
      <c r="AB6" s="23">
        <v>0</v>
      </c>
      <c r="AC6" s="23">
        <v>347.96143842427654</v>
      </c>
      <c r="AD6" s="23">
        <v>0</v>
      </c>
      <c r="AE6" s="23">
        <v>190591.7305618003</v>
      </c>
      <c r="AF6" s="23">
        <v>72881.159539852277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31414.213191533472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2755.2307376815584</v>
      </c>
      <c r="Y7" s="23">
        <v>0</v>
      </c>
      <c r="Z7" s="23">
        <v>0</v>
      </c>
      <c r="AA7" s="23">
        <v>0</v>
      </c>
      <c r="AB7" s="23">
        <v>0</v>
      </c>
      <c r="AC7" s="23">
        <v>611.07203984555622</v>
      </c>
      <c r="AD7" s="23">
        <v>0</v>
      </c>
      <c r="AE7" s="23">
        <v>1770.1421299298181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19024.907802946323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42.297189580638708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2.7379407397418419E-3</v>
      </c>
      <c r="T8" s="23">
        <v>0</v>
      </c>
      <c r="U8" s="23">
        <v>0</v>
      </c>
      <c r="V8" s="23">
        <v>0</v>
      </c>
      <c r="W8" s="23">
        <v>0</v>
      </c>
      <c r="X8" s="23">
        <v>16516.957609155412</v>
      </c>
      <c r="Y8" s="23">
        <v>0</v>
      </c>
      <c r="Z8" s="23">
        <v>0</v>
      </c>
      <c r="AA8" s="23">
        <v>0</v>
      </c>
      <c r="AB8" s="23">
        <v>0</v>
      </c>
      <c r="AC8" s="23">
        <v>956.67452015486492</v>
      </c>
      <c r="AD8" s="23">
        <v>0</v>
      </c>
      <c r="AE8" s="23">
        <v>37662.129638206236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20370342.101547398</v>
      </c>
      <c r="D9" s="23">
        <v>2614810.4551006607</v>
      </c>
      <c r="E9" s="23">
        <v>1959589.3966404242</v>
      </c>
      <c r="F9" s="23">
        <v>1825071.589220902</v>
      </c>
      <c r="G9" s="23">
        <v>0.32381766315092103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11.883220991339668</v>
      </c>
      <c r="O9" s="23">
        <v>0.56783265996802257</v>
      </c>
      <c r="P9" s="23">
        <v>0</v>
      </c>
      <c r="Q9" s="23">
        <v>29.856728477631854</v>
      </c>
      <c r="R9" s="23">
        <v>2.5310347664742463</v>
      </c>
      <c r="S9" s="23">
        <v>1048.4549019623225</v>
      </c>
      <c r="T9" s="23">
        <v>7483.3669217140796</v>
      </c>
      <c r="U9" s="23">
        <v>0</v>
      </c>
      <c r="V9" s="23">
        <v>0</v>
      </c>
      <c r="W9" s="23">
        <v>0</v>
      </c>
      <c r="X9" s="23">
        <v>104290.74307786481</v>
      </c>
      <c r="Y9" s="23">
        <v>0</v>
      </c>
      <c r="Z9" s="23">
        <v>0</v>
      </c>
      <c r="AA9" s="23">
        <v>0</v>
      </c>
      <c r="AB9" s="23">
        <v>0</v>
      </c>
      <c r="AC9" s="23">
        <v>6841.0103975619813</v>
      </c>
      <c r="AD9" s="23">
        <v>0</v>
      </c>
      <c r="AE9" s="23">
        <v>609014.49879967538</v>
      </c>
      <c r="AF9" s="23">
        <v>0</v>
      </c>
      <c r="AG9" s="23">
        <v>13.602701403357189</v>
      </c>
      <c r="AH9" s="23">
        <v>0</v>
      </c>
      <c r="AI9" s="23">
        <v>0</v>
      </c>
      <c r="AJ9" s="23">
        <v>0</v>
      </c>
      <c r="AK9" s="23">
        <v>0</v>
      </c>
      <c r="AL9" s="23">
        <v>463.46491195978592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406493.34737123444</v>
      </c>
      <c r="H10" s="23">
        <v>27438.72684806148</v>
      </c>
      <c r="I10" s="23">
        <v>0</v>
      </c>
      <c r="J10" s="23">
        <v>0</v>
      </c>
      <c r="K10" s="23">
        <v>96.802920997516992</v>
      </c>
      <c r="L10" s="23">
        <v>0</v>
      </c>
      <c r="M10" s="23">
        <v>0</v>
      </c>
      <c r="N10" s="23">
        <v>313123.32842860918</v>
      </c>
      <c r="O10" s="23">
        <v>103668.58443618572</v>
      </c>
      <c r="P10" s="23">
        <v>0</v>
      </c>
      <c r="Q10" s="23">
        <v>850.99850707034807</v>
      </c>
      <c r="R10" s="23">
        <v>105.87103589279666</v>
      </c>
      <c r="S10" s="23">
        <v>18652.740874970481</v>
      </c>
      <c r="T10" s="23">
        <v>4694.6743349309754</v>
      </c>
      <c r="U10" s="23">
        <v>0</v>
      </c>
      <c r="V10" s="23">
        <v>0</v>
      </c>
      <c r="W10" s="23">
        <v>0</v>
      </c>
      <c r="X10" s="23">
        <v>29874.46374494657</v>
      </c>
      <c r="Y10" s="23">
        <v>0</v>
      </c>
      <c r="Z10" s="23">
        <v>0</v>
      </c>
      <c r="AA10" s="23">
        <v>0</v>
      </c>
      <c r="AB10" s="23">
        <v>0</v>
      </c>
      <c r="AC10" s="23">
        <v>1464.6699704496607</v>
      </c>
      <c r="AD10" s="23">
        <v>0</v>
      </c>
      <c r="AE10" s="23">
        <v>101890.89056773152</v>
      </c>
      <c r="AF10" s="23">
        <v>0</v>
      </c>
      <c r="AG10" s="23">
        <v>639.01353170232267</v>
      </c>
      <c r="AH10" s="23">
        <v>0</v>
      </c>
      <c r="AI10" s="23">
        <v>0</v>
      </c>
      <c r="AJ10" s="23">
        <v>0</v>
      </c>
      <c r="AK10" s="23">
        <v>0</v>
      </c>
      <c r="AL10" s="23">
        <v>1383.6528499394642</v>
      </c>
      <c r="AM10" s="23">
        <v>19096.595423952458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2478.7819635110545</v>
      </c>
      <c r="I11" s="23">
        <v>0</v>
      </c>
      <c r="J11" s="23">
        <v>0</v>
      </c>
      <c r="K11" s="23">
        <v>87429.027944127403</v>
      </c>
      <c r="L11" s="23">
        <v>0</v>
      </c>
      <c r="M11" s="23">
        <v>182356.21875603986</v>
      </c>
      <c r="N11" s="23">
        <v>81405.655261505191</v>
      </c>
      <c r="O11" s="23">
        <v>0.78307619779864501</v>
      </c>
      <c r="P11" s="23">
        <v>0</v>
      </c>
      <c r="Q11" s="23">
        <v>6651.7386916103578</v>
      </c>
      <c r="R11" s="23">
        <v>18636.808229967115</v>
      </c>
      <c r="S11" s="23">
        <v>260.14986152214726</v>
      </c>
      <c r="T11" s="23">
        <v>0</v>
      </c>
      <c r="U11" s="23">
        <v>0</v>
      </c>
      <c r="V11" s="23">
        <v>0</v>
      </c>
      <c r="W11" s="23">
        <v>0</v>
      </c>
      <c r="X11" s="23">
        <v>19502.258391847812</v>
      </c>
      <c r="Y11" s="23">
        <v>0</v>
      </c>
      <c r="Z11" s="23">
        <v>0</v>
      </c>
      <c r="AA11" s="23">
        <v>0</v>
      </c>
      <c r="AB11" s="23">
        <v>0</v>
      </c>
      <c r="AC11" s="23">
        <v>888.23834934612751</v>
      </c>
      <c r="AD11" s="23">
        <v>179.66333713597311</v>
      </c>
      <c r="AE11" s="23">
        <v>5399.6791043521353</v>
      </c>
      <c r="AF11" s="23">
        <v>0</v>
      </c>
      <c r="AG11" s="23">
        <v>225.20169050905142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9.0884929434526658</v>
      </c>
      <c r="H12" s="23">
        <v>0</v>
      </c>
      <c r="I12" s="23">
        <v>0</v>
      </c>
      <c r="J12" s="23">
        <v>0</v>
      </c>
      <c r="K12" s="23">
        <v>4078.4151347340703</v>
      </c>
      <c r="L12" s="23">
        <v>0</v>
      </c>
      <c r="M12" s="23">
        <v>0</v>
      </c>
      <c r="N12" s="23">
        <v>106.06391230249599</v>
      </c>
      <c r="O12" s="23">
        <v>7.0719816007698588</v>
      </c>
      <c r="P12" s="23">
        <v>0</v>
      </c>
      <c r="Q12" s="23">
        <v>594.92479040926082</v>
      </c>
      <c r="R12" s="23">
        <v>180.48096975577772</v>
      </c>
      <c r="S12" s="23">
        <v>11702.206606315116</v>
      </c>
      <c r="T12" s="23">
        <v>0</v>
      </c>
      <c r="U12" s="23">
        <v>0</v>
      </c>
      <c r="V12" s="23">
        <v>0</v>
      </c>
      <c r="W12" s="23">
        <v>0</v>
      </c>
      <c r="X12" s="23">
        <v>23895.288678865774</v>
      </c>
      <c r="Y12" s="23">
        <v>0</v>
      </c>
      <c r="Z12" s="23">
        <v>0</v>
      </c>
      <c r="AA12" s="23">
        <v>0</v>
      </c>
      <c r="AB12" s="23">
        <v>0</v>
      </c>
      <c r="AC12" s="23">
        <v>2038.4747385651076</v>
      </c>
      <c r="AD12" s="23">
        <v>1008.6314458569314</v>
      </c>
      <c r="AE12" s="23">
        <v>13643.996462753092</v>
      </c>
      <c r="AF12" s="23">
        <v>0</v>
      </c>
      <c r="AG12" s="23">
        <v>20519.570045055789</v>
      </c>
      <c r="AH12" s="23">
        <v>0</v>
      </c>
      <c r="AI12" s="23">
        <v>0</v>
      </c>
      <c r="AJ12" s="23">
        <v>0</v>
      </c>
      <c r="AK12" s="23">
        <v>0</v>
      </c>
      <c r="AL12" s="23">
        <v>14792.236221838968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793.22742843367962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1189.0309479361158</v>
      </c>
      <c r="O13" s="23">
        <v>1138.3949711321154</v>
      </c>
      <c r="P13" s="23">
        <v>0</v>
      </c>
      <c r="Q13" s="23">
        <v>0</v>
      </c>
      <c r="R13" s="23">
        <v>32.760151147802461</v>
      </c>
      <c r="S13" s="23">
        <v>3220.709579846191</v>
      </c>
      <c r="T13" s="23">
        <v>0</v>
      </c>
      <c r="U13" s="23">
        <v>0</v>
      </c>
      <c r="V13" s="23">
        <v>0</v>
      </c>
      <c r="W13" s="23">
        <v>0</v>
      </c>
      <c r="X13" s="23">
        <v>41640.12750888303</v>
      </c>
      <c r="Y13" s="23">
        <v>0</v>
      </c>
      <c r="Z13" s="23">
        <v>0</v>
      </c>
      <c r="AA13" s="23">
        <v>0</v>
      </c>
      <c r="AB13" s="23">
        <v>0</v>
      </c>
      <c r="AC13" s="23">
        <v>106057.9714966919</v>
      </c>
      <c r="AD13" s="23">
        <v>56.347371028523028</v>
      </c>
      <c r="AE13" s="23">
        <v>13823.989522152606</v>
      </c>
      <c r="AF13" s="23">
        <v>0</v>
      </c>
      <c r="AG13" s="23">
        <v>69678.846523292304</v>
      </c>
      <c r="AH13" s="23">
        <v>0</v>
      </c>
      <c r="AI13" s="23">
        <v>0</v>
      </c>
      <c r="AJ13" s="23">
        <v>0</v>
      </c>
      <c r="AK13" s="23">
        <v>0</v>
      </c>
      <c r="AL13" s="23">
        <v>12.546345542384344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7.6352243054610556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964601.98350332177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264.6917926370823</v>
      </c>
      <c r="T14" s="23">
        <v>0</v>
      </c>
      <c r="U14" s="23">
        <v>0</v>
      </c>
      <c r="V14" s="23">
        <v>0</v>
      </c>
      <c r="W14" s="23">
        <v>0</v>
      </c>
      <c r="X14" s="23">
        <v>2389815.8879282582</v>
      </c>
      <c r="Y14" s="23">
        <v>0</v>
      </c>
      <c r="Z14" s="23">
        <v>0</v>
      </c>
      <c r="AA14" s="23">
        <v>0</v>
      </c>
      <c r="AB14" s="23">
        <v>0</v>
      </c>
      <c r="AC14" s="23">
        <v>703.07126971802313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123021.36326457972</v>
      </c>
      <c r="D15" s="23">
        <v>2397.0645347968111</v>
      </c>
      <c r="E15" s="23">
        <v>19.760609299336</v>
      </c>
      <c r="F15" s="23">
        <v>0</v>
      </c>
      <c r="G15" s="23">
        <v>450.76282424350728</v>
      </c>
      <c r="H15" s="23">
        <v>0</v>
      </c>
      <c r="I15" s="23">
        <v>0</v>
      </c>
      <c r="J15" s="23">
        <v>0</v>
      </c>
      <c r="K15" s="23">
        <v>145750.49944824789</v>
      </c>
      <c r="L15" s="23">
        <v>0</v>
      </c>
      <c r="M15" s="23">
        <v>0</v>
      </c>
      <c r="N15" s="23">
        <v>52.649005213148826</v>
      </c>
      <c r="O15" s="23">
        <v>8.7632067133411695</v>
      </c>
      <c r="P15" s="23">
        <v>19.956913572523664</v>
      </c>
      <c r="Q15" s="23">
        <v>0.28730700245336283</v>
      </c>
      <c r="R15" s="23">
        <v>127.17913232257077</v>
      </c>
      <c r="S15" s="23">
        <v>208837.66255447979</v>
      </c>
      <c r="T15" s="23">
        <v>6928.5380771590353</v>
      </c>
      <c r="U15" s="23">
        <v>0</v>
      </c>
      <c r="V15" s="23">
        <v>0</v>
      </c>
      <c r="W15" s="23">
        <v>0</v>
      </c>
      <c r="X15" s="23">
        <v>92950.660898223723</v>
      </c>
      <c r="Y15" s="23">
        <v>0</v>
      </c>
      <c r="Z15" s="23">
        <v>0</v>
      </c>
      <c r="AA15" s="23">
        <v>0</v>
      </c>
      <c r="AB15" s="23">
        <v>0</v>
      </c>
      <c r="AC15" s="23">
        <v>5839.7058139815299</v>
      </c>
      <c r="AD15" s="23">
        <v>0</v>
      </c>
      <c r="AE15" s="23">
        <v>13787.999672448012</v>
      </c>
      <c r="AF15" s="23">
        <v>0</v>
      </c>
      <c r="AG15" s="23">
        <v>2118.4528194301861</v>
      </c>
      <c r="AH15" s="23">
        <v>0</v>
      </c>
      <c r="AI15" s="23">
        <v>0</v>
      </c>
      <c r="AJ15" s="23">
        <v>0</v>
      </c>
      <c r="AK15" s="23">
        <v>0</v>
      </c>
      <c r="AL15" s="23">
        <v>48211.908908752906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28813.24881434171</v>
      </c>
      <c r="D16" s="23">
        <v>7486.4343056269008</v>
      </c>
      <c r="E16" s="23">
        <v>1699.7062516033138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0.84360142936727134</v>
      </c>
      <c r="L16" s="23">
        <v>0</v>
      </c>
      <c r="M16" s="23">
        <v>0</v>
      </c>
      <c r="N16" s="23">
        <v>0</v>
      </c>
      <c r="O16" s="23">
        <v>0.13479765589519038</v>
      </c>
      <c r="P16" s="23">
        <v>83.048563580247446</v>
      </c>
      <c r="Q16" s="23">
        <v>10.746795412578619</v>
      </c>
      <c r="R16" s="23">
        <v>0.26980448647376548</v>
      </c>
      <c r="S16" s="23">
        <v>12.17781187913755</v>
      </c>
      <c r="T16" s="23">
        <v>76249.831177455519</v>
      </c>
      <c r="U16" s="23">
        <v>0</v>
      </c>
      <c r="V16" s="23">
        <v>0</v>
      </c>
      <c r="W16" s="23">
        <v>0</v>
      </c>
      <c r="X16" s="23">
        <v>32852.276999699141</v>
      </c>
      <c r="Y16" s="23">
        <v>0</v>
      </c>
      <c r="Z16" s="23">
        <v>0</v>
      </c>
      <c r="AA16" s="23">
        <v>0</v>
      </c>
      <c r="AB16" s="23">
        <v>0</v>
      </c>
      <c r="AC16" s="23">
        <v>6315.2779047191843</v>
      </c>
      <c r="AD16" s="23">
        <v>0</v>
      </c>
      <c r="AE16" s="23">
        <v>1841.7986392901196</v>
      </c>
      <c r="AF16" s="23">
        <v>0</v>
      </c>
      <c r="AG16" s="23">
        <v>3.1170931802135815</v>
      </c>
      <c r="AH16" s="23">
        <v>0</v>
      </c>
      <c r="AI16" s="23">
        <v>0</v>
      </c>
      <c r="AJ16" s="23">
        <v>0</v>
      </c>
      <c r="AK16" s="23">
        <v>0</v>
      </c>
      <c r="AL16" s="23">
        <v>2254.0903370712454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1885.7580777516546</v>
      </c>
      <c r="H17" s="23">
        <v>4302.9852777359683</v>
      </c>
      <c r="I17" s="23">
        <v>0</v>
      </c>
      <c r="J17" s="23">
        <v>0</v>
      </c>
      <c r="K17" s="23">
        <v>38914.303905537185</v>
      </c>
      <c r="L17" s="23">
        <v>0</v>
      </c>
      <c r="M17" s="23">
        <v>0</v>
      </c>
      <c r="N17" s="23">
        <v>144621.93490551692</v>
      </c>
      <c r="O17" s="23">
        <v>3486.3940824337587</v>
      </c>
      <c r="P17" s="23">
        <v>1017.2754191062238</v>
      </c>
      <c r="Q17" s="23">
        <v>114258.53496736335</v>
      </c>
      <c r="R17" s="23">
        <v>57813.321358103269</v>
      </c>
      <c r="S17" s="23">
        <v>16100.35628388324</v>
      </c>
      <c r="T17" s="23">
        <v>29818.611224091484</v>
      </c>
      <c r="U17" s="23">
        <v>0</v>
      </c>
      <c r="V17" s="23">
        <v>0</v>
      </c>
      <c r="W17" s="23">
        <v>2.8698212666514484</v>
      </c>
      <c r="X17" s="23">
        <v>46586.471134738786</v>
      </c>
      <c r="Y17" s="23">
        <v>0</v>
      </c>
      <c r="Z17" s="23">
        <v>0</v>
      </c>
      <c r="AA17" s="23">
        <v>0</v>
      </c>
      <c r="AB17" s="23">
        <v>0</v>
      </c>
      <c r="AC17" s="23">
        <v>2807.8006010826957</v>
      </c>
      <c r="AD17" s="23">
        <v>57.894274604526672</v>
      </c>
      <c r="AE17" s="23">
        <v>4073.7966861700397</v>
      </c>
      <c r="AF17" s="23">
        <v>0</v>
      </c>
      <c r="AG17" s="23">
        <v>48751.702963024392</v>
      </c>
      <c r="AH17" s="23">
        <v>0</v>
      </c>
      <c r="AI17" s="23">
        <v>0</v>
      </c>
      <c r="AJ17" s="23">
        <v>0</v>
      </c>
      <c r="AK17" s="23">
        <v>0</v>
      </c>
      <c r="AL17" s="23">
        <v>2329.9004667920822</v>
      </c>
      <c r="AM17" s="23">
        <v>0.49446068200946214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315.49655470339019</v>
      </c>
      <c r="D18" s="23">
        <v>0</v>
      </c>
      <c r="E18" s="23">
        <v>0</v>
      </c>
      <c r="F18" s="23">
        <v>0</v>
      </c>
      <c r="G18" s="23">
        <v>1.8202475361899004</v>
      </c>
      <c r="H18" s="23">
        <v>0</v>
      </c>
      <c r="I18" s="23">
        <v>0</v>
      </c>
      <c r="J18" s="23">
        <v>0</v>
      </c>
      <c r="K18" s="23">
        <v>60032.63632542111</v>
      </c>
      <c r="L18" s="23">
        <v>0</v>
      </c>
      <c r="M18" s="23">
        <v>0</v>
      </c>
      <c r="N18" s="23">
        <v>3394.1587257428046</v>
      </c>
      <c r="O18" s="23">
        <v>3.8811866624522633</v>
      </c>
      <c r="P18" s="23">
        <v>0</v>
      </c>
      <c r="Q18" s="23">
        <v>760.06256128071709</v>
      </c>
      <c r="R18" s="23">
        <v>109.38130653291581</v>
      </c>
      <c r="S18" s="23">
        <v>1002.2136616260018</v>
      </c>
      <c r="T18" s="23">
        <v>0</v>
      </c>
      <c r="U18" s="23">
        <v>0</v>
      </c>
      <c r="V18" s="23">
        <v>0</v>
      </c>
      <c r="W18" s="23">
        <v>0</v>
      </c>
      <c r="X18" s="23">
        <v>34010.678609585098</v>
      </c>
      <c r="Y18" s="23">
        <v>0</v>
      </c>
      <c r="Z18" s="23">
        <v>0</v>
      </c>
      <c r="AA18" s="23">
        <v>0</v>
      </c>
      <c r="AB18" s="23">
        <v>0</v>
      </c>
      <c r="AC18" s="23">
        <v>1386.8723803569976</v>
      </c>
      <c r="AD18" s="23">
        <v>371.4081809513728</v>
      </c>
      <c r="AE18" s="23">
        <v>19289.601381150653</v>
      </c>
      <c r="AF18" s="23">
        <v>0</v>
      </c>
      <c r="AG18" s="23">
        <v>17.884018090377033</v>
      </c>
      <c r="AH18" s="23">
        <v>0</v>
      </c>
      <c r="AI18" s="23">
        <v>0</v>
      </c>
      <c r="AJ18" s="23">
        <v>0</v>
      </c>
      <c r="AK18" s="23">
        <v>0</v>
      </c>
      <c r="AL18" s="23">
        <v>248.31747835712471</v>
      </c>
      <c r="AM18" s="23">
        <v>252.48188584459851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1.1782901151364302</v>
      </c>
      <c r="H19" s="23">
        <v>0</v>
      </c>
      <c r="I19" s="23">
        <v>0</v>
      </c>
      <c r="J19" s="23">
        <v>0</v>
      </c>
      <c r="K19" s="23">
        <v>16942.813017345205</v>
      </c>
      <c r="L19" s="23">
        <v>0</v>
      </c>
      <c r="M19" s="23">
        <v>0</v>
      </c>
      <c r="N19" s="23">
        <v>2086.5855718615608</v>
      </c>
      <c r="O19" s="23">
        <v>66.205112329437739</v>
      </c>
      <c r="P19" s="23">
        <v>254.06324365003525</v>
      </c>
      <c r="Q19" s="23">
        <v>689.42449154943642</v>
      </c>
      <c r="R19" s="23">
        <v>1701.9594114872616</v>
      </c>
      <c r="S19" s="23">
        <v>4076.375309362837</v>
      </c>
      <c r="T19" s="23">
        <v>1.6205976972113831</v>
      </c>
      <c r="U19" s="23">
        <v>0</v>
      </c>
      <c r="V19" s="23">
        <v>0</v>
      </c>
      <c r="W19" s="23">
        <v>0</v>
      </c>
      <c r="X19" s="23">
        <v>12803.330580916398</v>
      </c>
      <c r="Y19" s="23">
        <v>0</v>
      </c>
      <c r="Z19" s="23">
        <v>0</v>
      </c>
      <c r="AA19" s="23">
        <v>0</v>
      </c>
      <c r="AB19" s="23">
        <v>0</v>
      </c>
      <c r="AC19" s="23">
        <v>524.50071650034999</v>
      </c>
      <c r="AD19" s="23">
        <v>5.3825426555871436</v>
      </c>
      <c r="AE19" s="23">
        <v>14166.785207245641</v>
      </c>
      <c r="AF19" s="23">
        <v>0</v>
      </c>
      <c r="AG19" s="23">
        <v>1372.5729359074526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23.90662784339618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14302.162433479791</v>
      </c>
      <c r="H20" s="23">
        <v>0</v>
      </c>
      <c r="I20" s="23">
        <v>0</v>
      </c>
      <c r="J20" s="23">
        <v>0</v>
      </c>
      <c r="K20" s="23">
        <v>17213.973221486285</v>
      </c>
      <c r="L20" s="23">
        <v>0</v>
      </c>
      <c r="M20" s="23">
        <v>0</v>
      </c>
      <c r="N20" s="23">
        <v>38423.477216498162</v>
      </c>
      <c r="O20" s="23">
        <v>10330.083596843187</v>
      </c>
      <c r="P20" s="23">
        <v>9951.0869617946046</v>
      </c>
      <c r="Q20" s="23">
        <v>88160.265123814213</v>
      </c>
      <c r="R20" s="23">
        <v>37575.60713080626</v>
      </c>
      <c r="S20" s="23">
        <v>8917.244868440519</v>
      </c>
      <c r="T20" s="23">
        <v>591.76459614814155</v>
      </c>
      <c r="U20" s="23">
        <v>0</v>
      </c>
      <c r="V20" s="23">
        <v>0</v>
      </c>
      <c r="W20" s="23">
        <v>0.4841963057523313</v>
      </c>
      <c r="X20" s="23">
        <v>80204.234110389691</v>
      </c>
      <c r="Y20" s="23">
        <v>0</v>
      </c>
      <c r="Z20" s="23">
        <v>0</v>
      </c>
      <c r="AA20" s="23">
        <v>0</v>
      </c>
      <c r="AB20" s="23">
        <v>0</v>
      </c>
      <c r="AC20" s="23">
        <v>16004.608512029945</v>
      </c>
      <c r="AD20" s="23">
        <v>156.65783446924189</v>
      </c>
      <c r="AE20" s="23">
        <v>15528.467943751384</v>
      </c>
      <c r="AF20" s="23">
        <v>0</v>
      </c>
      <c r="AG20" s="23">
        <v>169.65539826617248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971.10349232657518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2279.1602694539279</v>
      </c>
      <c r="L21" s="23">
        <v>0</v>
      </c>
      <c r="M21" s="23">
        <v>0</v>
      </c>
      <c r="N21" s="23">
        <v>7459.884337307707</v>
      </c>
      <c r="O21" s="23">
        <v>316.87513469193669</v>
      </c>
      <c r="P21" s="23">
        <v>17.342192837931659</v>
      </c>
      <c r="Q21" s="23">
        <v>11.35996599238876</v>
      </c>
      <c r="R21" s="23">
        <v>5224.0720785840094</v>
      </c>
      <c r="S21" s="23">
        <v>24.786909135003011</v>
      </c>
      <c r="T21" s="23">
        <v>210227.66523049606</v>
      </c>
      <c r="U21" s="23">
        <v>0</v>
      </c>
      <c r="V21" s="23">
        <v>0</v>
      </c>
      <c r="W21" s="23">
        <v>0.27103562963445271</v>
      </c>
      <c r="X21" s="23">
        <v>42475.727432935004</v>
      </c>
      <c r="Y21" s="23">
        <v>0</v>
      </c>
      <c r="Z21" s="23">
        <v>0</v>
      </c>
      <c r="AA21" s="23">
        <v>37642.802655101477</v>
      </c>
      <c r="AB21" s="23">
        <v>0</v>
      </c>
      <c r="AC21" s="23">
        <v>89440.240245808003</v>
      </c>
      <c r="AD21" s="23">
        <v>919.12517091360769</v>
      </c>
      <c r="AE21" s="23">
        <v>2375.5553895222324</v>
      </c>
      <c r="AF21" s="23">
        <v>0</v>
      </c>
      <c r="AG21" s="23">
        <v>1783.4930655835756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5484.1692421845373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0.29685132012124316</v>
      </c>
      <c r="H22" s="23">
        <v>0</v>
      </c>
      <c r="I22" s="23">
        <v>0</v>
      </c>
      <c r="J22" s="23">
        <v>0</v>
      </c>
      <c r="K22" s="23">
        <v>4134.8112172107421</v>
      </c>
      <c r="L22" s="23">
        <v>0</v>
      </c>
      <c r="M22" s="23">
        <v>0</v>
      </c>
      <c r="N22" s="23">
        <v>248045.99197547903</v>
      </c>
      <c r="O22" s="23">
        <v>0.36990694561014131</v>
      </c>
      <c r="P22" s="23">
        <v>539237.90437651589</v>
      </c>
      <c r="Q22" s="23">
        <v>597.18128060879644</v>
      </c>
      <c r="R22" s="23">
        <v>6925.6584459711648</v>
      </c>
      <c r="S22" s="23">
        <v>16.748072374210086</v>
      </c>
      <c r="T22" s="23">
        <v>43.044124098635805</v>
      </c>
      <c r="U22" s="23">
        <v>0</v>
      </c>
      <c r="V22" s="23">
        <v>0</v>
      </c>
      <c r="W22" s="23">
        <v>0</v>
      </c>
      <c r="X22" s="23">
        <v>27435.084139179966</v>
      </c>
      <c r="Y22" s="23">
        <v>0</v>
      </c>
      <c r="Z22" s="23">
        <v>0</v>
      </c>
      <c r="AA22" s="23">
        <v>4.8079789825315808</v>
      </c>
      <c r="AB22" s="23">
        <v>0</v>
      </c>
      <c r="AC22" s="23">
        <v>7197.8713508956398</v>
      </c>
      <c r="AD22" s="23">
        <v>16.938905236708738</v>
      </c>
      <c r="AE22" s="23">
        <v>382.23353690361063</v>
      </c>
      <c r="AF22" s="23">
        <v>0</v>
      </c>
      <c r="AG22" s="23">
        <v>1.0415540582510969</v>
      </c>
      <c r="AH22" s="23">
        <v>0</v>
      </c>
      <c r="AI22" s="23">
        <v>0</v>
      </c>
      <c r="AJ22" s="23">
        <v>0</v>
      </c>
      <c r="AK22" s="23">
        <v>0</v>
      </c>
      <c r="AL22" s="23">
        <v>0.32885182783588102</v>
      </c>
      <c r="AM22" s="23">
        <v>5.6066923107028606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275.76519734032092</v>
      </c>
      <c r="D23" s="23">
        <v>0</v>
      </c>
      <c r="E23" s="23">
        <v>0</v>
      </c>
      <c r="F23" s="23">
        <v>0</v>
      </c>
      <c r="G23" s="23">
        <v>34.005843401876447</v>
      </c>
      <c r="H23" s="23">
        <v>0</v>
      </c>
      <c r="I23" s="23">
        <v>0</v>
      </c>
      <c r="J23" s="23">
        <v>0</v>
      </c>
      <c r="K23" s="23">
        <v>22531.619399080409</v>
      </c>
      <c r="L23" s="23">
        <v>0</v>
      </c>
      <c r="M23" s="23">
        <v>0</v>
      </c>
      <c r="N23" s="23">
        <v>8424.6413406529846</v>
      </c>
      <c r="O23" s="23">
        <v>5.0512100909303692</v>
      </c>
      <c r="P23" s="23">
        <v>135738.15459830212</v>
      </c>
      <c r="Q23" s="23">
        <v>9561.8369927685471</v>
      </c>
      <c r="R23" s="23">
        <v>54203.578176756913</v>
      </c>
      <c r="S23" s="23">
        <v>7435.4856021876121</v>
      </c>
      <c r="T23" s="23">
        <v>2918.2566350437005</v>
      </c>
      <c r="U23" s="23">
        <v>0</v>
      </c>
      <c r="V23" s="23">
        <v>0</v>
      </c>
      <c r="W23" s="23">
        <v>80.128783653675427</v>
      </c>
      <c r="X23" s="23">
        <v>109410.51500920218</v>
      </c>
      <c r="Y23" s="23">
        <v>0</v>
      </c>
      <c r="Z23" s="23">
        <v>0</v>
      </c>
      <c r="AA23" s="23">
        <v>5.4889563259819711</v>
      </c>
      <c r="AB23" s="23">
        <v>0</v>
      </c>
      <c r="AC23" s="23">
        <v>20439.037926474553</v>
      </c>
      <c r="AD23" s="23">
        <v>7723.3896134230718</v>
      </c>
      <c r="AE23" s="23">
        <v>1429.5603989344891</v>
      </c>
      <c r="AF23" s="23">
        <v>0</v>
      </c>
      <c r="AG23" s="23">
        <v>52.124922342752591</v>
      </c>
      <c r="AH23" s="23">
        <v>0</v>
      </c>
      <c r="AI23" s="23">
        <v>0</v>
      </c>
      <c r="AJ23" s="23">
        <v>0</v>
      </c>
      <c r="AK23" s="23">
        <v>0</v>
      </c>
      <c r="AL23" s="23">
        <v>68231.400770094842</v>
      </c>
      <c r="AM23" s="23">
        <v>87.360655142750758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55.820866411233382</v>
      </c>
      <c r="L24" s="23">
        <v>0</v>
      </c>
      <c r="M24" s="23">
        <v>0</v>
      </c>
      <c r="N24" s="23">
        <v>1823.6019424980425</v>
      </c>
      <c r="O24" s="23">
        <v>1.0600179715646632E-4</v>
      </c>
      <c r="P24" s="23">
        <v>74.074346836265377</v>
      </c>
      <c r="Q24" s="23">
        <v>8.3499641805921069E-3</v>
      </c>
      <c r="R24" s="23">
        <v>2707.6186319345275</v>
      </c>
      <c r="S24" s="23">
        <v>2.3637779211943326</v>
      </c>
      <c r="T24" s="23">
        <v>156.06841337121517</v>
      </c>
      <c r="U24" s="23">
        <v>0</v>
      </c>
      <c r="V24" s="23">
        <v>0</v>
      </c>
      <c r="W24" s="23">
        <v>1378.24583337883</v>
      </c>
      <c r="X24" s="23">
        <v>59011.138809161974</v>
      </c>
      <c r="Y24" s="23">
        <v>0</v>
      </c>
      <c r="Z24" s="23">
        <v>0</v>
      </c>
      <c r="AA24" s="23">
        <v>0</v>
      </c>
      <c r="AB24" s="23">
        <v>0</v>
      </c>
      <c r="AC24" s="23">
        <v>1989.3134480378235</v>
      </c>
      <c r="AD24" s="23">
        <v>0.3575699375912228</v>
      </c>
      <c r="AE24" s="23">
        <v>5.1153568841803532</v>
      </c>
      <c r="AF24" s="23">
        <v>0</v>
      </c>
      <c r="AG24" s="23">
        <v>7.3195134843083945E-2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9614.1651837382124</v>
      </c>
      <c r="H25" s="23">
        <v>0</v>
      </c>
      <c r="I25" s="23">
        <v>0</v>
      </c>
      <c r="J25" s="23">
        <v>0</v>
      </c>
      <c r="K25" s="23">
        <v>0.72864025200185267</v>
      </c>
      <c r="L25" s="23">
        <v>0</v>
      </c>
      <c r="M25" s="23">
        <v>0</v>
      </c>
      <c r="N25" s="23">
        <v>92.542825638484047</v>
      </c>
      <c r="O25" s="23">
        <v>1.9292461642177434</v>
      </c>
      <c r="P25" s="23">
        <v>0</v>
      </c>
      <c r="Q25" s="23">
        <v>0</v>
      </c>
      <c r="R25" s="23">
        <v>25022.289561161189</v>
      </c>
      <c r="S25" s="23">
        <v>4.8479922171289012</v>
      </c>
      <c r="T25" s="23">
        <v>25.162348443278244</v>
      </c>
      <c r="U25" s="23">
        <v>0</v>
      </c>
      <c r="V25" s="23">
        <v>0</v>
      </c>
      <c r="W25" s="23">
        <v>178933.9979821232</v>
      </c>
      <c r="X25" s="23">
        <v>10395.17996397159</v>
      </c>
      <c r="Y25" s="23">
        <v>0</v>
      </c>
      <c r="Z25" s="23">
        <v>0</v>
      </c>
      <c r="AA25" s="23">
        <v>0</v>
      </c>
      <c r="AB25" s="23">
        <v>0</v>
      </c>
      <c r="AC25" s="23">
        <v>1951.9517935619106</v>
      </c>
      <c r="AD25" s="23">
        <v>102237.4431476489</v>
      </c>
      <c r="AE25" s="23">
        <v>427.67395794011861</v>
      </c>
      <c r="AF25" s="23">
        <v>0</v>
      </c>
      <c r="AG25" s="23">
        <v>1.1764765785259673E-6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430.75318628912112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437.98310401147495</v>
      </c>
      <c r="H26" s="23">
        <v>45.040950832349132</v>
      </c>
      <c r="I26" s="23">
        <v>0</v>
      </c>
      <c r="J26" s="23">
        <v>0</v>
      </c>
      <c r="K26" s="23">
        <v>1139.4706039079717</v>
      </c>
      <c r="L26" s="23">
        <v>0</v>
      </c>
      <c r="M26" s="23">
        <v>0</v>
      </c>
      <c r="N26" s="23">
        <v>1299308.4972432235</v>
      </c>
      <c r="O26" s="23">
        <v>253743.9855474428</v>
      </c>
      <c r="P26" s="23">
        <v>19.474208725376371</v>
      </c>
      <c r="Q26" s="23">
        <v>24113.305297524006</v>
      </c>
      <c r="R26" s="23">
        <v>2766.5841174323691</v>
      </c>
      <c r="S26" s="23">
        <v>46140.565797065181</v>
      </c>
      <c r="T26" s="23">
        <v>141434.83465862862</v>
      </c>
      <c r="U26" s="23">
        <v>156981.81542180522</v>
      </c>
      <c r="V26" s="23">
        <v>0</v>
      </c>
      <c r="W26" s="23">
        <v>7.0816024012625711E-2</v>
      </c>
      <c r="X26" s="23">
        <v>55701.90334974874</v>
      </c>
      <c r="Y26" s="23">
        <v>0</v>
      </c>
      <c r="Z26" s="23">
        <v>0</v>
      </c>
      <c r="AA26" s="23">
        <v>7.8568788269657048</v>
      </c>
      <c r="AB26" s="23">
        <v>0</v>
      </c>
      <c r="AC26" s="23">
        <v>10661.285560766646</v>
      </c>
      <c r="AD26" s="23">
        <v>16424.190967101247</v>
      </c>
      <c r="AE26" s="23">
        <v>224050.4081617927</v>
      </c>
      <c r="AF26" s="23">
        <v>0</v>
      </c>
      <c r="AG26" s="23">
        <v>3889.9018423338393</v>
      </c>
      <c r="AH26" s="23">
        <v>0</v>
      </c>
      <c r="AI26" s="23">
        <v>0</v>
      </c>
      <c r="AJ26" s="23">
        <v>0</v>
      </c>
      <c r="AK26" s="23">
        <v>0</v>
      </c>
      <c r="AL26" s="23">
        <v>15518.695085282721</v>
      </c>
      <c r="AM26" s="23">
        <v>56519.675263481433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0.61117702551865172</v>
      </c>
      <c r="H27" s="23">
        <v>0.53374756239893906</v>
      </c>
      <c r="I27" s="23">
        <v>0</v>
      </c>
      <c r="J27" s="23">
        <v>0</v>
      </c>
      <c r="K27" s="23">
        <v>306.97183574141928</v>
      </c>
      <c r="L27" s="23">
        <v>0</v>
      </c>
      <c r="M27" s="23">
        <v>0</v>
      </c>
      <c r="N27" s="23">
        <v>7.7468108134038429</v>
      </c>
      <c r="O27" s="23">
        <v>2.5443636657978288E-3</v>
      </c>
      <c r="P27" s="23">
        <v>326.71615673472002</v>
      </c>
      <c r="Q27" s="23">
        <v>465.27438077291953</v>
      </c>
      <c r="R27" s="23">
        <v>298.30740165770447</v>
      </c>
      <c r="S27" s="23">
        <v>0.3158534115723014</v>
      </c>
      <c r="T27" s="23">
        <v>46.422494248040927</v>
      </c>
      <c r="U27" s="23">
        <v>0</v>
      </c>
      <c r="V27" s="23">
        <v>0</v>
      </c>
      <c r="W27" s="23">
        <v>2.5167699485701798</v>
      </c>
      <c r="X27" s="23">
        <v>12828.145143804575</v>
      </c>
      <c r="Y27" s="23">
        <v>0</v>
      </c>
      <c r="Z27" s="23">
        <v>0</v>
      </c>
      <c r="AA27" s="23">
        <v>0</v>
      </c>
      <c r="AB27" s="23">
        <v>0</v>
      </c>
      <c r="AC27" s="23">
        <v>1679.1916322818101</v>
      </c>
      <c r="AD27" s="23">
        <v>4256.1912438058871</v>
      </c>
      <c r="AE27" s="23">
        <v>10.610353926001126</v>
      </c>
      <c r="AF27" s="23">
        <v>0</v>
      </c>
      <c r="AG27" s="23">
        <v>-1.4167026444002128E-4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8.2536591971904478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16883973.06582642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18516.401601094371</v>
      </c>
      <c r="Y28" s="23">
        <v>0</v>
      </c>
      <c r="Z28" s="23">
        <v>0</v>
      </c>
      <c r="AA28" s="23">
        <v>0</v>
      </c>
      <c r="AB28" s="23">
        <v>0</v>
      </c>
      <c r="AC28" s="23">
        <v>3185.5267354970842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1854144.6859001531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557.5490005953867</v>
      </c>
      <c r="Y29" s="23">
        <v>0</v>
      </c>
      <c r="Z29" s="23">
        <v>0</v>
      </c>
      <c r="AA29" s="23">
        <v>0</v>
      </c>
      <c r="AB29" s="23">
        <v>0</v>
      </c>
      <c r="AC29" s="23">
        <v>592.13388038874939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6920934.9274540711</v>
      </c>
      <c r="M30" s="23">
        <v>1100097.3738852178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7131.905725063828</v>
      </c>
      <c r="Y30" s="23">
        <v>0</v>
      </c>
      <c r="Z30" s="23">
        <v>0</v>
      </c>
      <c r="AA30" s="23">
        <v>0</v>
      </c>
      <c r="AB30" s="23">
        <v>0</v>
      </c>
      <c r="AC30" s="23">
        <v>4007.4461774284423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3230539.1292378237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237172.25603589253</v>
      </c>
      <c r="Y31" s="23">
        <v>0</v>
      </c>
      <c r="Z31" s="23">
        <v>0</v>
      </c>
      <c r="AA31" s="23">
        <v>0</v>
      </c>
      <c r="AB31" s="23">
        <v>0</v>
      </c>
      <c r="AC31" s="23">
        <v>8975.5809671801508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33198.955729938658</v>
      </c>
      <c r="H32" s="23">
        <v>0</v>
      </c>
      <c r="I32" s="23">
        <v>0</v>
      </c>
      <c r="J32" s="23">
        <v>0</v>
      </c>
      <c r="K32" s="23">
        <v>112570.02914179237</v>
      </c>
      <c r="L32" s="23">
        <v>0</v>
      </c>
      <c r="M32" s="23">
        <v>6042.8506123061261</v>
      </c>
      <c r="N32" s="23">
        <v>143982.7319233559</v>
      </c>
      <c r="O32" s="23">
        <v>27264.920603315786</v>
      </c>
      <c r="P32" s="23">
        <v>0</v>
      </c>
      <c r="Q32" s="23">
        <v>65283.593987525303</v>
      </c>
      <c r="R32" s="23">
        <v>134257.65984582689</v>
      </c>
      <c r="S32" s="23">
        <v>293013.10002076195</v>
      </c>
      <c r="T32" s="23">
        <v>72496.066753353545</v>
      </c>
      <c r="U32" s="23">
        <v>0</v>
      </c>
      <c r="V32" s="23">
        <v>0</v>
      </c>
      <c r="W32" s="23">
        <v>5360396.7726163827</v>
      </c>
      <c r="X32" s="23">
        <v>10535337.792174339</v>
      </c>
      <c r="Y32" s="23">
        <v>0</v>
      </c>
      <c r="Z32" s="23">
        <v>0</v>
      </c>
      <c r="AA32" s="23">
        <v>0</v>
      </c>
      <c r="AB32" s="23">
        <v>0</v>
      </c>
      <c r="AC32" s="23">
        <v>153425.40935903718</v>
      </c>
      <c r="AD32" s="23">
        <v>438904.68705185986</v>
      </c>
      <c r="AE32" s="23">
        <v>300375.57288814406</v>
      </c>
      <c r="AF32" s="23">
        <v>0</v>
      </c>
      <c r="AG32" s="23">
        <v>91986.969957308524</v>
      </c>
      <c r="AH32" s="23">
        <v>0</v>
      </c>
      <c r="AI32" s="23">
        <v>0</v>
      </c>
      <c r="AJ32" s="23">
        <v>0</v>
      </c>
      <c r="AK32" s="23">
        <v>0</v>
      </c>
      <c r="AL32" s="23">
        <v>23783.757239641116</v>
      </c>
      <c r="AM32" s="23">
        <v>37495.370896363245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4993863.4818150215</v>
      </c>
      <c r="D33" s="23">
        <v>804957.6069573852</v>
      </c>
      <c r="E33" s="23">
        <v>1066507.9911254989</v>
      </c>
      <c r="F33" s="23">
        <v>1295905.0294606073</v>
      </c>
      <c r="G33" s="23">
        <v>3511672.1225903234</v>
      </c>
      <c r="H33" s="23">
        <v>280405.35048208135</v>
      </c>
      <c r="I33" s="23">
        <v>0</v>
      </c>
      <c r="J33" s="23">
        <v>0</v>
      </c>
      <c r="K33" s="23">
        <v>275376.25000933942</v>
      </c>
      <c r="L33" s="23">
        <v>0</v>
      </c>
      <c r="M33" s="23">
        <v>981970.52415408555</v>
      </c>
      <c r="N33" s="23">
        <v>1160323.6875215448</v>
      </c>
      <c r="O33" s="23">
        <v>201917.46271603421</v>
      </c>
      <c r="P33" s="23">
        <v>524818.18000204291</v>
      </c>
      <c r="Q33" s="23">
        <v>457076.52876133891</v>
      </c>
      <c r="R33" s="23">
        <v>349043.8646013948</v>
      </c>
      <c r="S33" s="23">
        <v>616161.93873202335</v>
      </c>
      <c r="T33" s="23">
        <v>1487002.1659186799</v>
      </c>
      <c r="U33" s="23">
        <v>0</v>
      </c>
      <c r="V33" s="23">
        <v>0</v>
      </c>
      <c r="W33" s="23">
        <v>106963.73950975944</v>
      </c>
      <c r="X33" s="23">
        <v>2262385.0404534312</v>
      </c>
      <c r="Y33" s="23">
        <v>0</v>
      </c>
      <c r="Z33" s="23">
        <v>0</v>
      </c>
      <c r="AA33" s="23">
        <v>87008.010667323397</v>
      </c>
      <c r="AB33" s="23">
        <v>0</v>
      </c>
      <c r="AC33" s="23">
        <v>3033946.7226112676</v>
      </c>
      <c r="AD33" s="23">
        <v>280014.89225807489</v>
      </c>
      <c r="AE33" s="23">
        <v>1056688.6241027636</v>
      </c>
      <c r="AF33" s="23">
        <v>0</v>
      </c>
      <c r="AG33" s="23">
        <v>382171.63189725176</v>
      </c>
      <c r="AH33" s="23">
        <v>0</v>
      </c>
      <c r="AI33" s="23">
        <v>0</v>
      </c>
      <c r="AJ33" s="23">
        <v>0</v>
      </c>
      <c r="AK33" s="23">
        <v>0</v>
      </c>
      <c r="AL33" s="23">
        <v>2280021.7796382462</v>
      </c>
      <c r="AM33" s="23">
        <v>595166.69078537473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16897901.557091121</v>
      </c>
      <c r="D34" s="23">
        <v>2215432.1282918397</v>
      </c>
      <c r="E34" s="23">
        <v>2977955.3450200348</v>
      </c>
      <c r="F34" s="23">
        <v>2086976.5738316169</v>
      </c>
      <c r="G34" s="23">
        <v>8101048.4983628169</v>
      </c>
      <c r="H34" s="23">
        <v>1967300.0072630865</v>
      </c>
      <c r="I34" s="23">
        <v>0</v>
      </c>
      <c r="J34" s="23">
        <v>0</v>
      </c>
      <c r="K34" s="23">
        <v>380988.19577375147</v>
      </c>
      <c r="L34" s="23">
        <v>0</v>
      </c>
      <c r="M34" s="23">
        <v>133331.53730261701</v>
      </c>
      <c r="N34" s="23">
        <v>4474423.9973491943</v>
      </c>
      <c r="O34" s="23">
        <v>1371600.1289932495</v>
      </c>
      <c r="P34" s="23">
        <v>1193883.7795420785</v>
      </c>
      <c r="Q34" s="23">
        <v>1542950.7096003219</v>
      </c>
      <c r="R34" s="23">
        <v>1412782.1144443953</v>
      </c>
      <c r="S34" s="23">
        <v>909898.50024798932</v>
      </c>
      <c r="T34" s="23">
        <v>2081771.7860400693</v>
      </c>
      <c r="U34" s="23">
        <v>0</v>
      </c>
      <c r="V34" s="23">
        <v>0</v>
      </c>
      <c r="W34" s="23">
        <v>211828.13304502188</v>
      </c>
      <c r="X34" s="23">
        <v>1217750.7892994252</v>
      </c>
      <c r="Y34" s="23">
        <v>0</v>
      </c>
      <c r="Z34" s="23">
        <v>0</v>
      </c>
      <c r="AA34" s="23">
        <v>-316662.38928454311</v>
      </c>
      <c r="AB34" s="23">
        <v>0</v>
      </c>
      <c r="AC34" s="23">
        <v>3828390.7657143106</v>
      </c>
      <c r="AD34" s="23">
        <v>448789.77723227901</v>
      </c>
      <c r="AE34" s="23">
        <v>3993450.6194450371</v>
      </c>
      <c r="AF34" s="23">
        <v>0</v>
      </c>
      <c r="AG34" s="23">
        <v>2012911.1800516068</v>
      </c>
      <c r="AH34" s="23">
        <v>0</v>
      </c>
      <c r="AI34" s="23">
        <v>0</v>
      </c>
      <c r="AJ34" s="23">
        <v>0</v>
      </c>
      <c r="AK34" s="23">
        <v>0</v>
      </c>
      <c r="AL34" s="23">
        <v>1726451.9491091019</v>
      </c>
      <c r="AM34" s="23">
        <v>1498500.8059759475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35605.528150894956</v>
      </c>
      <c r="Y35" s="23">
        <v>10398327.029287862</v>
      </c>
      <c r="Z35" s="23">
        <v>0</v>
      </c>
      <c r="AA35" s="23">
        <v>0</v>
      </c>
      <c r="AB35" s="23">
        <v>0</v>
      </c>
      <c r="AC35" s="23">
        <v>4657.6936549645916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25607.085837036197</v>
      </c>
      <c r="Y36" s="23">
        <v>652987.19686119107</v>
      </c>
      <c r="Z36" s="23">
        <v>0</v>
      </c>
      <c r="AA36" s="23">
        <v>0</v>
      </c>
      <c r="AB36" s="23">
        <v>0</v>
      </c>
      <c r="AC36" s="23">
        <v>1291.2627145068802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7205.8458326134232</v>
      </c>
      <c r="Y37" s="23">
        <v>744149.68716860062</v>
      </c>
      <c r="Z37" s="23">
        <v>0</v>
      </c>
      <c r="AA37" s="23">
        <v>0</v>
      </c>
      <c r="AB37" s="23">
        <v>0</v>
      </c>
      <c r="AC37" s="23">
        <v>2372.0795262959869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1278830.8246132084</v>
      </c>
      <c r="Y38" s="23">
        <v>37635.684074585391</v>
      </c>
      <c r="Z38" s="23">
        <v>0</v>
      </c>
      <c r="AA38" s="23">
        <v>0</v>
      </c>
      <c r="AB38" s="23">
        <v>0</v>
      </c>
      <c r="AC38" s="23">
        <v>10906.805918656833</v>
      </c>
      <c r="AD38" s="23">
        <v>31334.455665594291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26152.145199258881</v>
      </c>
      <c r="Y39" s="23">
        <v>10389.736438350023</v>
      </c>
      <c r="Z39" s="23">
        <v>606463.1771958376</v>
      </c>
      <c r="AA39" s="23">
        <v>0</v>
      </c>
      <c r="AB39" s="23">
        <v>0</v>
      </c>
      <c r="AC39" s="23">
        <v>11533.562106313473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32282.587650445548</v>
      </c>
      <c r="Y40" s="23">
        <v>0</v>
      </c>
      <c r="Z40" s="23">
        <v>0</v>
      </c>
      <c r="AA40" s="23">
        <v>0</v>
      </c>
      <c r="AB40" s="23">
        <v>0</v>
      </c>
      <c r="AC40" s="23">
        <v>2609.3253819379388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22367827.590245761</v>
      </c>
      <c r="AK40" s="23">
        <v>4906242.6672844393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2.8193187658513138E-2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0.8189397199902092</v>
      </c>
      <c r="O41" s="23">
        <v>3.6824698268335912E-2</v>
      </c>
      <c r="P41" s="23">
        <v>0</v>
      </c>
      <c r="Q41" s="23">
        <v>0</v>
      </c>
      <c r="R41" s="23">
        <v>13.22174175384921</v>
      </c>
      <c r="S41" s="23">
        <v>112.1797483280811</v>
      </c>
      <c r="T41" s="23">
        <v>0</v>
      </c>
      <c r="U41" s="23">
        <v>0</v>
      </c>
      <c r="V41" s="23">
        <v>0</v>
      </c>
      <c r="W41" s="23">
        <v>0</v>
      </c>
      <c r="X41" s="23">
        <v>76055.143265672654</v>
      </c>
      <c r="Y41" s="23">
        <v>0</v>
      </c>
      <c r="Z41" s="23">
        <v>0</v>
      </c>
      <c r="AA41" s="23">
        <v>0</v>
      </c>
      <c r="AB41" s="23">
        <v>0</v>
      </c>
      <c r="AC41" s="23">
        <v>476061.68160136894</v>
      </c>
      <c r="AD41" s="23">
        <v>0</v>
      </c>
      <c r="AE41" s="23">
        <v>64539.643664420058</v>
      </c>
      <c r="AF41" s="23">
        <v>0</v>
      </c>
      <c r="AG41" s="23">
        <v>5628994.2085222201</v>
      </c>
      <c r="AH41" s="23">
        <v>0</v>
      </c>
      <c r="AI41" s="23">
        <v>0</v>
      </c>
      <c r="AJ41" s="23">
        <v>0</v>
      </c>
      <c r="AK41" s="23">
        <v>0</v>
      </c>
      <c r="AL41" s="23">
        <v>2.5825046416053392</v>
      </c>
      <c r="AM41" s="23">
        <v>0</v>
      </c>
      <c r="AN41" s="23">
        <v>0</v>
      </c>
      <c r="AO41" s="23">
        <v>0</v>
      </c>
      <c r="AP41" s="23">
        <v>0</v>
      </c>
      <c r="AQ41" s="23">
        <v>731026.38049044367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14804.234578808984</v>
      </c>
      <c r="Y42" s="23">
        <v>0</v>
      </c>
      <c r="Z42" s="23">
        <v>0</v>
      </c>
      <c r="AA42" s="23">
        <v>0</v>
      </c>
      <c r="AB42" s="23">
        <v>0</v>
      </c>
      <c r="AC42" s="23">
        <v>245209.98131922551</v>
      </c>
      <c r="AD42" s="23">
        <v>0</v>
      </c>
      <c r="AE42" s="23">
        <v>0.96225503874500229</v>
      </c>
      <c r="AF42" s="23">
        <v>4272360.1817678995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58671.318018711238</v>
      </c>
      <c r="Y43" s="23">
        <v>0</v>
      </c>
      <c r="Z43" s="23">
        <v>0</v>
      </c>
      <c r="AA43" s="23">
        <v>0</v>
      </c>
      <c r="AB43" s="23">
        <v>9742814.759760268</v>
      </c>
      <c r="AC43" s="23">
        <v>69588.707518403782</v>
      </c>
      <c r="AD43" s="23">
        <v>0</v>
      </c>
      <c r="AE43" s="23">
        <v>3153.0636238219831</v>
      </c>
      <c r="AF43" s="23">
        <v>2804045.583800219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144125.39946884059</v>
      </c>
      <c r="Y44" s="23">
        <v>0</v>
      </c>
      <c r="Z44" s="23">
        <v>0</v>
      </c>
      <c r="AA44" s="23">
        <v>0</v>
      </c>
      <c r="AB44" s="23">
        <v>0</v>
      </c>
      <c r="AC44" s="23">
        <v>354926.45225564751</v>
      </c>
      <c r="AD44" s="23">
        <v>0</v>
      </c>
      <c r="AE44" s="23">
        <v>16503.085950076373</v>
      </c>
      <c r="AF44" s="23">
        <v>225.72078444523459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1458.4711685929399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28885065.817909621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13305703.030098308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663079.18307690567</v>
      </c>
      <c r="AP47" s="23">
        <v>4003.8283890502307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28526.839892678352</v>
      </c>
      <c r="Y48" s="23">
        <v>0</v>
      </c>
      <c r="Z48" s="23">
        <v>0</v>
      </c>
      <c r="AA48" s="23">
        <v>0</v>
      </c>
      <c r="AB48" s="23">
        <v>0</v>
      </c>
      <c r="AC48" s="23">
        <v>1896.672382986955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735632.45185230323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24193.82627864807</v>
      </c>
      <c r="Y49" s="23">
        <v>0</v>
      </c>
      <c r="Z49" s="23">
        <v>0</v>
      </c>
      <c r="AA49" s="23">
        <v>0</v>
      </c>
      <c r="AB49" s="23">
        <v>0</v>
      </c>
      <c r="AC49" s="23">
        <v>596.65460318256874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46529791.432254061</v>
      </c>
      <c r="J50" s="23">
        <v>180825.17059054971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17583.438331794194</v>
      </c>
      <c r="Y50" s="23">
        <v>0</v>
      </c>
      <c r="Z50" s="23">
        <v>0</v>
      </c>
      <c r="AA50" s="23">
        <v>0</v>
      </c>
      <c r="AB50" s="23">
        <v>0</v>
      </c>
      <c r="AC50" s="23">
        <v>3201.2718756788499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72076775.092166319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158858.08508834694</v>
      </c>
      <c r="Y52" s="23">
        <v>0</v>
      </c>
      <c r="Z52" s="23">
        <v>0</v>
      </c>
      <c r="AA52" s="23">
        <v>0</v>
      </c>
      <c r="AB52" s="23">
        <v>0</v>
      </c>
      <c r="AC52" s="23">
        <v>11446.285093544218</v>
      </c>
      <c r="AD52" s="23">
        <v>0</v>
      </c>
      <c r="AE52" s="23">
        <v>0</v>
      </c>
      <c r="AF52" s="23">
        <v>12172.507776028902</v>
      </c>
      <c r="AG52" s="23">
        <v>0</v>
      </c>
      <c r="AH52" s="23">
        <v>0</v>
      </c>
      <c r="AI52" s="23">
        <v>93969.541186313028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375944.10619504191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271677.77565374691</v>
      </c>
      <c r="Y53" s="23">
        <v>0</v>
      </c>
      <c r="Z53" s="23">
        <v>0</v>
      </c>
      <c r="AA53" s="23">
        <v>0</v>
      </c>
      <c r="AB53" s="23">
        <v>0</v>
      </c>
      <c r="AC53" s="23">
        <v>9803.0679295833197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5626.8250101000685</v>
      </c>
      <c r="Y54" s="23">
        <v>0</v>
      </c>
      <c r="Z54" s="23">
        <v>0</v>
      </c>
      <c r="AA54" s="23">
        <v>0</v>
      </c>
      <c r="AB54" s="23">
        <v>0</v>
      </c>
      <c r="AC54" s="23">
        <v>2053.5930344188873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53193.351488630644</v>
      </c>
      <c r="Y56" s="23">
        <v>0</v>
      </c>
      <c r="Z56" s="23">
        <v>0</v>
      </c>
      <c r="AA56" s="23">
        <v>0</v>
      </c>
      <c r="AB56" s="23">
        <v>0</v>
      </c>
      <c r="AC56" s="23">
        <v>2991.1488167443094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185273.53585144185</v>
      </c>
      <c r="T57" s="23">
        <v>0</v>
      </c>
      <c r="U57" s="23">
        <v>0</v>
      </c>
      <c r="V57" s="23">
        <v>0</v>
      </c>
      <c r="W57" s="23">
        <v>0</v>
      </c>
      <c r="X57" s="23">
        <v>32173.913679129953</v>
      </c>
      <c r="Y57" s="23">
        <v>0</v>
      </c>
      <c r="Z57" s="23">
        <v>0</v>
      </c>
      <c r="AA57" s="23">
        <v>0</v>
      </c>
      <c r="AB57" s="23">
        <v>0</v>
      </c>
      <c r="AC57" s="23">
        <v>1978.3789550182751</v>
      </c>
      <c r="AD57" s="23">
        <v>87355.943302955842</v>
      </c>
      <c r="AE57" s="23">
        <v>705577.96345732105</v>
      </c>
      <c r="AF57" s="23">
        <v>131986.46884244223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93.432738770325784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519921.81338007434</v>
      </c>
      <c r="T58" s="23">
        <v>0</v>
      </c>
      <c r="U58" s="23">
        <v>0</v>
      </c>
      <c r="V58" s="23">
        <v>0</v>
      </c>
      <c r="W58" s="23">
        <v>0</v>
      </c>
      <c r="X58" s="23">
        <v>372009.2241494747</v>
      </c>
      <c r="Y58" s="23">
        <v>0</v>
      </c>
      <c r="Z58" s="23">
        <v>0</v>
      </c>
      <c r="AA58" s="23">
        <v>0</v>
      </c>
      <c r="AB58" s="23">
        <v>0</v>
      </c>
      <c r="AC58" s="23">
        <v>8704.8448271912785</v>
      </c>
      <c r="AD58" s="23">
        <v>0</v>
      </c>
      <c r="AE58" s="23">
        <v>0</v>
      </c>
      <c r="AF58" s="23">
        <v>1013079.0988867491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14784.507673855824</v>
      </c>
      <c r="Y59" s="23">
        <v>0</v>
      </c>
      <c r="Z59" s="23">
        <v>0</v>
      </c>
      <c r="AA59" s="23">
        <v>0</v>
      </c>
      <c r="AB59" s="23">
        <v>0</v>
      </c>
      <c r="AC59" s="23">
        <v>885.32723617223269</v>
      </c>
      <c r="AD59" s="23">
        <v>0</v>
      </c>
      <c r="AE59" s="23">
        <v>0</v>
      </c>
      <c r="AF59" s="23">
        <v>25886.992230800053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81837.809197802097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11066.139794669405</v>
      </c>
      <c r="Y60" s="23">
        <v>253407.59339787363</v>
      </c>
      <c r="Z60" s="23">
        <v>0</v>
      </c>
      <c r="AA60" s="23">
        <v>0</v>
      </c>
      <c r="AB60" s="23">
        <v>0</v>
      </c>
      <c r="AC60" s="23">
        <v>4621.4487679801623</v>
      </c>
      <c r="AD60" s="23">
        <v>0</v>
      </c>
      <c r="AE60" s="23">
        <v>0</v>
      </c>
      <c r="AF60" s="23">
        <v>122262.80890485758</v>
      </c>
      <c r="AG60" s="23">
        <v>0</v>
      </c>
      <c r="AH60" s="23">
        <v>8601113.7384370286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416778.02404737944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483780.47079921071</v>
      </c>
      <c r="T61" s="23">
        <v>0</v>
      </c>
      <c r="U61" s="23">
        <v>0</v>
      </c>
      <c r="V61" s="23">
        <v>0</v>
      </c>
      <c r="W61" s="23">
        <v>0</v>
      </c>
      <c r="X61" s="23">
        <v>83303.157856874212</v>
      </c>
      <c r="Y61" s="23">
        <v>0</v>
      </c>
      <c r="Z61" s="23">
        <v>0</v>
      </c>
      <c r="AA61" s="23">
        <v>0</v>
      </c>
      <c r="AB61" s="23">
        <v>0</v>
      </c>
      <c r="AC61" s="23">
        <v>8039.7681239635331</v>
      </c>
      <c r="AD61" s="23">
        <v>0</v>
      </c>
      <c r="AE61" s="23">
        <v>0</v>
      </c>
      <c r="AF61" s="23">
        <v>77785.244986426551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12345.561421965096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515885.71286537172</v>
      </c>
      <c r="AK62" s="23">
        <v>0</v>
      </c>
      <c r="AL62" s="23">
        <v>0</v>
      </c>
      <c r="AM62" s="23">
        <v>0</v>
      </c>
      <c r="AN62" s="23">
        <v>0</v>
      </c>
      <c r="AO62" s="23">
        <v>9012.7285933914536</v>
      </c>
      <c r="AP62" s="23">
        <v>0</v>
      </c>
      <c r="AQ62" s="23">
        <v>1197425.1047330792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10824.500399245457</v>
      </c>
      <c r="U63" s="23">
        <v>237270.82455560396</v>
      </c>
      <c r="V63" s="23">
        <v>0</v>
      </c>
      <c r="W63" s="23">
        <v>0</v>
      </c>
      <c r="X63" s="23">
        <v>888139.98491437058</v>
      </c>
      <c r="Y63" s="23">
        <v>0</v>
      </c>
      <c r="Z63" s="23">
        <v>0</v>
      </c>
      <c r="AA63" s="23">
        <v>0</v>
      </c>
      <c r="AB63" s="23">
        <v>0</v>
      </c>
      <c r="AC63" s="23">
        <v>709.09461873221267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4272735.5186897097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1081826.4372100232</v>
      </c>
      <c r="Y65" s="23">
        <v>0</v>
      </c>
      <c r="Z65" s="23">
        <v>0</v>
      </c>
      <c r="AA65" s="23">
        <v>0</v>
      </c>
      <c r="AB65" s="23">
        <v>0</v>
      </c>
      <c r="AC65" s="23">
        <v>248.33328914733514</v>
      </c>
      <c r="AD65" s="23">
        <v>0</v>
      </c>
      <c r="AE65" s="23">
        <v>0</v>
      </c>
      <c r="AF65" s="23">
        <v>138396.93508901613</v>
      </c>
      <c r="AG65" s="23">
        <v>0</v>
      </c>
      <c r="AH65" s="23">
        <v>0</v>
      </c>
      <c r="AI65" s="23">
        <v>876072.72521030309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6597215.8858083962</v>
      </c>
      <c r="V66" s="23">
        <v>2330760.029322817</v>
      </c>
      <c r="W66" s="23">
        <v>0</v>
      </c>
      <c r="X66" s="23">
        <v>33852.006004055118</v>
      </c>
      <c r="Y66" s="23">
        <v>0</v>
      </c>
      <c r="Z66" s="23">
        <v>0</v>
      </c>
      <c r="AA66" s="23">
        <v>0</v>
      </c>
      <c r="AB66" s="23">
        <v>0</v>
      </c>
      <c r="AC66" s="23">
        <v>367.81652121552276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556.59767448491255</v>
      </c>
      <c r="Y67" s="23">
        <v>0</v>
      </c>
      <c r="Z67" s="23">
        <v>0</v>
      </c>
      <c r="AA67" s="23">
        <v>0</v>
      </c>
      <c r="AB67" s="23">
        <v>0</v>
      </c>
      <c r="AC67" s="23">
        <v>25.403040284925343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1323020.9007491122</v>
      </c>
      <c r="AK67" s="23">
        <v>0</v>
      </c>
      <c r="AL67" s="23">
        <v>0</v>
      </c>
      <c r="AM67" s="23">
        <v>0</v>
      </c>
      <c r="AN67" s="23">
        <v>12925819.830980038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15723.985944588332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9876.6080926011327</v>
      </c>
      <c r="Y68" s="23">
        <v>0</v>
      </c>
      <c r="Z68" s="23">
        <v>0</v>
      </c>
      <c r="AA68" s="23">
        <v>0</v>
      </c>
      <c r="AB68" s="23">
        <v>0</v>
      </c>
      <c r="AC68" s="23">
        <v>1237.7482980879456</v>
      </c>
      <c r="AD68" s="23">
        <v>0</v>
      </c>
      <c r="AE68" s="23">
        <v>0</v>
      </c>
      <c r="AF68" s="23">
        <v>6151002.1312793326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6226.1534516687807</v>
      </c>
      <c r="Y69" s="23">
        <v>0</v>
      </c>
      <c r="Z69" s="23">
        <v>0</v>
      </c>
      <c r="AA69" s="23">
        <v>0</v>
      </c>
      <c r="AB69" s="23">
        <v>0</v>
      </c>
      <c r="AC69" s="23">
        <v>763.86693017410437</v>
      </c>
      <c r="AD69" s="23">
        <v>149820.9189194224</v>
      </c>
      <c r="AE69" s="23">
        <v>0</v>
      </c>
      <c r="AF69" s="23">
        <v>3408848.5020900113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140687.72491816524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24243.076248445235</v>
      </c>
      <c r="Y70" s="23">
        <v>0</v>
      </c>
      <c r="Z70" s="23">
        <v>0</v>
      </c>
      <c r="AA70" s="23">
        <v>0</v>
      </c>
      <c r="AB70" s="23">
        <v>0</v>
      </c>
      <c r="AC70" s="23">
        <v>1877.518242467555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1725241.7761754664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108787.8303712893</v>
      </c>
      <c r="H71" s="23">
        <v>387708.70607193711</v>
      </c>
      <c r="I71" s="23">
        <v>0</v>
      </c>
      <c r="J71" s="23">
        <v>0</v>
      </c>
      <c r="K71" s="23">
        <v>1.5420081042399314</v>
      </c>
      <c r="L71" s="23">
        <v>0</v>
      </c>
      <c r="M71" s="23">
        <v>0</v>
      </c>
      <c r="N71" s="23">
        <v>196130.99362415494</v>
      </c>
      <c r="O71" s="23">
        <v>1.082218951458473E-4</v>
      </c>
      <c r="P71" s="23">
        <v>648622.24874476471</v>
      </c>
      <c r="Q71" s="23">
        <v>9.2166104389576359E-3</v>
      </c>
      <c r="R71" s="23">
        <v>2.7690558589180698E-2</v>
      </c>
      <c r="S71" s="23">
        <v>9.5312747651571675E-2</v>
      </c>
      <c r="T71" s="23">
        <v>1.6218573493725634</v>
      </c>
      <c r="U71" s="23">
        <v>0</v>
      </c>
      <c r="V71" s="23">
        <v>0</v>
      </c>
      <c r="W71" s="23">
        <v>0</v>
      </c>
      <c r="X71" s="23">
        <v>234172.06393757355</v>
      </c>
      <c r="Y71" s="23">
        <v>0</v>
      </c>
      <c r="Z71" s="23">
        <v>0</v>
      </c>
      <c r="AA71" s="23">
        <v>0</v>
      </c>
      <c r="AB71" s="23">
        <v>0</v>
      </c>
      <c r="AC71" s="23">
        <v>840923.22065302415</v>
      </c>
      <c r="AD71" s="23">
        <v>0</v>
      </c>
      <c r="AE71" s="23">
        <v>-1.0809352941507806E-5</v>
      </c>
      <c r="AF71" s="23">
        <v>0</v>
      </c>
      <c r="AG71" s="23">
        <v>7.7273284666456374E-2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551181.6319393469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331967.10357878282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9230.9119996465542</v>
      </c>
      <c r="Y72" s="23">
        <v>0</v>
      </c>
      <c r="Z72" s="23">
        <v>0</v>
      </c>
      <c r="AA72" s="23">
        <v>0</v>
      </c>
      <c r="AB72" s="23">
        <v>0</v>
      </c>
      <c r="AC72" s="23">
        <v>1017.1854172986219</v>
      </c>
      <c r="AD72" s="23">
        <v>0</v>
      </c>
      <c r="AE72" s="23">
        <v>0</v>
      </c>
      <c r="AF72" s="23">
        <v>115174.51365253613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4385943.0014100336</v>
      </c>
      <c r="AM72" s="23">
        <v>0</v>
      </c>
      <c r="AN72" s="23">
        <v>0</v>
      </c>
      <c r="AO72" s="23">
        <v>0</v>
      </c>
      <c r="AP72" s="23">
        <v>0</v>
      </c>
      <c r="AQ72" s="23">
        <v>1777418.0200738427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1303185.5563555704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1931950.3462207986</v>
      </c>
      <c r="D75" s="23">
        <v>117353.13584900173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8.8759572978532805E-3</v>
      </c>
      <c r="L75" s="23">
        <v>0</v>
      </c>
      <c r="M75" s="23">
        <v>0</v>
      </c>
      <c r="N75" s="23">
        <v>2.9307422335634694</v>
      </c>
      <c r="O75" s="23">
        <v>0</v>
      </c>
      <c r="P75" s="23">
        <v>0</v>
      </c>
      <c r="Q75" s="23">
        <v>8.0316552436443609E-4</v>
      </c>
      <c r="R75" s="23">
        <v>3.8864967227080022E-2</v>
      </c>
      <c r="S75" s="23">
        <v>11.433291736314938</v>
      </c>
      <c r="T75" s="23">
        <v>341.63158529881889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23952.74297433854</v>
      </c>
      <c r="AE75" s="23">
        <v>873967.16804811545</v>
      </c>
      <c r="AF75" s="23">
        <v>0</v>
      </c>
      <c r="AG75" s="23">
        <v>0.91389791532199061</v>
      </c>
      <c r="AH75" s="23">
        <v>0</v>
      </c>
      <c r="AI75" s="23">
        <v>0</v>
      </c>
      <c r="AJ75" s="23">
        <v>0</v>
      </c>
      <c r="AK75" s="23">
        <v>0</v>
      </c>
      <c r="AL75" s="23">
        <v>162.5015356389477</v>
      </c>
      <c r="AM75" s="23">
        <v>0.20914812207394762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27436.502677208413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28178.975690999574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38513.856900232742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4384.177837491844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143.77713458661421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17187.112668297214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303.89153638021662</v>
      </c>
      <c r="L78" s="23">
        <v>0</v>
      </c>
      <c r="M78" s="23">
        <v>244.27582058380105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1.0644765509438039E-2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7336.5068374222446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798.066190796363</v>
      </c>
      <c r="AM78" s="23">
        <v>66.662970233692207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8324663.7691252539</v>
      </c>
      <c r="D79" s="23">
        <v>863195.31170891621</v>
      </c>
      <c r="E79" s="23">
        <v>2368076.415195744</v>
      </c>
      <c r="F79" s="23">
        <v>486031.74032339838</v>
      </c>
      <c r="G79" s="23">
        <v>1.7491611376889593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5.7644891327501355</v>
      </c>
      <c r="O79" s="23">
        <v>2.3356946309749587</v>
      </c>
      <c r="P79" s="23">
        <v>0</v>
      </c>
      <c r="Q79" s="23">
        <v>18.221470082740915</v>
      </c>
      <c r="R79" s="23">
        <v>2.4393213415599178</v>
      </c>
      <c r="S79" s="23">
        <v>1199.3049143192102</v>
      </c>
      <c r="T79" s="23">
        <v>37470.392994950642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456782.52355679683</v>
      </c>
      <c r="AF79" s="23">
        <v>0</v>
      </c>
      <c r="AG79" s="23">
        <v>8.8851360166495077</v>
      </c>
      <c r="AH79" s="23">
        <v>0</v>
      </c>
      <c r="AI79" s="23">
        <v>0</v>
      </c>
      <c r="AJ79" s="23">
        <v>0</v>
      </c>
      <c r="AK79" s="23">
        <v>0</v>
      </c>
      <c r="AL79" s="23">
        <v>5885.2561644769021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6808897.0804739958</v>
      </c>
      <c r="H80" s="23">
        <v>1692320.0814685477</v>
      </c>
      <c r="I80" s="23">
        <v>0</v>
      </c>
      <c r="J80" s="23">
        <v>0</v>
      </c>
      <c r="K80" s="23">
        <v>10610.671804253983</v>
      </c>
      <c r="L80" s="23">
        <v>0</v>
      </c>
      <c r="M80" s="23">
        <v>0</v>
      </c>
      <c r="N80" s="23">
        <v>251661.54809412581</v>
      </c>
      <c r="O80" s="23">
        <v>292710.93170084106</v>
      </c>
      <c r="P80" s="23">
        <v>0</v>
      </c>
      <c r="Q80" s="23">
        <v>29953.189232100369</v>
      </c>
      <c r="R80" s="23">
        <v>101.06051644867205</v>
      </c>
      <c r="S80" s="23">
        <v>44682.833326308268</v>
      </c>
      <c r="T80" s="23">
        <v>5042.6460099498609</v>
      </c>
      <c r="U80" s="23">
        <v>0</v>
      </c>
      <c r="V80" s="23">
        <v>0</v>
      </c>
      <c r="W80" s="23">
        <v>0</v>
      </c>
      <c r="X80" s="23">
        <v>3.7499859027764985E-3</v>
      </c>
      <c r="Y80" s="23">
        <v>0</v>
      </c>
      <c r="Z80" s="23">
        <v>0</v>
      </c>
      <c r="AA80" s="23">
        <v>0</v>
      </c>
      <c r="AB80" s="23">
        <v>0</v>
      </c>
      <c r="AC80" s="23">
        <v>36.844973905750749</v>
      </c>
      <c r="AD80" s="23">
        <v>1.0991128121023175</v>
      </c>
      <c r="AE80" s="23">
        <v>114856.02731434963</v>
      </c>
      <c r="AF80" s="23">
        <v>0</v>
      </c>
      <c r="AG80" s="23">
        <v>5814.7792624880731</v>
      </c>
      <c r="AH80" s="23">
        <v>0</v>
      </c>
      <c r="AI80" s="23">
        <v>0</v>
      </c>
      <c r="AJ80" s="23">
        <v>0</v>
      </c>
      <c r="AK80" s="23">
        <v>0</v>
      </c>
      <c r="AL80" s="23">
        <v>20949.94046325158</v>
      </c>
      <c r="AM80" s="23">
        <v>446042.17331134889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5058.4275628129672</v>
      </c>
      <c r="I81" s="23">
        <v>0</v>
      </c>
      <c r="J81" s="23">
        <v>0</v>
      </c>
      <c r="K81" s="23">
        <v>64144.093697082833</v>
      </c>
      <c r="L81" s="23">
        <v>0</v>
      </c>
      <c r="M81" s="23">
        <v>223330.78124396014</v>
      </c>
      <c r="N81" s="23">
        <v>244256.86604697508</v>
      </c>
      <c r="O81" s="23">
        <v>0.27003358094561392</v>
      </c>
      <c r="P81" s="23">
        <v>0</v>
      </c>
      <c r="Q81" s="23">
        <v>19213.637687804981</v>
      </c>
      <c r="R81" s="23">
        <v>3885.168559059061</v>
      </c>
      <c r="S81" s="23">
        <v>280.2937334991675</v>
      </c>
      <c r="T81" s="23">
        <v>0</v>
      </c>
      <c r="U81" s="23">
        <v>0</v>
      </c>
      <c r="V81" s="23">
        <v>0</v>
      </c>
      <c r="W81" s="23">
        <v>0</v>
      </c>
      <c r="X81" s="23">
        <v>1.2753248710755252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842.66750993380833</v>
      </c>
      <c r="AE81" s="23">
        <v>12009.226043811992</v>
      </c>
      <c r="AF81" s="23">
        <v>0</v>
      </c>
      <c r="AG81" s="23">
        <v>19884.047350582045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320.54696531019562</v>
      </c>
      <c r="G82" s="23">
        <v>5.7758766038834617</v>
      </c>
      <c r="H82" s="23">
        <v>0</v>
      </c>
      <c r="I82" s="23">
        <v>0</v>
      </c>
      <c r="J82" s="23">
        <v>0</v>
      </c>
      <c r="K82" s="23">
        <v>4881.1736559374749</v>
      </c>
      <c r="L82" s="23">
        <v>0</v>
      </c>
      <c r="M82" s="23">
        <v>0</v>
      </c>
      <c r="N82" s="23">
        <v>559.90306802577174</v>
      </c>
      <c r="O82" s="23">
        <v>4.7278179413554682</v>
      </c>
      <c r="P82" s="23">
        <v>0</v>
      </c>
      <c r="Q82" s="23">
        <v>251.11100047746305</v>
      </c>
      <c r="R82" s="23">
        <v>307.51508707716783</v>
      </c>
      <c r="S82" s="23">
        <v>14008.763869214901</v>
      </c>
      <c r="T82" s="23">
        <v>5938.1799152756394</v>
      </c>
      <c r="U82" s="23">
        <v>0</v>
      </c>
      <c r="V82" s="23">
        <v>0</v>
      </c>
      <c r="W82" s="23">
        <v>0</v>
      </c>
      <c r="X82" s="23">
        <v>1.6008530250446746</v>
      </c>
      <c r="Y82" s="23">
        <v>0</v>
      </c>
      <c r="Z82" s="23">
        <v>0</v>
      </c>
      <c r="AA82" s="23">
        <v>0</v>
      </c>
      <c r="AB82" s="23">
        <v>0</v>
      </c>
      <c r="AC82" s="23">
        <v>7388.297155594184</v>
      </c>
      <c r="AD82" s="23">
        <v>18219.451000630394</v>
      </c>
      <c r="AE82" s="23">
        <v>17118.224029761594</v>
      </c>
      <c r="AF82" s="23">
        <v>0</v>
      </c>
      <c r="AG82" s="23">
        <v>18466.828813021257</v>
      </c>
      <c r="AH82" s="23">
        <v>0</v>
      </c>
      <c r="AI82" s="23">
        <v>0</v>
      </c>
      <c r="AJ82" s="23">
        <v>0</v>
      </c>
      <c r="AK82" s="23">
        <v>0</v>
      </c>
      <c r="AL82" s="23">
        <v>684755.57829797326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1644.8230401807152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2357.6854840155315</v>
      </c>
      <c r="O83" s="23">
        <v>2360.0109307415387</v>
      </c>
      <c r="P83" s="23">
        <v>0</v>
      </c>
      <c r="Q83" s="23">
        <v>0</v>
      </c>
      <c r="R83" s="23">
        <v>34.538260521697381</v>
      </c>
      <c r="S83" s="23">
        <v>6056.7335962691113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525854.59616849234</v>
      </c>
      <c r="AD83" s="23">
        <v>367.76839749571309</v>
      </c>
      <c r="AE83" s="23">
        <v>82267.23273534418</v>
      </c>
      <c r="AF83" s="23">
        <v>0</v>
      </c>
      <c r="AG83" s="23">
        <v>54649.333101494056</v>
      </c>
      <c r="AH83" s="23">
        <v>0</v>
      </c>
      <c r="AI83" s="23">
        <v>0</v>
      </c>
      <c r="AJ83" s="23">
        <v>0</v>
      </c>
      <c r="AK83" s="23">
        <v>0</v>
      </c>
      <c r="AL83" s="23">
        <v>325.21484129047229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15.329795310903243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559808.53308096156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1615.0770741025751</v>
      </c>
      <c r="T84" s="23">
        <v>0</v>
      </c>
      <c r="U84" s="23">
        <v>0</v>
      </c>
      <c r="V84" s="23">
        <v>0</v>
      </c>
      <c r="W84" s="23">
        <v>0</v>
      </c>
      <c r="X84" s="23">
        <v>1656586.7718862782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63641.400781470453</v>
      </c>
      <c r="D85" s="23">
        <v>1188.388408133103</v>
      </c>
      <c r="E85" s="23">
        <v>62.438023544585519</v>
      </c>
      <c r="F85" s="23">
        <v>0</v>
      </c>
      <c r="G85" s="23">
        <v>1654.0101090724795</v>
      </c>
      <c r="H85" s="23">
        <v>0</v>
      </c>
      <c r="I85" s="23">
        <v>0</v>
      </c>
      <c r="J85" s="23">
        <v>0</v>
      </c>
      <c r="K85" s="23">
        <v>87471.240393803659</v>
      </c>
      <c r="L85" s="23">
        <v>0</v>
      </c>
      <c r="M85" s="23">
        <v>28025.000285016376</v>
      </c>
      <c r="N85" s="23">
        <v>395.18038327375871</v>
      </c>
      <c r="O85" s="23">
        <v>47.230532102528819</v>
      </c>
      <c r="P85" s="23">
        <v>116.18854468305848</v>
      </c>
      <c r="Q85" s="23">
        <v>0.23317520497672128</v>
      </c>
      <c r="R85" s="23">
        <v>508.96494818003282</v>
      </c>
      <c r="S85" s="23">
        <v>156955.56616873844</v>
      </c>
      <c r="T85" s="23">
        <v>12488.79203569436</v>
      </c>
      <c r="U85" s="23">
        <v>0</v>
      </c>
      <c r="V85" s="23">
        <v>0</v>
      </c>
      <c r="W85" s="23">
        <v>0</v>
      </c>
      <c r="X85" s="23">
        <v>46909.291588060936</v>
      </c>
      <c r="Y85" s="23">
        <v>0</v>
      </c>
      <c r="Z85" s="23">
        <v>0</v>
      </c>
      <c r="AA85" s="23">
        <v>0</v>
      </c>
      <c r="AB85" s="23">
        <v>0</v>
      </c>
      <c r="AC85" s="23">
        <v>24817.964285456022</v>
      </c>
      <c r="AD85" s="23">
        <v>0</v>
      </c>
      <c r="AE85" s="23">
        <v>48251.580048398348</v>
      </c>
      <c r="AF85" s="23">
        <v>0</v>
      </c>
      <c r="AG85" s="23">
        <v>5207.9615317520147</v>
      </c>
      <c r="AH85" s="23">
        <v>0</v>
      </c>
      <c r="AI85" s="23">
        <v>0</v>
      </c>
      <c r="AJ85" s="23">
        <v>0</v>
      </c>
      <c r="AK85" s="23">
        <v>0</v>
      </c>
      <c r="AL85" s="23">
        <v>1455952.9564582431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14863.728649760011</v>
      </c>
      <c r="D86" s="23">
        <v>6863.8493869815602</v>
      </c>
      <c r="E86" s="23">
        <v>2285.6163453208678</v>
      </c>
      <c r="F86" s="23">
        <v>712037.18300165364</v>
      </c>
      <c r="G86" s="23">
        <v>0</v>
      </c>
      <c r="H86" s="23">
        <v>0</v>
      </c>
      <c r="I86" s="23">
        <v>0</v>
      </c>
      <c r="J86" s="23">
        <v>0</v>
      </c>
      <c r="K86" s="23">
        <v>0.24107471906248662</v>
      </c>
      <c r="L86" s="23">
        <v>0</v>
      </c>
      <c r="M86" s="23">
        <v>0</v>
      </c>
      <c r="N86" s="23">
        <v>0</v>
      </c>
      <c r="O86" s="23">
        <v>4.3965374960262787E-2</v>
      </c>
      <c r="P86" s="23">
        <v>429.6105521831625</v>
      </c>
      <c r="Q86" s="23">
        <v>3.570968814928277</v>
      </c>
      <c r="R86" s="23">
        <v>0.34810097027070125</v>
      </c>
      <c r="S86" s="23">
        <v>18.358853679947028</v>
      </c>
      <c r="T86" s="23">
        <v>1850135.3218935998</v>
      </c>
      <c r="U86" s="23">
        <v>0</v>
      </c>
      <c r="V86" s="23">
        <v>0</v>
      </c>
      <c r="W86" s="23">
        <v>0</v>
      </c>
      <c r="X86" s="23">
        <v>23.701564986763579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76233.74621825834</v>
      </c>
      <c r="AF86" s="23">
        <v>0</v>
      </c>
      <c r="AG86" s="23">
        <v>0.7166028622891838</v>
      </c>
      <c r="AH86" s="23">
        <v>0</v>
      </c>
      <c r="AI86" s="23">
        <v>0</v>
      </c>
      <c r="AJ86" s="23">
        <v>0</v>
      </c>
      <c r="AK86" s="23">
        <v>0</v>
      </c>
      <c r="AL86" s="23">
        <v>85893.538544503259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68109.619365121936</v>
      </c>
      <c r="H87" s="23">
        <v>8764.7067087284395</v>
      </c>
      <c r="I87" s="23">
        <v>0</v>
      </c>
      <c r="J87" s="23">
        <v>0</v>
      </c>
      <c r="K87" s="23">
        <v>19254.023784925652</v>
      </c>
      <c r="L87" s="23">
        <v>0</v>
      </c>
      <c r="M87" s="23">
        <v>0</v>
      </c>
      <c r="N87" s="23">
        <v>75953.673168517227</v>
      </c>
      <c r="O87" s="23">
        <v>5063.6593416044389</v>
      </c>
      <c r="P87" s="23">
        <v>4963.0534038813403</v>
      </c>
      <c r="Q87" s="23">
        <v>113879.81442041678</v>
      </c>
      <c r="R87" s="23">
        <v>46416.487565109652</v>
      </c>
      <c r="S87" s="23">
        <v>23935.074800411847</v>
      </c>
      <c r="T87" s="23">
        <v>45845.964992458052</v>
      </c>
      <c r="U87" s="23">
        <v>0</v>
      </c>
      <c r="V87" s="23">
        <v>0</v>
      </c>
      <c r="W87" s="23">
        <v>31.672716859323252</v>
      </c>
      <c r="X87" s="23">
        <v>34985.04482517139</v>
      </c>
      <c r="Y87" s="23">
        <v>0</v>
      </c>
      <c r="Z87" s="23">
        <v>0</v>
      </c>
      <c r="AA87" s="23">
        <v>0</v>
      </c>
      <c r="AB87" s="23">
        <v>0</v>
      </c>
      <c r="AC87" s="23">
        <v>1769.7620939923793</v>
      </c>
      <c r="AD87" s="23">
        <v>221.44986258809541</v>
      </c>
      <c r="AE87" s="23">
        <v>103914.51770522389</v>
      </c>
      <c r="AF87" s="23">
        <v>0</v>
      </c>
      <c r="AG87" s="23">
        <v>57887.283866947619</v>
      </c>
      <c r="AH87" s="23">
        <v>0</v>
      </c>
      <c r="AI87" s="23">
        <v>0</v>
      </c>
      <c r="AJ87" s="23">
        <v>0</v>
      </c>
      <c r="AK87" s="23">
        <v>0</v>
      </c>
      <c r="AL87" s="23">
        <v>23248.458228328494</v>
      </c>
      <c r="AM87" s="23">
        <v>1.3406922999502315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204.3528903070461</v>
      </c>
      <c r="D88" s="23">
        <v>0</v>
      </c>
      <c r="E88" s="23">
        <v>0</v>
      </c>
      <c r="F88" s="23">
        <v>0</v>
      </c>
      <c r="G88" s="23">
        <v>3.6074094886471699</v>
      </c>
      <c r="H88" s="23">
        <v>0</v>
      </c>
      <c r="I88" s="23">
        <v>0</v>
      </c>
      <c r="J88" s="23">
        <v>0</v>
      </c>
      <c r="K88" s="23">
        <v>122309.59790154449</v>
      </c>
      <c r="L88" s="23">
        <v>0</v>
      </c>
      <c r="M88" s="23">
        <v>0</v>
      </c>
      <c r="N88" s="23">
        <v>111401.63047436358</v>
      </c>
      <c r="O88" s="23">
        <v>3623.0756656748108</v>
      </c>
      <c r="P88" s="23">
        <v>0</v>
      </c>
      <c r="Q88" s="23">
        <v>367013.23897433031</v>
      </c>
      <c r="R88" s="23">
        <v>2628.2139002915956</v>
      </c>
      <c r="S88" s="23">
        <v>2355.9944210613512</v>
      </c>
      <c r="T88" s="23">
        <v>0</v>
      </c>
      <c r="U88" s="23">
        <v>0</v>
      </c>
      <c r="V88" s="23">
        <v>0</v>
      </c>
      <c r="W88" s="23">
        <v>0</v>
      </c>
      <c r="X88" s="23">
        <v>71.440423411504995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165.6788102128682</v>
      </c>
      <c r="AE88" s="23">
        <v>4984.0573506939882</v>
      </c>
      <c r="AF88" s="23">
        <v>0</v>
      </c>
      <c r="AG88" s="23">
        <v>2131.8277608807471</v>
      </c>
      <c r="AH88" s="23">
        <v>0</v>
      </c>
      <c r="AI88" s="23">
        <v>0</v>
      </c>
      <c r="AJ88" s="23">
        <v>0</v>
      </c>
      <c r="AK88" s="23">
        <v>0</v>
      </c>
      <c r="AL88" s="23">
        <v>10995.319597954152</v>
      </c>
      <c r="AM88" s="23">
        <v>11205.046547190834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15.339593342274187</v>
      </c>
      <c r="H89" s="23">
        <v>0</v>
      </c>
      <c r="I89" s="23">
        <v>0</v>
      </c>
      <c r="J89" s="23">
        <v>0</v>
      </c>
      <c r="K89" s="23">
        <v>6385.0541078084261</v>
      </c>
      <c r="L89" s="23">
        <v>0</v>
      </c>
      <c r="M89" s="23">
        <v>0</v>
      </c>
      <c r="N89" s="23">
        <v>1535.7696880310691</v>
      </c>
      <c r="O89" s="23">
        <v>91.961951598384772</v>
      </c>
      <c r="P89" s="23">
        <v>428.64261370865165</v>
      </c>
      <c r="Q89" s="23">
        <v>1389.8130820634781</v>
      </c>
      <c r="R89" s="23">
        <v>4686.8033524141892</v>
      </c>
      <c r="S89" s="23">
        <v>14109.265822137504</v>
      </c>
      <c r="T89" s="23">
        <v>2.2646011567185633</v>
      </c>
      <c r="U89" s="23">
        <v>0</v>
      </c>
      <c r="V89" s="23">
        <v>0</v>
      </c>
      <c r="W89" s="23">
        <v>0</v>
      </c>
      <c r="X89" s="23">
        <v>995.26109203073054</v>
      </c>
      <c r="Y89" s="23">
        <v>0</v>
      </c>
      <c r="Z89" s="23">
        <v>0</v>
      </c>
      <c r="AA89" s="23">
        <v>0</v>
      </c>
      <c r="AB89" s="23">
        <v>0</v>
      </c>
      <c r="AC89" s="23">
        <v>182.14437080694992</v>
      </c>
      <c r="AD89" s="23">
        <v>17.258787446031892</v>
      </c>
      <c r="AE89" s="23">
        <v>6165.2164949135213</v>
      </c>
      <c r="AF89" s="23">
        <v>0</v>
      </c>
      <c r="AG89" s="23">
        <v>3805.5081928439022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-52605.137532724555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81078.597510103282</v>
      </c>
      <c r="H90" s="23">
        <v>0</v>
      </c>
      <c r="I90" s="23">
        <v>0</v>
      </c>
      <c r="J90" s="23">
        <v>0</v>
      </c>
      <c r="K90" s="23">
        <v>10240.549992971213</v>
      </c>
      <c r="L90" s="23">
        <v>0</v>
      </c>
      <c r="M90" s="23">
        <v>0</v>
      </c>
      <c r="N90" s="23">
        <v>26575.163433359296</v>
      </c>
      <c r="O90" s="23">
        <v>28334.667767242794</v>
      </c>
      <c r="P90" s="23">
        <v>34487.60137326039</v>
      </c>
      <c r="Q90" s="23">
        <v>236290.9705166223</v>
      </c>
      <c r="R90" s="23">
        <v>105491.12593836304</v>
      </c>
      <c r="S90" s="23">
        <v>10964.165543009767</v>
      </c>
      <c r="T90" s="23">
        <v>841.62434277875377</v>
      </c>
      <c r="U90" s="23">
        <v>0</v>
      </c>
      <c r="V90" s="23">
        <v>0</v>
      </c>
      <c r="W90" s="23">
        <v>7.8849518165387584</v>
      </c>
      <c r="X90" s="23">
        <v>1248.1777013495528</v>
      </c>
      <c r="Y90" s="23">
        <v>0</v>
      </c>
      <c r="Z90" s="23">
        <v>0</v>
      </c>
      <c r="AA90" s="23">
        <v>0</v>
      </c>
      <c r="AB90" s="23">
        <v>0</v>
      </c>
      <c r="AC90" s="23">
        <v>101094.70075558573</v>
      </c>
      <c r="AD90" s="23">
        <v>4258.6846661865011</v>
      </c>
      <c r="AE90" s="23">
        <v>33044.838823911101</v>
      </c>
      <c r="AF90" s="23">
        <v>0</v>
      </c>
      <c r="AG90" s="23">
        <v>1225.065956032744</v>
      </c>
      <c r="AH90" s="23">
        <v>0</v>
      </c>
      <c r="AI90" s="23">
        <v>0</v>
      </c>
      <c r="AJ90" s="23">
        <v>0</v>
      </c>
      <c r="AK90" s="23">
        <v>0</v>
      </c>
      <c r="AL90" s="23">
        <v>52150.713239988356</v>
      </c>
      <c r="AM90" s="23">
        <v>84.522400528024917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4812.8952129137751</v>
      </c>
      <c r="L91" s="23">
        <v>0</v>
      </c>
      <c r="M91" s="23">
        <v>0</v>
      </c>
      <c r="N91" s="23">
        <v>15890.379994403604</v>
      </c>
      <c r="O91" s="23">
        <v>451.71194157556897</v>
      </c>
      <c r="P91" s="23">
        <v>94.308579752039762</v>
      </c>
      <c r="Q91" s="23">
        <v>4.2741611513533124</v>
      </c>
      <c r="R91" s="23">
        <v>28582.427139749412</v>
      </c>
      <c r="S91" s="23">
        <v>18.579772371725223</v>
      </c>
      <c r="T91" s="23">
        <v>181070.14063321659</v>
      </c>
      <c r="U91" s="23">
        <v>0</v>
      </c>
      <c r="V91" s="23">
        <v>0</v>
      </c>
      <c r="W91" s="23">
        <v>3.2148188053225888</v>
      </c>
      <c r="X91" s="23">
        <v>4492.4525337249306</v>
      </c>
      <c r="Y91" s="23">
        <v>0</v>
      </c>
      <c r="Z91" s="23">
        <v>0</v>
      </c>
      <c r="AA91" s="23">
        <v>593612.72124747618</v>
      </c>
      <c r="AB91" s="23">
        <v>0</v>
      </c>
      <c r="AC91" s="23">
        <v>2483160.9452957981</v>
      </c>
      <c r="AD91" s="23">
        <v>3611.981693696926</v>
      </c>
      <c r="AE91" s="23">
        <v>69128.431688249591</v>
      </c>
      <c r="AF91" s="23">
        <v>0</v>
      </c>
      <c r="AG91" s="23">
        <v>2313.0266263671106</v>
      </c>
      <c r="AH91" s="23">
        <v>0</v>
      </c>
      <c r="AI91" s="23">
        <v>0</v>
      </c>
      <c r="AJ91" s="23">
        <v>0</v>
      </c>
      <c r="AK91" s="23">
        <v>0</v>
      </c>
      <c r="AL91" s="23">
        <v>61074.305954886069</v>
      </c>
      <c r="AM91" s="23">
        <v>16261.504281438594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1.526282399282666</v>
      </c>
      <c r="H92" s="23">
        <v>0</v>
      </c>
      <c r="I92" s="23">
        <v>0</v>
      </c>
      <c r="J92" s="23">
        <v>0</v>
      </c>
      <c r="K92" s="23">
        <v>9776.9767503573403</v>
      </c>
      <c r="L92" s="23">
        <v>0</v>
      </c>
      <c r="M92" s="23">
        <v>0</v>
      </c>
      <c r="N92" s="23">
        <v>285182.1753552095</v>
      </c>
      <c r="O92" s="23">
        <v>2.0379116395039754</v>
      </c>
      <c r="P92" s="23">
        <v>1729837.8219863358</v>
      </c>
      <c r="Q92" s="23">
        <v>1002.3591685006837</v>
      </c>
      <c r="R92" s="23">
        <v>52315.322375814081</v>
      </c>
      <c r="S92" s="23">
        <v>3.7050496812261882</v>
      </c>
      <c r="T92" s="23">
        <v>120.21256347365542</v>
      </c>
      <c r="U92" s="23">
        <v>0</v>
      </c>
      <c r="V92" s="23">
        <v>0</v>
      </c>
      <c r="W92" s="23">
        <v>0</v>
      </c>
      <c r="X92" s="23">
        <v>6987.6703656867185</v>
      </c>
      <c r="Y92" s="23">
        <v>0</v>
      </c>
      <c r="Z92" s="23">
        <v>0</v>
      </c>
      <c r="AA92" s="23">
        <v>661.67291150712515</v>
      </c>
      <c r="AB92" s="23">
        <v>0</v>
      </c>
      <c r="AC92" s="23">
        <v>172976.77629329907</v>
      </c>
      <c r="AD92" s="23">
        <v>622.96102719721534</v>
      </c>
      <c r="AE92" s="23">
        <v>3149.4606394225825</v>
      </c>
      <c r="AF92" s="23">
        <v>0</v>
      </c>
      <c r="AG92" s="23">
        <v>5.6572623665200492</v>
      </c>
      <c r="AH92" s="23">
        <v>0</v>
      </c>
      <c r="AI92" s="23">
        <v>0</v>
      </c>
      <c r="AJ92" s="23">
        <v>0</v>
      </c>
      <c r="AK92" s="23">
        <v>0</v>
      </c>
      <c r="AL92" s="23">
        <v>3.3121493252712004</v>
      </c>
      <c r="AM92" s="23">
        <v>0.37838058746681402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156.38673090177798</v>
      </c>
      <c r="D93" s="23">
        <v>0</v>
      </c>
      <c r="E93" s="23">
        <v>0</v>
      </c>
      <c r="F93" s="23">
        <v>0</v>
      </c>
      <c r="G93" s="23">
        <v>286.61628671638937</v>
      </c>
      <c r="H93" s="23">
        <v>0</v>
      </c>
      <c r="I93" s="23">
        <v>0</v>
      </c>
      <c r="J93" s="23">
        <v>0</v>
      </c>
      <c r="K93" s="23">
        <v>27308.65042582239</v>
      </c>
      <c r="L93" s="23">
        <v>0</v>
      </c>
      <c r="M93" s="23">
        <v>0</v>
      </c>
      <c r="N93" s="23">
        <v>15256.728640554698</v>
      </c>
      <c r="O93" s="23">
        <v>19.121691077495516</v>
      </c>
      <c r="P93" s="23">
        <v>462082.1615124846</v>
      </c>
      <c r="Q93" s="23">
        <v>16946.327410192993</v>
      </c>
      <c r="R93" s="23">
        <v>413567.18635982409</v>
      </c>
      <c r="S93" s="23">
        <v>4392.2285800339332</v>
      </c>
      <c r="T93" s="23">
        <v>14401.00580308176</v>
      </c>
      <c r="U93" s="23">
        <v>0</v>
      </c>
      <c r="V93" s="23">
        <v>0</v>
      </c>
      <c r="W93" s="23">
        <v>1025.0590989710809</v>
      </c>
      <c r="X93" s="23">
        <v>41271.907248823496</v>
      </c>
      <c r="Y93" s="23">
        <v>0</v>
      </c>
      <c r="Z93" s="23">
        <v>0</v>
      </c>
      <c r="AA93" s="23">
        <v>187.49951105698167</v>
      </c>
      <c r="AB93" s="23">
        <v>0</v>
      </c>
      <c r="AC93" s="23">
        <v>224391.93600798619</v>
      </c>
      <c r="AD93" s="23">
        <v>23695.562714108248</v>
      </c>
      <c r="AE93" s="23">
        <v>7679.6150466795416</v>
      </c>
      <c r="AF93" s="23">
        <v>0</v>
      </c>
      <c r="AG93" s="23">
        <v>668.87256429564479</v>
      </c>
      <c r="AH93" s="23">
        <v>0</v>
      </c>
      <c r="AI93" s="23">
        <v>0</v>
      </c>
      <c r="AJ93" s="23">
        <v>0</v>
      </c>
      <c r="AK93" s="23">
        <v>0</v>
      </c>
      <c r="AL93" s="23">
        <v>72445.065776647709</v>
      </c>
      <c r="AM93" s="23">
        <v>116.45483844942873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178.56572997812606</v>
      </c>
      <c r="L94" s="23">
        <v>0</v>
      </c>
      <c r="M94" s="23">
        <v>0</v>
      </c>
      <c r="N94" s="23">
        <v>2234.8218185202259</v>
      </c>
      <c r="O94" s="23">
        <v>3.8082647640731936E-5</v>
      </c>
      <c r="P94" s="23">
        <v>434.11382168623965</v>
      </c>
      <c r="Q94" s="23">
        <v>1.724418746904967</v>
      </c>
      <c r="R94" s="23">
        <v>1567.2000049697569</v>
      </c>
      <c r="S94" s="23">
        <v>1.8894848805882722</v>
      </c>
      <c r="T94" s="23">
        <v>703.83233829428957</v>
      </c>
      <c r="U94" s="23">
        <v>0</v>
      </c>
      <c r="V94" s="23">
        <v>0</v>
      </c>
      <c r="W94" s="23">
        <v>7930160.7895741006</v>
      </c>
      <c r="X94" s="23">
        <v>72228.921921561472</v>
      </c>
      <c r="Y94" s="23">
        <v>0</v>
      </c>
      <c r="Z94" s="23">
        <v>0</v>
      </c>
      <c r="AA94" s="23">
        <v>0.88196796226275564</v>
      </c>
      <c r="AB94" s="23">
        <v>0</v>
      </c>
      <c r="AC94" s="23">
        <v>829.19994659424424</v>
      </c>
      <c r="AD94" s="23">
        <v>367077.01373009966</v>
      </c>
      <c r="AE94" s="23">
        <v>84.10696935647934</v>
      </c>
      <c r="AF94" s="23">
        <v>0</v>
      </c>
      <c r="AG94" s="23">
        <v>6.6016387525173617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3856.4605115056015</v>
      </c>
      <c r="H95" s="23">
        <v>0</v>
      </c>
      <c r="I95" s="23">
        <v>0</v>
      </c>
      <c r="J95" s="23">
        <v>0</v>
      </c>
      <c r="K95" s="23">
        <v>0.40737974349946049</v>
      </c>
      <c r="L95" s="23">
        <v>0</v>
      </c>
      <c r="M95" s="23">
        <v>0</v>
      </c>
      <c r="N95" s="23">
        <v>52.181163478736636</v>
      </c>
      <c r="O95" s="23">
        <v>3.6356335054222693</v>
      </c>
      <c r="P95" s="23">
        <v>0</v>
      </c>
      <c r="Q95" s="23">
        <v>0</v>
      </c>
      <c r="R95" s="23">
        <v>12031.55585013601</v>
      </c>
      <c r="S95" s="23">
        <v>9.1363435970290361</v>
      </c>
      <c r="T95" s="23">
        <v>9740.170804824591</v>
      </c>
      <c r="U95" s="23">
        <v>0</v>
      </c>
      <c r="V95" s="23">
        <v>0</v>
      </c>
      <c r="W95" s="23">
        <v>364216.06768608838</v>
      </c>
      <c r="X95" s="23">
        <v>67091.684432906492</v>
      </c>
      <c r="Y95" s="23">
        <v>0</v>
      </c>
      <c r="Z95" s="23">
        <v>0</v>
      </c>
      <c r="AA95" s="23">
        <v>0</v>
      </c>
      <c r="AB95" s="23">
        <v>0</v>
      </c>
      <c r="AC95" s="23">
        <v>6020.3884932325855</v>
      </c>
      <c r="AD95" s="23">
        <v>65756.164844583196</v>
      </c>
      <c r="AE95" s="23">
        <v>15191.589670087564</v>
      </c>
      <c r="AF95" s="23">
        <v>0</v>
      </c>
      <c r="AG95" s="23">
        <v>4.6810711786633437E-2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1775.1353009362615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24119.245670935845</v>
      </c>
      <c r="H96" s="23">
        <v>342.76146529230908</v>
      </c>
      <c r="I96" s="23">
        <v>0</v>
      </c>
      <c r="J96" s="23">
        <v>0</v>
      </c>
      <c r="K96" s="23">
        <v>936.37228366096656</v>
      </c>
      <c r="L96" s="23">
        <v>0</v>
      </c>
      <c r="M96" s="23">
        <v>0</v>
      </c>
      <c r="N96" s="23">
        <v>1626682.6684096088</v>
      </c>
      <c r="O96" s="23">
        <v>47069.581882057122</v>
      </c>
      <c r="P96" s="23">
        <v>98.038227032010525</v>
      </c>
      <c r="Q96" s="23">
        <v>136030.17546830641</v>
      </c>
      <c r="R96" s="23">
        <v>16038.798933925971</v>
      </c>
      <c r="S96" s="23">
        <v>169584.58218105781</v>
      </c>
      <c r="T96" s="23">
        <v>221438.85101194837</v>
      </c>
      <c r="U96" s="23">
        <v>0</v>
      </c>
      <c r="V96" s="23">
        <v>0</v>
      </c>
      <c r="W96" s="23">
        <v>0.85470273155672583</v>
      </c>
      <c r="X96" s="23">
        <v>288.72448828717575</v>
      </c>
      <c r="Y96" s="23">
        <v>0</v>
      </c>
      <c r="Z96" s="23">
        <v>0</v>
      </c>
      <c r="AA96" s="23">
        <v>956.58967725345281</v>
      </c>
      <c r="AB96" s="23">
        <v>0</v>
      </c>
      <c r="AC96" s="23">
        <v>137426.54576955774</v>
      </c>
      <c r="AD96" s="23">
        <v>69883.858682007456</v>
      </c>
      <c r="AE96" s="23">
        <v>1142179.6929546962</v>
      </c>
      <c r="AF96" s="23">
        <v>0</v>
      </c>
      <c r="AG96" s="23">
        <v>67923.72253295983</v>
      </c>
      <c r="AH96" s="23">
        <v>0</v>
      </c>
      <c r="AI96" s="23">
        <v>0</v>
      </c>
      <c r="AJ96" s="23">
        <v>0</v>
      </c>
      <c r="AK96" s="23">
        <v>0</v>
      </c>
      <c r="AL96" s="23">
        <v>60025.268292709436</v>
      </c>
      <c r="AM96" s="23">
        <v>441302.53108622541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241.99572741693621</v>
      </c>
      <c r="H97" s="23">
        <v>3448.3793969423918</v>
      </c>
      <c r="I97" s="23">
        <v>0</v>
      </c>
      <c r="J97" s="23">
        <v>0</v>
      </c>
      <c r="K97" s="23">
        <v>978.726332873155</v>
      </c>
      <c r="L97" s="23">
        <v>0</v>
      </c>
      <c r="M97" s="23">
        <v>0</v>
      </c>
      <c r="N97" s="23">
        <v>145.04294612729035</v>
      </c>
      <c r="O97" s="23">
        <v>8.2679589737084101E-4</v>
      </c>
      <c r="P97" s="23">
        <v>552.0442550269488</v>
      </c>
      <c r="Q97" s="23">
        <v>1285.2945167159339</v>
      </c>
      <c r="R97" s="23">
        <v>1696.3041932356025</v>
      </c>
      <c r="S97" s="23">
        <v>0.51307955896048185</v>
      </c>
      <c r="T97" s="23">
        <v>49.744770020280498</v>
      </c>
      <c r="U97" s="23">
        <v>0</v>
      </c>
      <c r="V97" s="23">
        <v>0</v>
      </c>
      <c r="W97" s="23">
        <v>31.199334385627861</v>
      </c>
      <c r="X97" s="23">
        <v>1530.8438277768937</v>
      </c>
      <c r="Y97" s="23">
        <v>0</v>
      </c>
      <c r="Z97" s="23">
        <v>0</v>
      </c>
      <c r="AA97" s="23">
        <v>0</v>
      </c>
      <c r="AB97" s="23">
        <v>0</v>
      </c>
      <c r="AC97" s="23">
        <v>18673.465080692535</v>
      </c>
      <c r="AD97" s="23">
        <v>1894.3845840950362</v>
      </c>
      <c r="AE97" s="23">
        <v>1344.2520608188222</v>
      </c>
      <c r="AF97" s="23">
        <v>0</v>
      </c>
      <c r="AG97" s="23">
        <v>27.807268102294689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192.55142827661672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223307.202769567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19049.335655466748</v>
      </c>
      <c r="AD103" s="23">
        <v>0</v>
      </c>
      <c r="AE103" s="23">
        <v>452.97283449024616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164791.96906491718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17363.469845216165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199264.33648805608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57171.397490873074</v>
      </c>
      <c r="Z108" s="23">
        <v>0</v>
      </c>
      <c r="AA108" s="23">
        <v>0</v>
      </c>
      <c r="AB108" s="23">
        <v>0</v>
      </c>
      <c r="AC108" s="23">
        <v>0</v>
      </c>
      <c r="AD108" s="23">
        <v>53595.407400804914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153.32823841283076</v>
      </c>
      <c r="Z109" s="23">
        <v>38293.258989756883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0.1708598204872554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0.72052764391539503</v>
      </c>
      <c r="O111" s="23">
        <v>0.2231979635877909</v>
      </c>
      <c r="P111" s="23">
        <v>0</v>
      </c>
      <c r="Q111" s="23">
        <v>0</v>
      </c>
      <c r="R111" s="23">
        <v>11.272102154491236</v>
      </c>
      <c r="S111" s="23">
        <v>73.9987268829653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64.853134580568238</v>
      </c>
      <c r="AC111" s="23">
        <v>499908.19195001287</v>
      </c>
      <c r="AD111" s="23">
        <v>0</v>
      </c>
      <c r="AE111" s="23">
        <v>91213.176245991941</v>
      </c>
      <c r="AF111" s="23">
        <v>0</v>
      </c>
      <c r="AG111" s="23">
        <v>789833.28894936631</v>
      </c>
      <c r="AH111" s="23">
        <v>0</v>
      </c>
      <c r="AI111" s="23">
        <v>0</v>
      </c>
      <c r="AJ111" s="23">
        <v>0</v>
      </c>
      <c r="AK111" s="23">
        <v>0</v>
      </c>
      <c r="AL111" s="23">
        <v>75.149709705391373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19150.297905546868</v>
      </c>
      <c r="AD112" s="23">
        <v>0</v>
      </c>
      <c r="AE112" s="23">
        <v>88.223595550527506</v>
      </c>
      <c r="AF112" s="23">
        <v>25738.775168955312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742077.53541725955</v>
      </c>
      <c r="AC113" s="23">
        <v>59521.194318524773</v>
      </c>
      <c r="AD113" s="23">
        <v>0</v>
      </c>
      <c r="AE113" s="23">
        <v>1670.9629503722188</v>
      </c>
      <c r="AF113" s="23">
        <v>130109.25935647887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79.476885914366065</v>
      </c>
      <c r="AC114" s="23">
        <v>237295.09674086675</v>
      </c>
      <c r="AD114" s="23">
        <v>0</v>
      </c>
      <c r="AE114" s="23">
        <v>18899.24842665968</v>
      </c>
      <c r="AF114" s="23">
        <v>12.947924764820952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374.60013780086354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607187.67166985152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1234344.4474643355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100392.26214539188</v>
      </c>
      <c r="AP117" s="23">
        <v>1005.9270285900576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1740.9305479755867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50540.873447977196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9418.5607329989052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7.7686647036703551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10087.174900612432</v>
      </c>
      <c r="Y128" s="23">
        <v>0</v>
      </c>
      <c r="Z128" s="23">
        <v>0</v>
      </c>
      <c r="AA128" s="23">
        <v>0</v>
      </c>
      <c r="AB128" s="23">
        <v>0</v>
      </c>
      <c r="AC128" s="23">
        <v>2.1578214114801129</v>
      </c>
      <c r="AD128" s="23">
        <v>0</v>
      </c>
      <c r="AE128" s="23">
        <v>0</v>
      </c>
      <c r="AF128" s="23">
        <v>35.868977445646323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1785.2249383165449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12139.063733040519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741.15894958607976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353.56239230446221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54.213916544160696</v>
      </c>
      <c r="U133" s="23">
        <v>1188.357910885049</v>
      </c>
      <c r="V133" s="23">
        <v>0</v>
      </c>
      <c r="W133" s="23">
        <v>0</v>
      </c>
      <c r="X133" s="23">
        <v>4447.2612641491314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2999.3100467761078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6841.3756244144988</v>
      </c>
      <c r="AG135" s="23">
        <v>0</v>
      </c>
      <c r="AH135" s="23">
        <v>0</v>
      </c>
      <c r="AI135" s="23">
        <v>43869.654748830581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5749.762855429577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727.81511348451647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16436.438335602426</v>
      </c>
      <c r="AF138" s="23">
        <v>119544.22860263812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77022.182451223081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4738.7479736094483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2.9898315394758121</v>
      </c>
      <c r="L141" s="23">
        <v>0</v>
      </c>
      <c r="M141" s="23">
        <v>0</v>
      </c>
      <c r="N141" s="23">
        <v>17.190930705115004</v>
      </c>
      <c r="O141" s="23">
        <v>2.868248427631189E-5</v>
      </c>
      <c r="P141" s="23">
        <v>0</v>
      </c>
      <c r="Q141" s="23">
        <v>1.4662297793906538</v>
      </c>
      <c r="R141" s="23">
        <v>2.186782025142393E-2</v>
      </c>
      <c r="S141" s="23">
        <v>6.82832229307518E-2</v>
      </c>
      <c r="T141" s="23">
        <v>4.710218946936596</v>
      </c>
      <c r="U141" s="23">
        <v>0</v>
      </c>
      <c r="V141" s="23">
        <v>0</v>
      </c>
      <c r="W141" s="23">
        <v>0</v>
      </c>
      <c r="X141" s="23">
        <v>1.3761306644976523</v>
      </c>
      <c r="Y141" s="23">
        <v>0</v>
      </c>
      <c r="Z141" s="23">
        <v>0</v>
      </c>
      <c r="AA141" s="23">
        <v>0</v>
      </c>
      <c r="AB141" s="23">
        <v>0</v>
      </c>
      <c r="AC141" s="23">
        <v>553.47314685338938</v>
      </c>
      <c r="AD141" s="23">
        <v>0</v>
      </c>
      <c r="AE141" s="23">
        <v>13.901079189635515</v>
      </c>
      <c r="AF141" s="23">
        <v>0</v>
      </c>
      <c r="AG141" s="23">
        <v>3.3950904988560953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185573.28819419196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-32925366.095467322</v>
      </c>
      <c r="AS146" s="23">
        <v>29236540.176504031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1356469.0072872229</v>
      </c>
      <c r="D151" s="23">
        <v>776525.4013275191</v>
      </c>
      <c r="E151" s="23">
        <v>2849635.265501467</v>
      </c>
      <c r="F151" s="23">
        <v>7726140.6270588804</v>
      </c>
      <c r="G151" s="23">
        <v>1800.816824408409</v>
      </c>
      <c r="H151" s="23">
        <v>32.126831667351489</v>
      </c>
      <c r="I151" s="23">
        <v>-15380.525183832231</v>
      </c>
      <c r="J151" s="23">
        <v>0</v>
      </c>
      <c r="K151" s="23">
        <v>-30109.56647480062</v>
      </c>
      <c r="L151" s="23">
        <v>1241038.6688565414</v>
      </c>
      <c r="M151" s="23">
        <v>13261550.836405069</v>
      </c>
      <c r="N151" s="23">
        <v>58.329485152695774</v>
      </c>
      <c r="O151" s="23">
        <v>180.04728309036869</v>
      </c>
      <c r="P151" s="23">
        <v>6693.0611472148266</v>
      </c>
      <c r="Q151" s="23">
        <v>1767.7416522954622</v>
      </c>
      <c r="R151" s="23">
        <v>29712.418308291843</v>
      </c>
      <c r="S151" s="23">
        <v>188763.43275893724</v>
      </c>
      <c r="T151" s="23">
        <v>873.17658361683607</v>
      </c>
      <c r="U151" s="23">
        <v>0</v>
      </c>
      <c r="V151" s="23">
        <v>0</v>
      </c>
      <c r="W151" s="23">
        <v>7174915.4319626531</v>
      </c>
      <c r="X151" s="23">
        <v>9672495.1992587391</v>
      </c>
      <c r="Y151" s="23">
        <v>-4962067.4506168328</v>
      </c>
      <c r="Z151" s="23">
        <v>0</v>
      </c>
      <c r="AA151" s="23">
        <v>0</v>
      </c>
      <c r="AB151" s="23">
        <v>0</v>
      </c>
      <c r="AC151" s="23">
        <v>0</v>
      </c>
      <c r="AD151" s="23">
        <v>83836.345677353544</v>
      </c>
      <c r="AE151" s="23">
        <v>-19142.431966749824</v>
      </c>
      <c r="AF151" s="23">
        <v>1883639.7554685755</v>
      </c>
      <c r="AG151" s="23">
        <v>1.031498330506327</v>
      </c>
      <c r="AH151" s="23">
        <v>0</v>
      </c>
      <c r="AI151" s="23">
        <v>0</v>
      </c>
      <c r="AJ151" s="23">
        <v>0</v>
      </c>
      <c r="AK151" s="23">
        <v>0</v>
      </c>
      <c r="AL151" s="23">
        <v>4147.0018395650732</v>
      </c>
      <c r="AM151" s="23">
        <v>0</v>
      </c>
      <c r="AN151" s="23">
        <v>0</v>
      </c>
      <c r="AO151" s="23">
        <v>1249326.7606582744</v>
      </c>
      <c r="AP151" s="23">
        <v>86028.494600394231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12697255.197910728</v>
      </c>
      <c r="D152" s="23">
        <v>1604535.2563244067</v>
      </c>
      <c r="E152" s="23">
        <v>2525129.357185788</v>
      </c>
      <c r="F152" s="23">
        <v>2667873.4446722576</v>
      </c>
      <c r="G152" s="23">
        <v>4534726.8584641227</v>
      </c>
      <c r="H152" s="23">
        <v>1036971.5416853587</v>
      </c>
      <c r="I152" s="23">
        <v>0</v>
      </c>
      <c r="J152" s="23">
        <v>0</v>
      </c>
      <c r="K152" s="23">
        <v>590203.73875849461</v>
      </c>
      <c r="L152" s="23">
        <v>2141210.570485048</v>
      </c>
      <c r="M152" s="23">
        <v>8504867.2272704933</v>
      </c>
      <c r="N152" s="23">
        <v>2511986.9855028996</v>
      </c>
      <c r="O152" s="23">
        <v>548392.53548176959</v>
      </c>
      <c r="P152" s="23">
        <v>1203901.1234076302</v>
      </c>
      <c r="Q152" s="23">
        <v>745647.61294952477</v>
      </c>
      <c r="R152" s="23">
        <v>646320.96962612425</v>
      </c>
      <c r="S152" s="23">
        <v>932555.78431753232</v>
      </c>
      <c r="T152" s="23">
        <v>1562713.9105465373</v>
      </c>
      <c r="U152" s="23">
        <v>90340.846780483014</v>
      </c>
      <c r="V152" s="23">
        <v>0</v>
      </c>
      <c r="W152" s="23">
        <v>2786730.8656115015</v>
      </c>
      <c r="X152" s="23">
        <v>7258048.7029188182</v>
      </c>
      <c r="Y152" s="23">
        <v>176581.97084593403</v>
      </c>
      <c r="Z152" s="23">
        <v>31048.515790394606</v>
      </c>
      <c r="AA152" s="23">
        <v>117771.29891702582</v>
      </c>
      <c r="AB152" s="23">
        <v>2433471.5414832146</v>
      </c>
      <c r="AC152" s="23">
        <v>3075681.1331241168</v>
      </c>
      <c r="AD152" s="23">
        <v>542718.84848879185</v>
      </c>
      <c r="AE152" s="23">
        <v>2590994.9620812181</v>
      </c>
      <c r="AF152" s="23">
        <v>3099203.9026541151</v>
      </c>
      <c r="AG152" s="23">
        <v>1404708.2514410676</v>
      </c>
      <c r="AH152" s="23">
        <v>0</v>
      </c>
      <c r="AI152" s="23">
        <v>0</v>
      </c>
      <c r="AJ152" s="23">
        <v>4386280.3764612628</v>
      </c>
      <c r="AK152" s="23">
        <v>1179163.1585869438</v>
      </c>
      <c r="AL152" s="23">
        <v>2455977.114791072</v>
      </c>
      <c r="AM152" s="23">
        <v>866453.42296516045</v>
      </c>
      <c r="AN152" s="23">
        <v>0</v>
      </c>
      <c r="AO152" s="23">
        <v>2961.9074074119544</v>
      </c>
      <c r="AP152" s="23">
        <v>19521.089289638854</v>
      </c>
      <c r="AQ152" s="23">
        <v>588120.89748077106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68325751.406360298</v>
      </c>
      <c r="D156" s="6">
        <f t="shared" si="0"/>
        <v>9014745.0321952663</v>
      </c>
      <c r="E156" s="6">
        <f t="shared" si="0"/>
        <v>13750984.256918343</v>
      </c>
      <c r="F156" s="6">
        <f t="shared" si="0"/>
        <v>16800356.734534625</v>
      </c>
      <c r="G156" s="6">
        <f t="shared" si="0"/>
        <v>24047143.563135609</v>
      </c>
      <c r="H156" s="6">
        <f t="shared" si="0"/>
        <v>5416618.1577241588</v>
      </c>
      <c r="I156" s="6">
        <f t="shared" si="0"/>
        <v>46514410.907070227</v>
      </c>
      <c r="J156" s="6">
        <f t="shared" si="0"/>
        <v>72257600.262756869</v>
      </c>
      <c r="K156" s="6">
        <f t="shared" si="0"/>
        <v>5330115.6528433505</v>
      </c>
      <c r="L156" s="6">
        <f t="shared" si="0"/>
        <v>12574106.876743194</v>
      </c>
      <c r="M156" s="6">
        <f t="shared" si="0"/>
        <v>43175001.410915658</v>
      </c>
      <c r="N156" s="6">
        <f t="shared" si="0"/>
        <v>13313141.998389002</v>
      </c>
      <c r="O156" s="6">
        <f t="shared" si="0"/>
        <v>2901919.4385392093</v>
      </c>
      <c r="P156" s="6">
        <f t="shared" si="0"/>
        <v>6498181.0746954214</v>
      </c>
      <c r="Q156" s="6">
        <f t="shared" si="0"/>
        <v>3982767.4259030772</v>
      </c>
      <c r="R156" s="6">
        <f t="shared" si="0"/>
        <v>3475437.3510502083</v>
      </c>
      <c r="S156" s="6">
        <f t="shared" si="0"/>
        <v>6220104.235479245</v>
      </c>
      <c r="T156" s="6">
        <f t="shared" si="0"/>
        <v>8082003.7866782146</v>
      </c>
      <c r="U156" s="6">
        <f t="shared" si="0"/>
        <v>7082997.7304771738</v>
      </c>
      <c r="V156" s="6">
        <f t="shared" si="0"/>
        <v>2336509.7921782467</v>
      </c>
      <c r="W156" s="6">
        <f t="shared" si="0"/>
        <v>24116710.270867407</v>
      </c>
      <c r="X156" s="6">
        <f t="shared" si="0"/>
        <v>41497969.964146458</v>
      </c>
      <c r="Y156" s="6">
        <f t="shared" si="0"/>
        <v>7750897.1075346284</v>
      </c>
      <c r="Z156" s="6">
        <f t="shared" si="0"/>
        <v>675804.95197598916</v>
      </c>
      <c r="AA156" s="6">
        <f t="shared" si="0"/>
        <v>521197.2420842991</v>
      </c>
      <c r="AB156" s="6">
        <f t="shared" si="0"/>
        <v>12918508.166681236</v>
      </c>
      <c r="AC156" s="6">
        <f t="shared" si="0"/>
        <v>17021680.787485719</v>
      </c>
      <c r="AD156" s="6">
        <f t="shared" si="0"/>
        <v>2878335.0372003135</v>
      </c>
      <c r="AE156" s="6">
        <f t="shared" si="0"/>
        <v>14025700.957362639</v>
      </c>
      <c r="AF156" s="6">
        <f t="shared" si="0"/>
        <v>23874844.714701764</v>
      </c>
      <c r="AG156" s="6">
        <f t="shared" si="0"/>
        <v>10699879.491156982</v>
      </c>
      <c r="AH156" s="6">
        <f t="shared" si="0"/>
        <v>8601113.7384370286</v>
      </c>
      <c r="AI156" s="6">
        <f t="shared" si="0"/>
        <v>5289646.7498819334</v>
      </c>
      <c r="AJ156" s="6">
        <f t="shared" si="0"/>
        <v>28593014.580321509</v>
      </c>
      <c r="AK156" s="6">
        <f t="shared" si="0"/>
        <v>6085405.8258713828</v>
      </c>
      <c r="AL156" s="6">
        <f t="shared" si="0"/>
        <v>13705202.099123646</v>
      </c>
      <c r="AM156" s="6">
        <f t="shared" si="0"/>
        <v>4496268.4942693971</v>
      </c>
      <c r="AN156" s="6">
        <f t="shared" si="0"/>
        <v>12925819.830980038</v>
      </c>
      <c r="AO156" s="6">
        <f t="shared" si="0"/>
        <v>16564820.319444021</v>
      </c>
      <c r="AP156" s="6">
        <f t="shared" si="0"/>
        <v>29602812.828887142</v>
      </c>
      <c r="AQ156" s="6">
        <f t="shared" si="0"/>
        <v>7478077.5137083046</v>
      </c>
      <c r="AR156" s="6">
        <f t="shared" ref="AR156:AS156" si="1">+SUM(AR5:AR155)</f>
        <v>-32925366.095467322</v>
      </c>
      <c r="AS156" s="6">
        <f t="shared" si="1"/>
        <v>29236540.176504031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2003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6876071.3380011944</v>
      </c>
      <c r="D5" s="23">
        <v>46162.731071667287</v>
      </c>
      <c r="E5" s="23">
        <v>288.45930871989304</v>
      </c>
      <c r="F5" s="23">
        <v>1003.7822845803387</v>
      </c>
      <c r="G5" s="23">
        <v>38720076.363478325</v>
      </c>
      <c r="H5" s="23">
        <v>792.18475561126741</v>
      </c>
      <c r="I5" s="23">
        <v>1353.9775759539175</v>
      </c>
      <c r="J5" s="23">
        <v>520.3997205536474</v>
      </c>
      <c r="K5" s="23">
        <v>464.62726869198895</v>
      </c>
      <c r="L5" s="23">
        <v>556.25388454773793</v>
      </c>
      <c r="M5" s="23">
        <v>12894.823718402444</v>
      </c>
      <c r="N5" s="23">
        <v>7153.5519213373336</v>
      </c>
      <c r="O5" s="23">
        <v>1393.94370095614</v>
      </c>
      <c r="P5" s="23">
        <v>1632.1318282070902</v>
      </c>
      <c r="Q5" s="23">
        <v>554.95851037209354</v>
      </c>
      <c r="R5" s="23">
        <v>11318.192667123463</v>
      </c>
      <c r="S5" s="23">
        <v>2938.104002463132</v>
      </c>
      <c r="T5" s="23">
        <v>1972.7146064496171</v>
      </c>
      <c r="U5" s="23">
        <v>18230.12067445667</v>
      </c>
      <c r="V5" s="23">
        <v>647.46516510142123</v>
      </c>
      <c r="W5" s="23">
        <v>1335.5690232475174</v>
      </c>
      <c r="X5" s="23">
        <v>6241.691050025679</v>
      </c>
      <c r="Y5" s="23">
        <v>1800.2153724936695</v>
      </c>
      <c r="Z5" s="23">
        <v>525250.11368812679</v>
      </c>
      <c r="AA5" s="23">
        <v>316.52176899899956</v>
      </c>
      <c r="AB5" s="23">
        <v>1723.0149130308546</v>
      </c>
      <c r="AC5" s="23">
        <v>23674.488598765605</v>
      </c>
      <c r="AD5" s="23">
        <v>1494.8690494044117</v>
      </c>
      <c r="AE5" s="23">
        <v>43176.70474559423</v>
      </c>
      <c r="AF5" s="23">
        <v>7753.2942375027669</v>
      </c>
      <c r="AG5" s="23">
        <v>3589.6355334902119</v>
      </c>
      <c r="AH5" s="23">
        <v>990.81799314062334</v>
      </c>
      <c r="AI5" s="23">
        <v>618.21010421428684</v>
      </c>
      <c r="AJ5" s="23">
        <v>1565.5977655994861</v>
      </c>
      <c r="AK5" s="23">
        <v>167.38530656376338</v>
      </c>
      <c r="AL5" s="23">
        <v>224943.0620161173</v>
      </c>
      <c r="AM5" s="23">
        <v>1430.2558396776619</v>
      </c>
      <c r="AN5" s="23">
        <v>13596.827531917033</v>
      </c>
      <c r="AO5" s="23">
        <v>1314.635712042897</v>
      </c>
      <c r="AP5" s="23">
        <v>5397.3118930514702</v>
      </c>
      <c r="AQ5" s="23">
        <v>1105.1226640580392</v>
      </c>
      <c r="AR5" s="23">
        <v>800.68142831471062</v>
      </c>
      <c r="AS5" s="23">
        <v>1010.7578637661302</v>
      </c>
      <c r="AT5" s="23">
        <v>692.77492409814829</v>
      </c>
      <c r="AU5" s="23">
        <v>836.77443453364845</v>
      </c>
      <c r="AV5" s="23">
        <v>19.351200823668435</v>
      </c>
      <c r="AW5" s="23">
        <v>36.722186702384938</v>
      </c>
      <c r="AX5" s="23">
        <v>3584.9171811916522</v>
      </c>
      <c r="AY5" s="23">
        <v>4172.7456566372421</v>
      </c>
      <c r="AZ5" s="23">
        <v>3874.2567499782904</v>
      </c>
      <c r="BA5" s="23">
        <v>82.845484922687419</v>
      </c>
      <c r="BB5" s="23">
        <v>1137.0851347314831</v>
      </c>
      <c r="BC5" s="23">
        <v>1381.1639607715695</v>
      </c>
      <c r="BD5" s="23">
        <v>2622.5451350242392</v>
      </c>
      <c r="BE5" s="23">
        <v>259.59004587639248</v>
      </c>
      <c r="BF5" s="23">
        <v>127.1515278913057</v>
      </c>
      <c r="BG5" s="23">
        <v>151381.05233385618</v>
      </c>
      <c r="BH5" s="23">
        <v>28850.939696973375</v>
      </c>
      <c r="BI5" s="23">
        <v>249.69545912986237</v>
      </c>
      <c r="BJ5" s="23">
        <v>10944.852679756234</v>
      </c>
      <c r="BK5" s="23">
        <v>648.02633248439633</v>
      </c>
      <c r="BL5" s="23">
        <v>22171.513999166244</v>
      </c>
      <c r="BM5" s="23">
        <v>98441.073431707569</v>
      </c>
      <c r="BN5" s="23">
        <v>16526.222907896594</v>
      </c>
      <c r="BO5" s="23">
        <v>4209.6364161204674</v>
      </c>
      <c r="BP5" s="23">
        <v>13500.639286451935</v>
      </c>
      <c r="BQ5" s="23">
        <v>509.38414005508008</v>
      </c>
      <c r="BR5" s="23">
        <v>827.61762785008</v>
      </c>
      <c r="BS5" s="23">
        <v>0</v>
      </c>
      <c r="BT5" s="64">
        <v>46942411.486178465</v>
      </c>
      <c r="BU5" s="23">
        <v>2456785.5013788631</v>
      </c>
      <c r="BV5" s="23">
        <v>0</v>
      </c>
      <c r="BW5" s="23">
        <v>3601.0489430052398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402.7894568751334</v>
      </c>
      <c r="CD5" s="23">
        <v>25656.122971239365</v>
      </c>
      <c r="CE5" s="23">
        <v>45357.612114650954</v>
      </c>
      <c r="CF5" s="23">
        <v>30507.352080764846</v>
      </c>
      <c r="CG5" s="23">
        <v>0</v>
      </c>
      <c r="CH5" s="23">
        <v>-1021609.2970880932</v>
      </c>
      <c r="CI5" s="23">
        <v>9866283.0962369237</v>
      </c>
      <c r="CJ5" s="34">
        <f t="shared" ref="CJ5:CJ36" si="0">SUM(BT5:CI5)</f>
        <v>58349395.712272689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501790.04560571816</v>
      </c>
      <c r="D6" s="23">
        <v>439341.61929840635</v>
      </c>
      <c r="E6" s="23">
        <v>2.7071522170243396</v>
      </c>
      <c r="F6" s="23">
        <v>46.129122448932463</v>
      </c>
      <c r="G6" s="23">
        <v>861.18020474435968</v>
      </c>
      <c r="H6" s="23">
        <v>64.663884945783835</v>
      </c>
      <c r="I6" s="23">
        <v>118352.41252117584</v>
      </c>
      <c r="J6" s="23">
        <v>14.481491622463318</v>
      </c>
      <c r="K6" s="23">
        <v>33.990919999320944</v>
      </c>
      <c r="L6" s="23">
        <v>11.801682740800267</v>
      </c>
      <c r="M6" s="23">
        <v>331.22935726284913</v>
      </c>
      <c r="N6" s="23">
        <v>412.21631448824184</v>
      </c>
      <c r="O6" s="23">
        <v>1.4286200524870916</v>
      </c>
      <c r="P6" s="23">
        <v>5673.0939206778658</v>
      </c>
      <c r="Q6" s="23">
        <v>21.509226482397519</v>
      </c>
      <c r="R6" s="23">
        <v>2159.7169510919653</v>
      </c>
      <c r="S6" s="23">
        <v>227.2561413899613</v>
      </c>
      <c r="T6" s="23">
        <v>53.496528910795945</v>
      </c>
      <c r="U6" s="23">
        <v>86.30329500700914</v>
      </c>
      <c r="V6" s="23">
        <v>0</v>
      </c>
      <c r="W6" s="23">
        <v>3.2119089285871283</v>
      </c>
      <c r="X6" s="23">
        <v>21383.423274360659</v>
      </c>
      <c r="Y6" s="23">
        <v>144.44341397628122</v>
      </c>
      <c r="Z6" s="23">
        <v>92431.253174611149</v>
      </c>
      <c r="AA6" s="23">
        <v>19.684772512754382</v>
      </c>
      <c r="AB6" s="23">
        <v>239.75220030003106</v>
      </c>
      <c r="AC6" s="23">
        <v>4467.3205950906577</v>
      </c>
      <c r="AD6" s="23">
        <v>207.08721427352458</v>
      </c>
      <c r="AE6" s="23">
        <v>1420.7247306856325</v>
      </c>
      <c r="AF6" s="23">
        <v>991.65066116896514</v>
      </c>
      <c r="AG6" s="23">
        <v>153.80749562493932</v>
      </c>
      <c r="AH6" s="23">
        <v>32.007372127225352</v>
      </c>
      <c r="AI6" s="23">
        <v>9.1671020678727793</v>
      </c>
      <c r="AJ6" s="23">
        <v>246.30616482734399</v>
      </c>
      <c r="AK6" s="23">
        <v>22.165836273232138</v>
      </c>
      <c r="AL6" s="23">
        <v>194.00564214295929</v>
      </c>
      <c r="AM6" s="23">
        <v>134.17202903787796</v>
      </c>
      <c r="AN6" s="23">
        <v>58.867718286519533</v>
      </c>
      <c r="AO6" s="23">
        <v>172.85822843927986</v>
      </c>
      <c r="AP6" s="23">
        <v>724.82645847926938</v>
      </c>
      <c r="AQ6" s="23">
        <v>104.15843271520363</v>
      </c>
      <c r="AR6" s="23">
        <v>163.84799769463143</v>
      </c>
      <c r="AS6" s="23">
        <v>46.268340712890442</v>
      </c>
      <c r="AT6" s="23">
        <v>25.362381266530736</v>
      </c>
      <c r="AU6" s="23">
        <v>98.779209706190557</v>
      </c>
      <c r="AV6" s="23">
        <v>0.69575857625221893</v>
      </c>
      <c r="AW6" s="23">
        <v>1.7021831514736163</v>
      </c>
      <c r="AX6" s="23">
        <v>252.15263837433844</v>
      </c>
      <c r="AY6" s="23">
        <v>651.18953842868052</v>
      </c>
      <c r="AZ6" s="23">
        <v>282.61769257385311</v>
      </c>
      <c r="BA6" s="23">
        <v>1.2539693996014951</v>
      </c>
      <c r="BB6" s="23">
        <v>165.35015811417927</v>
      </c>
      <c r="BC6" s="23">
        <v>67.413663938905131</v>
      </c>
      <c r="BD6" s="23">
        <v>423.86136019188581</v>
      </c>
      <c r="BE6" s="23">
        <v>19.697269041471312</v>
      </c>
      <c r="BF6" s="23">
        <v>11.045663809730206</v>
      </c>
      <c r="BG6" s="23">
        <v>8350.0942527916777</v>
      </c>
      <c r="BH6" s="23">
        <v>6243.6492701540992</v>
      </c>
      <c r="BI6" s="23">
        <v>60.785630641186593</v>
      </c>
      <c r="BJ6" s="23">
        <v>3957.3278322158158</v>
      </c>
      <c r="BK6" s="23">
        <v>33.947733181087841</v>
      </c>
      <c r="BL6" s="23">
        <v>1349.5565983948552</v>
      </c>
      <c r="BM6" s="23">
        <v>3872.0770495161682</v>
      </c>
      <c r="BN6" s="23">
        <v>253.60369620715508</v>
      </c>
      <c r="BO6" s="23">
        <v>215.4228085502123</v>
      </c>
      <c r="BP6" s="23">
        <v>1270.4083243868074</v>
      </c>
      <c r="BQ6" s="23">
        <v>63.713101121344728</v>
      </c>
      <c r="BR6" s="23">
        <v>112.51014064729642</v>
      </c>
      <c r="BS6" s="23">
        <v>0</v>
      </c>
      <c r="BT6" s="64">
        <v>1220640.5109281011</v>
      </c>
      <c r="BU6" s="23">
        <v>359858.10698973556</v>
      </c>
      <c r="BV6" s="23">
        <v>0</v>
      </c>
      <c r="BW6" s="23">
        <v>0</v>
      </c>
      <c r="BX6" s="23">
        <v>0</v>
      </c>
      <c r="BY6" s="23">
        <v>249324.49229282647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3414.9938378866691</v>
      </c>
      <c r="CG6" s="23">
        <v>0</v>
      </c>
      <c r="CH6" s="23">
        <v>649962.42954292696</v>
      </c>
      <c r="CI6" s="23">
        <v>143352.36822636245</v>
      </c>
      <c r="CJ6" s="34">
        <f t="shared" si="0"/>
        <v>2626552.9018178391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45383.38822222015</v>
      </c>
      <c r="D7" s="23">
        <v>3.674102118090703</v>
      </c>
      <c r="E7" s="23">
        <v>25424.941221459576</v>
      </c>
      <c r="F7" s="23">
        <v>3.8028568804494354</v>
      </c>
      <c r="G7" s="23">
        <v>1251848.7857921862</v>
      </c>
      <c r="H7" s="23">
        <v>10.997151806803819</v>
      </c>
      <c r="I7" s="23">
        <v>8.2232839650816505</v>
      </c>
      <c r="J7" s="23">
        <v>10.62007646163738</v>
      </c>
      <c r="K7" s="23">
        <v>14.761341487408217</v>
      </c>
      <c r="L7" s="23">
        <v>2.5737558250958483</v>
      </c>
      <c r="M7" s="23">
        <v>1748.9744884157203</v>
      </c>
      <c r="N7" s="23">
        <v>14.602837642226161</v>
      </c>
      <c r="O7" s="23">
        <v>28.081234799374382</v>
      </c>
      <c r="P7" s="23">
        <v>18.894852556708269</v>
      </c>
      <c r="Q7" s="23">
        <v>3.1706874791512303</v>
      </c>
      <c r="R7" s="23">
        <v>23.875620742777564</v>
      </c>
      <c r="S7" s="23">
        <v>34.922586018654975</v>
      </c>
      <c r="T7" s="23">
        <v>12.394978474047161</v>
      </c>
      <c r="U7" s="23">
        <v>73.477291690466913</v>
      </c>
      <c r="V7" s="23">
        <v>4.9323007500474327</v>
      </c>
      <c r="W7" s="23">
        <v>6.0471062960140429</v>
      </c>
      <c r="X7" s="23">
        <v>29.001930173923185</v>
      </c>
      <c r="Y7" s="23">
        <v>11.150290044735588</v>
      </c>
      <c r="Z7" s="23">
        <v>8.4358235303848144</v>
      </c>
      <c r="AA7" s="23">
        <v>2.8552505696609063</v>
      </c>
      <c r="AB7" s="23">
        <v>19.663450008074381</v>
      </c>
      <c r="AC7" s="23">
        <v>0.32780534949063678</v>
      </c>
      <c r="AD7" s="23">
        <v>27.687620943772636</v>
      </c>
      <c r="AE7" s="23">
        <v>379.41653535853834</v>
      </c>
      <c r="AF7" s="23">
        <v>170.56246499340173</v>
      </c>
      <c r="AG7" s="23">
        <v>61.570984377426647</v>
      </c>
      <c r="AH7" s="23">
        <v>41.12528278590721</v>
      </c>
      <c r="AI7" s="23">
        <v>22.8094790505539</v>
      </c>
      <c r="AJ7" s="23">
        <v>31.571672993405567</v>
      </c>
      <c r="AK7" s="23">
        <v>3.8934453383671546</v>
      </c>
      <c r="AL7" s="23">
        <v>71208.432895779493</v>
      </c>
      <c r="AM7" s="23">
        <v>41.69364275745707</v>
      </c>
      <c r="AN7" s="23">
        <v>69.552749586065417</v>
      </c>
      <c r="AO7" s="23">
        <v>23.445639612869325</v>
      </c>
      <c r="AP7" s="23">
        <v>119.0967437122199</v>
      </c>
      <c r="AQ7" s="23">
        <v>34.610903822895509</v>
      </c>
      <c r="AR7" s="23">
        <v>20.048394047798517</v>
      </c>
      <c r="AS7" s="23">
        <v>62.961683972002405</v>
      </c>
      <c r="AT7" s="23">
        <v>48.195333206783957</v>
      </c>
      <c r="AU7" s="23">
        <v>23.005011696009586</v>
      </c>
      <c r="AV7" s="23">
        <v>0.15266950930119327</v>
      </c>
      <c r="AW7" s="23">
        <v>0.77332426342444405</v>
      </c>
      <c r="AX7" s="23">
        <v>185.07806739325864</v>
      </c>
      <c r="AY7" s="23">
        <v>103.94250329649235</v>
      </c>
      <c r="AZ7" s="23">
        <v>22.340060073537074</v>
      </c>
      <c r="BA7" s="23">
        <v>3.4666008262091954</v>
      </c>
      <c r="BB7" s="23">
        <v>23.7749370808083</v>
      </c>
      <c r="BC7" s="23">
        <v>43.021040290739421</v>
      </c>
      <c r="BD7" s="23">
        <v>18.010641240253957</v>
      </c>
      <c r="BE7" s="23">
        <v>12.381997761105238</v>
      </c>
      <c r="BF7" s="23">
        <v>4.9334174292634989</v>
      </c>
      <c r="BG7" s="23">
        <v>68.418480122120712</v>
      </c>
      <c r="BH7" s="23">
        <v>1215.3547865742512</v>
      </c>
      <c r="BI7" s="23">
        <v>6.9734908605636772</v>
      </c>
      <c r="BJ7" s="23">
        <v>505.13855743627892</v>
      </c>
      <c r="BK7" s="23">
        <v>43.305471346316203</v>
      </c>
      <c r="BL7" s="23">
        <v>1226.1297334775975</v>
      </c>
      <c r="BM7" s="23">
        <v>4571.8685728452365</v>
      </c>
      <c r="BN7" s="23">
        <v>142.32284877136772</v>
      </c>
      <c r="BO7" s="23">
        <v>93.910973370134286</v>
      </c>
      <c r="BP7" s="23">
        <v>946.10328162695271</v>
      </c>
      <c r="BQ7" s="23">
        <v>10.060509731705256</v>
      </c>
      <c r="BR7" s="23">
        <v>16.116036393806521</v>
      </c>
      <c r="BS7" s="23">
        <v>0</v>
      </c>
      <c r="BT7" s="64">
        <v>1406405.8348247088</v>
      </c>
      <c r="BU7" s="23">
        <v>37972.169459553523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552.36425719468934</v>
      </c>
      <c r="CE7">
        <v>0</v>
      </c>
      <c r="CF7">
        <v>0</v>
      </c>
      <c r="CG7">
        <v>0</v>
      </c>
      <c r="CH7">
        <v>22686.356928994574</v>
      </c>
      <c r="CI7">
        <v>2468687.480355287</v>
      </c>
      <c r="CJ7" s="34">
        <f t="shared" si="0"/>
        <v>3936304.2058257386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133214.65977082108</v>
      </c>
      <c r="D8" s="23">
        <v>13.079389668589679</v>
      </c>
      <c r="E8" s="23">
        <v>9.7573121003186483</v>
      </c>
      <c r="F8" s="23">
        <v>603927.19799575093</v>
      </c>
      <c r="G8" s="23">
        <v>32961.966611455602</v>
      </c>
      <c r="H8" s="23">
        <v>3397.9761734308354</v>
      </c>
      <c r="I8" s="23">
        <v>185.38269751921425</v>
      </c>
      <c r="J8" s="23">
        <v>13996.030125308198</v>
      </c>
      <c r="K8" s="23">
        <v>78.763501835543877</v>
      </c>
      <c r="L8" s="23">
        <v>6296645.7098961724</v>
      </c>
      <c r="M8" s="23">
        <v>12288.7668798827</v>
      </c>
      <c r="N8" s="23">
        <v>2287.3803601447271</v>
      </c>
      <c r="O8" s="23">
        <v>8622.5549435937191</v>
      </c>
      <c r="P8" s="23">
        <v>468444.01439470774</v>
      </c>
      <c r="Q8" s="23">
        <v>8421.4049394866051</v>
      </c>
      <c r="R8" s="23">
        <v>16787.492523690173</v>
      </c>
      <c r="S8" s="23">
        <v>553.65571134493325</v>
      </c>
      <c r="T8" s="23">
        <v>259.46383750933603</v>
      </c>
      <c r="U8" s="23">
        <v>2790.9735408147349</v>
      </c>
      <c r="V8" s="23">
        <v>89.709776288967959</v>
      </c>
      <c r="W8" s="23">
        <v>58.668962611608876</v>
      </c>
      <c r="X8" s="23">
        <v>484.97939692048044</v>
      </c>
      <c r="Y8" s="23">
        <v>163.81288657106936</v>
      </c>
      <c r="Z8" s="23">
        <v>5664008.0024780696</v>
      </c>
      <c r="AA8" s="23">
        <v>37.946542734520939</v>
      </c>
      <c r="AB8" s="23">
        <v>2259.5361833633851</v>
      </c>
      <c r="AC8" s="23">
        <v>531667.51655828371</v>
      </c>
      <c r="AD8" s="23">
        <v>292.64309222515533</v>
      </c>
      <c r="AE8" s="23">
        <v>11541.563302274468</v>
      </c>
      <c r="AF8" s="23">
        <v>1701.5795762356015</v>
      </c>
      <c r="AG8" s="23">
        <v>361.44997688298389</v>
      </c>
      <c r="AH8" s="23">
        <v>74.589383693691644</v>
      </c>
      <c r="AI8" s="23">
        <v>54.295356897813036</v>
      </c>
      <c r="AJ8" s="23">
        <v>459.30408789945773</v>
      </c>
      <c r="AK8" s="23">
        <v>26.156274038949622</v>
      </c>
      <c r="AL8" s="23">
        <v>17412.382864360356</v>
      </c>
      <c r="AM8" s="23">
        <v>241.9012523236251</v>
      </c>
      <c r="AN8" s="23">
        <v>2341.0117628954499</v>
      </c>
      <c r="AO8" s="23">
        <v>275.53964959282928</v>
      </c>
      <c r="AP8" s="23">
        <v>1127.1239403048837</v>
      </c>
      <c r="AQ8" s="23">
        <v>200.72694502030478</v>
      </c>
      <c r="AR8" s="23">
        <v>156.87961834122811</v>
      </c>
      <c r="AS8" s="23">
        <v>73.86953480866309</v>
      </c>
      <c r="AT8" s="23">
        <v>36.361245589060623</v>
      </c>
      <c r="AU8" s="23">
        <v>159.91261371205252</v>
      </c>
      <c r="AV8" s="23">
        <v>24.264417791894047</v>
      </c>
      <c r="AW8" s="23">
        <v>47.411723332979783</v>
      </c>
      <c r="AX8" s="23">
        <v>398.29690550257175</v>
      </c>
      <c r="AY8" s="23">
        <v>876.04157582950654</v>
      </c>
      <c r="AZ8" s="23">
        <v>452.75286446669679</v>
      </c>
      <c r="BA8" s="23">
        <v>729.60565351891671</v>
      </c>
      <c r="BB8" s="23">
        <v>232.38851428990353</v>
      </c>
      <c r="BC8" s="23">
        <v>120.15822130721851</v>
      </c>
      <c r="BD8" s="23">
        <v>650.70699623363294</v>
      </c>
      <c r="BE8" s="23">
        <v>44.010998743161544</v>
      </c>
      <c r="BF8" s="23">
        <v>14.442544268770966</v>
      </c>
      <c r="BG8" s="23">
        <v>36981.145946822588</v>
      </c>
      <c r="BH8" s="23">
        <v>36044.879453257025</v>
      </c>
      <c r="BI8" s="23">
        <v>1394.9212535485301</v>
      </c>
      <c r="BJ8" s="23">
        <v>4189.0483635399278</v>
      </c>
      <c r="BK8" s="23">
        <v>53.871253884788764</v>
      </c>
      <c r="BL8" s="23">
        <v>5865.8161933126494</v>
      </c>
      <c r="BM8" s="23">
        <v>37146.204358491952</v>
      </c>
      <c r="BN8" s="23">
        <v>200.68893254773229</v>
      </c>
      <c r="BO8" s="23">
        <v>855.51629303897414</v>
      </c>
      <c r="BP8" s="23">
        <v>1274.1286483613032</v>
      </c>
      <c r="BQ8" s="23">
        <v>112.29820252808499</v>
      </c>
      <c r="BR8" s="23">
        <v>316.29828233743422</v>
      </c>
      <c r="BS8" s="23">
        <v>0</v>
      </c>
      <c r="BT8" s="64">
        <v>13968218.591464138</v>
      </c>
      <c r="BU8" s="23">
        <v>74036.824552099162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889648.93225017784</v>
      </c>
      <c r="CG8" s="23">
        <v>0</v>
      </c>
      <c r="CH8" s="23">
        <v>67210.773692948293</v>
      </c>
      <c r="CI8" s="23">
        <v>18816472.83481846</v>
      </c>
      <c r="CJ8" s="34">
        <f t="shared" si="0"/>
        <v>33815587.956777826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7530403.6594580486</v>
      </c>
      <c r="D9" s="23">
        <v>11115.093140993611</v>
      </c>
      <c r="E9" s="23">
        <v>350829.89237197861</v>
      </c>
      <c r="F9" s="23">
        <v>4821.2487554352419</v>
      </c>
      <c r="G9" s="23">
        <v>12735092.849157201</v>
      </c>
      <c r="H9" s="23">
        <v>20804.087969552736</v>
      </c>
      <c r="I9" s="23">
        <v>4518.8119593980236</v>
      </c>
      <c r="J9" s="23">
        <v>25824.278508707052</v>
      </c>
      <c r="K9" s="23">
        <v>4863.3928478102844</v>
      </c>
      <c r="L9" s="23">
        <v>1526.4830162850337</v>
      </c>
      <c r="M9" s="23">
        <v>565378.91285727615</v>
      </c>
      <c r="N9" s="23">
        <v>463896.1373656253</v>
      </c>
      <c r="O9" s="23">
        <v>23063.758184202772</v>
      </c>
      <c r="P9" s="23">
        <v>12618.899874360339</v>
      </c>
      <c r="Q9" s="23">
        <v>1544.6461743805467</v>
      </c>
      <c r="R9" s="23">
        <v>15954.5710522507</v>
      </c>
      <c r="S9" s="23">
        <v>18974.624140979329</v>
      </c>
      <c r="T9" s="23">
        <v>5857.4110628775998</v>
      </c>
      <c r="U9" s="23">
        <v>44590.610808192359</v>
      </c>
      <c r="V9" s="23">
        <v>3214.9512413025982</v>
      </c>
      <c r="W9" s="23">
        <v>2110.2935327990622</v>
      </c>
      <c r="X9" s="23">
        <v>24440.331584004845</v>
      </c>
      <c r="Y9" s="23">
        <v>5211.4806999055409</v>
      </c>
      <c r="Z9" s="23">
        <v>11133.316347607677</v>
      </c>
      <c r="AA9" s="23">
        <v>1309.7961138731544</v>
      </c>
      <c r="AB9" s="23">
        <v>13481.090333322616</v>
      </c>
      <c r="AC9" s="23">
        <v>8888.9208617922195</v>
      </c>
      <c r="AD9" s="23">
        <v>12280.10393585265</v>
      </c>
      <c r="AE9" s="23">
        <v>304563.53342854592</v>
      </c>
      <c r="AF9" s="23">
        <v>75824.491340464083</v>
      </c>
      <c r="AG9" s="23">
        <v>21301.889337876291</v>
      </c>
      <c r="AH9" s="23">
        <v>10316.214842533058</v>
      </c>
      <c r="AI9" s="23">
        <v>6768.9295382321916</v>
      </c>
      <c r="AJ9" s="23">
        <v>13802.379907144559</v>
      </c>
      <c r="AK9" s="23">
        <v>1604.9236527171176</v>
      </c>
      <c r="AL9" s="23">
        <v>5764611.2461174065</v>
      </c>
      <c r="AM9" s="23">
        <v>15090.994335458236</v>
      </c>
      <c r="AN9" s="23">
        <v>65746.531045169366</v>
      </c>
      <c r="AO9" s="23">
        <v>11375.571598781433</v>
      </c>
      <c r="AP9" s="23">
        <v>55583.286261650137</v>
      </c>
      <c r="AQ9" s="23">
        <v>13475.898631335467</v>
      </c>
      <c r="AR9" s="23">
        <v>7703.5030676471797</v>
      </c>
      <c r="AS9" s="23">
        <v>15092.285325310935</v>
      </c>
      <c r="AT9" s="23">
        <v>10813.292614516629</v>
      </c>
      <c r="AU9" s="23">
        <v>8320.7370925995729</v>
      </c>
      <c r="AV9" s="23">
        <v>184.19099960378588</v>
      </c>
      <c r="AW9" s="23">
        <v>207.73343757964375</v>
      </c>
      <c r="AX9" s="23">
        <v>51182.19091392128</v>
      </c>
      <c r="AY9" s="23">
        <v>43199.053294243546</v>
      </c>
      <c r="AZ9" s="23">
        <v>20446.185157752599</v>
      </c>
      <c r="BA9" s="23">
        <v>815.50717710360232</v>
      </c>
      <c r="BB9" s="23">
        <v>12456.65985028762</v>
      </c>
      <c r="BC9" s="23">
        <v>15416.736696480641</v>
      </c>
      <c r="BD9" s="23">
        <v>25249.27843144365</v>
      </c>
      <c r="BE9" s="23">
        <v>3721.2451032129084</v>
      </c>
      <c r="BF9" s="23">
        <v>1400.1141688998378</v>
      </c>
      <c r="BG9" s="23">
        <v>22503.761754610943</v>
      </c>
      <c r="BH9" s="23">
        <v>259670.90249124679</v>
      </c>
      <c r="BI9" s="23">
        <v>2463.0739503673408</v>
      </c>
      <c r="BJ9" s="23">
        <v>108146.97206144339</v>
      </c>
      <c r="BK9" s="23">
        <v>9663.8449593536316</v>
      </c>
      <c r="BL9" s="23">
        <v>274923.74170740682</v>
      </c>
      <c r="BM9" s="23">
        <v>1027624.565932526</v>
      </c>
      <c r="BN9" s="23">
        <v>65492.866115599398</v>
      </c>
      <c r="BO9" s="23">
        <v>31608.406097817075</v>
      </c>
      <c r="BP9" s="23">
        <v>201353.01449872402</v>
      </c>
      <c r="BQ9" s="23">
        <v>4706.9988092136336</v>
      </c>
      <c r="BR9" s="23">
        <v>7547.6357191272236</v>
      </c>
      <c r="BS9" s="23">
        <v>0</v>
      </c>
      <c r="BT9" s="64">
        <v>30515730.040821377</v>
      </c>
      <c r="BU9" s="23">
        <v>27247710.828392476</v>
      </c>
      <c r="BV9" s="23">
        <v>0</v>
      </c>
      <c r="BW9" s="23">
        <v>12454.201275821513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21985.007668521979</v>
      </c>
      <c r="CE9" s="23">
        <v>0</v>
      </c>
      <c r="CF9" s="23">
        <v>1118269.2597288638</v>
      </c>
      <c r="CG9" s="23">
        <v>0</v>
      </c>
      <c r="CH9" s="23">
        <v>1398521.0938065175</v>
      </c>
      <c r="CI9" s="23">
        <v>68763004.201169804</v>
      </c>
      <c r="CJ9" s="34">
        <f t="shared" si="0"/>
        <v>129077674.63286337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1510.3135257304164</v>
      </c>
      <c r="D10" s="23">
        <v>68.297525675741184</v>
      </c>
      <c r="E10" s="23">
        <v>19018.795029920282</v>
      </c>
      <c r="F10" s="23">
        <v>930.76402663145075</v>
      </c>
      <c r="G10" s="23">
        <v>11773.096158058417</v>
      </c>
      <c r="H10" s="23">
        <v>1041856.3552684943</v>
      </c>
      <c r="I10" s="23">
        <v>8359.0149643534405</v>
      </c>
      <c r="J10" s="23">
        <v>6238.3384541696832</v>
      </c>
      <c r="K10" s="23">
        <v>2219.1266806329145</v>
      </c>
      <c r="L10" s="23">
        <v>337.10172762637325</v>
      </c>
      <c r="M10" s="23">
        <v>5773.0169924928414</v>
      </c>
      <c r="N10" s="23">
        <v>4324.2789700664644</v>
      </c>
      <c r="O10" s="23">
        <v>21241.513923610866</v>
      </c>
      <c r="P10" s="23">
        <v>9464.3861520863411</v>
      </c>
      <c r="Q10" s="23">
        <v>4543.8360783544786</v>
      </c>
      <c r="R10" s="23">
        <v>26133.705955482794</v>
      </c>
      <c r="S10" s="23">
        <v>9105.6816103548845</v>
      </c>
      <c r="T10" s="23">
        <v>4123.4897376229028</v>
      </c>
      <c r="U10" s="23">
        <v>22756.046511415567</v>
      </c>
      <c r="V10" s="23">
        <v>6957.7809686864275</v>
      </c>
      <c r="W10" s="23">
        <v>19478.442737618218</v>
      </c>
      <c r="X10" s="23">
        <v>89212.438946493712</v>
      </c>
      <c r="Y10" s="23">
        <v>8781.4277255937286</v>
      </c>
      <c r="Z10" s="23">
        <v>2224.8592110883765</v>
      </c>
      <c r="AA10" s="23">
        <v>185.33532087201084</v>
      </c>
      <c r="AB10" s="23">
        <v>3847.9687394242515</v>
      </c>
      <c r="AC10" s="23">
        <v>166431.49605042854</v>
      </c>
      <c r="AD10" s="23">
        <v>3251.7458376425575</v>
      </c>
      <c r="AE10" s="23">
        <v>26777.549696644386</v>
      </c>
      <c r="AF10" s="23">
        <v>7684.5385035916343</v>
      </c>
      <c r="AG10" s="23">
        <v>5209.5948777982903</v>
      </c>
      <c r="AH10" s="23">
        <v>1055.1473085266146</v>
      </c>
      <c r="AI10" s="23">
        <v>3613.3974580367844</v>
      </c>
      <c r="AJ10" s="23">
        <v>1618.9310578959605</v>
      </c>
      <c r="AK10" s="23">
        <v>7121.0260030869613</v>
      </c>
      <c r="AL10" s="23">
        <v>4991.7074286657335</v>
      </c>
      <c r="AM10" s="23">
        <v>1538.5242840060139</v>
      </c>
      <c r="AN10" s="23">
        <v>36685.551496616419</v>
      </c>
      <c r="AO10" s="23">
        <v>11954.718077227551</v>
      </c>
      <c r="AP10" s="23">
        <v>5543.6588469047701</v>
      </c>
      <c r="AQ10" s="23">
        <v>1023.9811850864648</v>
      </c>
      <c r="AR10" s="23">
        <v>864.1302320705131</v>
      </c>
      <c r="AS10" s="23">
        <v>394.02645496600394</v>
      </c>
      <c r="AT10" s="23">
        <v>198.78373072485383</v>
      </c>
      <c r="AU10" s="23">
        <v>772.59879664216248</v>
      </c>
      <c r="AV10" s="23">
        <v>103.89156842292662</v>
      </c>
      <c r="AW10" s="23">
        <v>198.23017212297898</v>
      </c>
      <c r="AX10" s="23">
        <v>1791.0553629474812</v>
      </c>
      <c r="AY10" s="23">
        <v>4076.356195897944</v>
      </c>
      <c r="AZ10" s="23">
        <v>2210.7014199394557</v>
      </c>
      <c r="BA10" s="23">
        <v>81.087520469700493</v>
      </c>
      <c r="BB10" s="23">
        <v>1043.9509007893569</v>
      </c>
      <c r="BC10" s="23">
        <v>701.0761373947953</v>
      </c>
      <c r="BD10" s="23">
        <v>3238.1031539325759</v>
      </c>
      <c r="BE10" s="23">
        <v>964.35906741738779</v>
      </c>
      <c r="BF10" s="23">
        <v>129.27555906058075</v>
      </c>
      <c r="BG10" s="23">
        <v>48308.628870992194</v>
      </c>
      <c r="BH10" s="23">
        <v>17840.052044744571</v>
      </c>
      <c r="BI10" s="23">
        <v>3019.4179746331447</v>
      </c>
      <c r="BJ10" s="23">
        <v>19677.847246523059</v>
      </c>
      <c r="BK10" s="23">
        <v>247.45408108478756</v>
      </c>
      <c r="BL10" s="23">
        <v>35148.1011547128</v>
      </c>
      <c r="BM10" s="23">
        <v>59626.937220511325</v>
      </c>
      <c r="BN10" s="23">
        <v>33869.438272973683</v>
      </c>
      <c r="BO10" s="23">
        <v>10961.004661333262</v>
      </c>
      <c r="BP10" s="23">
        <v>16954.015678726828</v>
      </c>
      <c r="BQ10" s="23">
        <v>997.4401096629623</v>
      </c>
      <c r="BR10" s="23">
        <v>36860.300341348797</v>
      </c>
      <c r="BS10" s="23">
        <v>0</v>
      </c>
      <c r="BT10" s="64">
        <v>1915245.2449847625</v>
      </c>
      <c r="BU10" s="23">
        <v>1016688.9772298296</v>
      </c>
      <c r="BV10" s="23">
        <v>0</v>
      </c>
      <c r="BW10" s="23">
        <v>32598.304683874536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50.681954395451129</v>
      </c>
      <c r="CD10" s="23">
        <v>448109.7549957353</v>
      </c>
      <c r="CE10" s="23">
        <v>0</v>
      </c>
      <c r="CF10" s="23">
        <v>53719.416927541148</v>
      </c>
      <c r="CG10" s="23">
        <v>70.968922495464057</v>
      </c>
      <c r="CH10" s="23">
        <v>-66638.810712270089</v>
      </c>
      <c r="CI10" s="23">
        <v>8874739.5626257043</v>
      </c>
      <c r="CJ10" s="34">
        <f t="shared" si="0"/>
        <v>12274584.101612069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10225.629703309216</v>
      </c>
      <c r="D11" s="23">
        <v>322.84864889848444</v>
      </c>
      <c r="E11" s="23">
        <v>150.56198666182712</v>
      </c>
      <c r="F11" s="23">
        <v>12111.834656145946</v>
      </c>
      <c r="G11" s="23">
        <v>38730.647433169011</v>
      </c>
      <c r="H11" s="23">
        <v>10265.239075919562</v>
      </c>
      <c r="I11" s="23">
        <v>689518.94844981981</v>
      </c>
      <c r="J11" s="23">
        <v>10366.135355671873</v>
      </c>
      <c r="K11" s="23">
        <v>4879.7384302464752</v>
      </c>
      <c r="L11" s="23">
        <v>315.04319254711601</v>
      </c>
      <c r="M11" s="23">
        <v>26162.452779389674</v>
      </c>
      <c r="N11" s="23">
        <v>2935.2585742350993</v>
      </c>
      <c r="O11" s="23">
        <v>22769.200979082805</v>
      </c>
      <c r="P11" s="23">
        <v>48472.207073555677</v>
      </c>
      <c r="Q11" s="23">
        <v>15149.130146445204</v>
      </c>
      <c r="R11" s="23">
        <v>82003.966976563795</v>
      </c>
      <c r="S11" s="23">
        <v>67013.208863540582</v>
      </c>
      <c r="T11" s="23">
        <v>35966.897097291199</v>
      </c>
      <c r="U11" s="23">
        <v>113229.28257882191</v>
      </c>
      <c r="V11" s="23">
        <v>25390.669736909218</v>
      </c>
      <c r="W11" s="23">
        <v>68369.799324970576</v>
      </c>
      <c r="X11" s="23">
        <v>897800.38809925981</v>
      </c>
      <c r="Y11" s="23">
        <v>32628.113017662239</v>
      </c>
      <c r="Z11" s="23">
        <v>178674.98681798883</v>
      </c>
      <c r="AA11" s="23">
        <v>127.66934755633851</v>
      </c>
      <c r="AB11" s="23">
        <v>37060.148930676347</v>
      </c>
      <c r="AC11" s="23">
        <v>5483502.852113856</v>
      </c>
      <c r="AD11" s="23">
        <v>6386.0808578637334</v>
      </c>
      <c r="AE11" s="23">
        <v>227233.20162900866</v>
      </c>
      <c r="AF11" s="23">
        <v>9584.6220879188404</v>
      </c>
      <c r="AG11" s="23">
        <v>41253.389427719565</v>
      </c>
      <c r="AH11" s="23">
        <v>489.72809318475879</v>
      </c>
      <c r="AI11" s="23">
        <v>6187.4742291268312</v>
      </c>
      <c r="AJ11" s="23">
        <v>22137.329534153156</v>
      </c>
      <c r="AK11" s="23">
        <v>702.63473435362766</v>
      </c>
      <c r="AL11" s="23">
        <v>2421.0051530909777</v>
      </c>
      <c r="AM11" s="23">
        <v>1038.7760895624046</v>
      </c>
      <c r="AN11" s="23">
        <v>4724.17376049635</v>
      </c>
      <c r="AO11" s="23">
        <v>6171.3619489111579</v>
      </c>
      <c r="AP11" s="23">
        <v>3815.6797566154901</v>
      </c>
      <c r="AQ11" s="23">
        <v>684.12855078340067</v>
      </c>
      <c r="AR11" s="23">
        <v>638.56233481421748</v>
      </c>
      <c r="AS11" s="23">
        <v>290.90599097784099</v>
      </c>
      <c r="AT11" s="23">
        <v>140.52351753340474</v>
      </c>
      <c r="AU11" s="23">
        <v>3276.2567302633852</v>
      </c>
      <c r="AV11" s="23">
        <v>2778.2380158256797</v>
      </c>
      <c r="AW11" s="23">
        <v>6828.2315181915737</v>
      </c>
      <c r="AX11" s="23">
        <v>3037.0452246868435</v>
      </c>
      <c r="AY11" s="23">
        <v>2758.7924851205407</v>
      </c>
      <c r="AZ11" s="23">
        <v>1450.9674285104202</v>
      </c>
      <c r="BA11" s="23">
        <v>206.1944922083309</v>
      </c>
      <c r="BB11" s="23">
        <v>688.15141521042699</v>
      </c>
      <c r="BC11" s="23">
        <v>365.85142619237263</v>
      </c>
      <c r="BD11" s="23">
        <v>2716.0494248354316</v>
      </c>
      <c r="BE11" s="23">
        <v>531.42591997651402</v>
      </c>
      <c r="BF11" s="23">
        <v>80.929471664826778</v>
      </c>
      <c r="BG11" s="23">
        <v>43766.698579882446</v>
      </c>
      <c r="BH11" s="23">
        <v>7470.6819442204023</v>
      </c>
      <c r="BI11" s="23">
        <v>824.72216720749066</v>
      </c>
      <c r="BJ11" s="23">
        <v>7700.3327315298056</v>
      </c>
      <c r="BK11" s="23">
        <v>167.4480718113779</v>
      </c>
      <c r="BL11" s="23">
        <v>3130.4987600786135</v>
      </c>
      <c r="BM11" s="23">
        <v>5181.0539173257657</v>
      </c>
      <c r="BN11" s="23">
        <v>33065.180414303017</v>
      </c>
      <c r="BO11" s="23">
        <v>12554.4363181143</v>
      </c>
      <c r="BP11" s="23">
        <v>4643.4079161931968</v>
      </c>
      <c r="BQ11" s="23">
        <v>17358.401146214932</v>
      </c>
      <c r="BR11" s="23">
        <v>2698.3954440610623</v>
      </c>
      <c r="BS11" s="23">
        <v>0</v>
      </c>
      <c r="BT11" s="64">
        <v>8411321.828049941</v>
      </c>
      <c r="BU11" s="23">
        <v>667732.30744253506</v>
      </c>
      <c r="BV11" s="23">
        <v>0</v>
      </c>
      <c r="BW11" s="23">
        <v>9.6312552288003417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1438.5824019419995</v>
      </c>
      <c r="CD11" s="23">
        <v>413937.9641400064</v>
      </c>
      <c r="CE11" s="23">
        <v>0</v>
      </c>
      <c r="CF11" s="23">
        <v>26262.455579142847</v>
      </c>
      <c r="CG11" s="23">
        <v>0</v>
      </c>
      <c r="CH11" s="23">
        <v>-109070.23429868063</v>
      </c>
      <c r="CI11" s="23">
        <v>4062999.7998276609</v>
      </c>
      <c r="CJ11" s="34">
        <f t="shared" si="0"/>
        <v>13474632.334397778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41350.181110939659</v>
      </c>
      <c r="D12" s="23">
        <v>211.75567629337664</v>
      </c>
      <c r="E12" s="23">
        <v>707.12009054260636</v>
      </c>
      <c r="F12" s="23">
        <v>9704.2647762698962</v>
      </c>
      <c r="G12" s="23">
        <v>1292694.5906912955</v>
      </c>
      <c r="H12" s="23">
        <v>41418.401989035301</v>
      </c>
      <c r="I12" s="23">
        <v>58254.823278011718</v>
      </c>
      <c r="J12" s="23">
        <v>410147.56780237245</v>
      </c>
      <c r="K12" s="23">
        <v>373275.84025796107</v>
      </c>
      <c r="L12" s="23">
        <v>524.70651948500495</v>
      </c>
      <c r="M12" s="23">
        <v>148749.58730143274</v>
      </c>
      <c r="N12" s="23">
        <v>151259.78158752038</v>
      </c>
      <c r="O12" s="23">
        <v>232558.69662014136</v>
      </c>
      <c r="P12" s="23">
        <v>100814.81987175072</v>
      </c>
      <c r="Q12" s="23">
        <v>14943.966953702873</v>
      </c>
      <c r="R12" s="23">
        <v>98791.513856773323</v>
      </c>
      <c r="S12" s="23">
        <v>67148.444855876704</v>
      </c>
      <c r="T12" s="23">
        <v>30282.314706078741</v>
      </c>
      <c r="U12" s="23">
        <v>106586.21471799523</v>
      </c>
      <c r="V12" s="23">
        <v>21125.847484493246</v>
      </c>
      <c r="W12" s="23">
        <v>3043.4424831887286</v>
      </c>
      <c r="X12" s="23">
        <v>125930.4067251082</v>
      </c>
      <c r="Y12" s="23">
        <v>23815.995346139378</v>
      </c>
      <c r="Z12" s="23">
        <v>3402.2193058466196</v>
      </c>
      <c r="AA12" s="23">
        <v>411.43384225959517</v>
      </c>
      <c r="AB12" s="23">
        <v>68901.121958697098</v>
      </c>
      <c r="AC12" s="23">
        <v>21489.827395599023</v>
      </c>
      <c r="AD12" s="23">
        <v>160895.18050114566</v>
      </c>
      <c r="AE12" s="23">
        <v>1882126.0824039569</v>
      </c>
      <c r="AF12" s="23">
        <v>206298.64727724355</v>
      </c>
      <c r="AG12" s="23">
        <v>77030.767933004492</v>
      </c>
      <c r="AH12" s="23">
        <v>874.01412666433396</v>
      </c>
      <c r="AI12" s="23">
        <v>17417.23034933093</v>
      </c>
      <c r="AJ12" s="23">
        <v>3390.6310152050632</v>
      </c>
      <c r="AK12" s="23">
        <v>14823.255047139142</v>
      </c>
      <c r="AL12" s="23">
        <v>3436.1950295287224</v>
      </c>
      <c r="AM12" s="23">
        <v>161129.21123194299</v>
      </c>
      <c r="AN12" s="23">
        <v>4848.5692885216013</v>
      </c>
      <c r="AO12" s="23">
        <v>132409.08605949857</v>
      </c>
      <c r="AP12" s="23">
        <v>25861.624226933607</v>
      </c>
      <c r="AQ12" s="23">
        <v>31125.717420325276</v>
      </c>
      <c r="AR12" s="23">
        <v>3735.1321457563718</v>
      </c>
      <c r="AS12" s="23">
        <v>19033.016027611266</v>
      </c>
      <c r="AT12" s="23">
        <v>4245.8628779301616</v>
      </c>
      <c r="AU12" s="23">
        <v>2220.3985034487368</v>
      </c>
      <c r="AV12" s="23">
        <v>312.75757135892866</v>
      </c>
      <c r="AW12" s="23">
        <v>462.80968540952728</v>
      </c>
      <c r="AX12" s="23">
        <v>17147.10870075829</v>
      </c>
      <c r="AY12" s="23">
        <v>25009.749986112362</v>
      </c>
      <c r="AZ12" s="23">
        <v>5060.668257021568</v>
      </c>
      <c r="BA12" s="23">
        <v>6934.0022180664246</v>
      </c>
      <c r="BB12" s="23">
        <v>77089.270465208319</v>
      </c>
      <c r="BC12" s="23">
        <v>8597.3685312042599</v>
      </c>
      <c r="BD12" s="23">
        <v>7701.3759187136538</v>
      </c>
      <c r="BE12" s="23">
        <v>2105.9510614206802</v>
      </c>
      <c r="BF12" s="23">
        <v>1141.9780840721037</v>
      </c>
      <c r="BG12" s="23">
        <v>122039.09474504404</v>
      </c>
      <c r="BH12" s="23">
        <v>87315.666934455337</v>
      </c>
      <c r="BI12" s="23">
        <v>2318.8655582963356</v>
      </c>
      <c r="BJ12" s="23">
        <v>77669.43836690743</v>
      </c>
      <c r="BK12" s="23">
        <v>2236.4925938389788</v>
      </c>
      <c r="BL12" s="23">
        <v>38721.06969488904</v>
      </c>
      <c r="BM12" s="23">
        <v>31154.918326082803</v>
      </c>
      <c r="BN12" s="23">
        <v>26399.217678439654</v>
      </c>
      <c r="BO12" s="23">
        <v>14518.244307598899</v>
      </c>
      <c r="BP12" s="23">
        <v>21386.754715858817</v>
      </c>
      <c r="BQ12" s="23">
        <v>17865.37940679659</v>
      </c>
      <c r="BR12" s="23">
        <v>3298.5010874461341</v>
      </c>
      <c r="BS12" s="23">
        <v>0</v>
      </c>
      <c r="BT12" s="64">
        <v>6794932.1925649969</v>
      </c>
      <c r="BU12" s="23">
        <v>91298.075551489455</v>
      </c>
      <c r="BV12" s="23">
        <v>0</v>
      </c>
      <c r="BW12" s="23">
        <v>11914.462994909831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4088.9090919775444</v>
      </c>
      <c r="CE12" s="23">
        <v>0</v>
      </c>
      <c r="CF12" s="23">
        <v>58837.087773497959</v>
      </c>
      <c r="CG12" s="23">
        <v>0</v>
      </c>
      <c r="CH12" s="23">
        <v>-296390.49618646747</v>
      </c>
      <c r="CI12" s="23">
        <v>3728303.821008923</v>
      </c>
      <c r="CJ12" s="34">
        <f t="shared" si="0"/>
        <v>10392984.052799327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4706.6907277593928</v>
      </c>
      <c r="D13" s="23">
        <v>430.45629395986521</v>
      </c>
      <c r="E13" s="23">
        <v>326.7296670791157</v>
      </c>
      <c r="F13" s="23">
        <v>3741.3561082968736</v>
      </c>
      <c r="G13" s="23">
        <v>75834.625684950937</v>
      </c>
      <c r="H13" s="23">
        <v>11840.016688702435</v>
      </c>
      <c r="I13" s="23">
        <v>8202.1129363113614</v>
      </c>
      <c r="J13" s="23">
        <v>102937.22930569523</v>
      </c>
      <c r="K13" s="23">
        <v>1462384.172536714</v>
      </c>
      <c r="L13" s="23">
        <v>715.31757855246872</v>
      </c>
      <c r="M13" s="23">
        <v>19632.20476121689</v>
      </c>
      <c r="N13" s="23">
        <v>43386.596599106357</v>
      </c>
      <c r="O13" s="23">
        <v>26956.797060845493</v>
      </c>
      <c r="P13" s="23">
        <v>14566.618563421604</v>
      </c>
      <c r="Q13" s="23">
        <v>1463.9450112485622</v>
      </c>
      <c r="R13" s="23">
        <v>18397.249961949914</v>
      </c>
      <c r="S13" s="23">
        <v>236422.0380483059</v>
      </c>
      <c r="T13" s="23">
        <v>11476.402232433978</v>
      </c>
      <c r="U13" s="23">
        <v>61664.950708504402</v>
      </c>
      <c r="V13" s="23">
        <v>3343.9984822084716</v>
      </c>
      <c r="W13" s="23">
        <v>1980.5278147851711</v>
      </c>
      <c r="X13" s="23">
        <v>33803.23006981198</v>
      </c>
      <c r="Y13" s="23">
        <v>7304.8282911140459</v>
      </c>
      <c r="Z13" s="23">
        <v>9714.3919335398223</v>
      </c>
      <c r="AA13" s="23">
        <v>1252.0587901046599</v>
      </c>
      <c r="AB13" s="23">
        <v>40312.009962111872</v>
      </c>
      <c r="AC13" s="23">
        <v>10303.577549236536</v>
      </c>
      <c r="AD13" s="23">
        <v>56312.203063411274</v>
      </c>
      <c r="AE13" s="23">
        <v>629450.3931509828</v>
      </c>
      <c r="AF13" s="23">
        <v>147931.93678069199</v>
      </c>
      <c r="AG13" s="23">
        <v>64938.703086206864</v>
      </c>
      <c r="AH13" s="23">
        <v>2602.1206988553145</v>
      </c>
      <c r="AI13" s="23">
        <v>30613.885286842436</v>
      </c>
      <c r="AJ13" s="23">
        <v>10973.302614274655</v>
      </c>
      <c r="AK13" s="23">
        <v>22815.342425989489</v>
      </c>
      <c r="AL13" s="23">
        <v>8460.5381162103185</v>
      </c>
      <c r="AM13" s="23">
        <v>3039470.3039188227</v>
      </c>
      <c r="AN13" s="23">
        <v>68927.460302566396</v>
      </c>
      <c r="AO13" s="23">
        <v>197273.09410644794</v>
      </c>
      <c r="AP13" s="23">
        <v>325679.75793629402</v>
      </c>
      <c r="AQ13" s="23">
        <v>214032.68576426583</v>
      </c>
      <c r="AR13" s="23">
        <v>41893.173550655039</v>
      </c>
      <c r="AS13" s="23">
        <v>287922.36850924464</v>
      </c>
      <c r="AT13" s="23">
        <v>162890.18374642625</v>
      </c>
      <c r="AU13" s="23">
        <v>5299.8474920612844</v>
      </c>
      <c r="AV13" s="23">
        <v>1056.2509949737566</v>
      </c>
      <c r="AW13" s="23">
        <v>366.5433655804764</v>
      </c>
      <c r="AX13" s="23">
        <v>226047.87852573179</v>
      </c>
      <c r="AY13" s="23">
        <v>311369.71798953944</v>
      </c>
      <c r="AZ13" s="23">
        <v>20848.521210890125</v>
      </c>
      <c r="BA13" s="23">
        <v>20229.467393534545</v>
      </c>
      <c r="BB13" s="23">
        <v>1479052.5536259662</v>
      </c>
      <c r="BC13" s="23">
        <v>106310.69602123513</v>
      </c>
      <c r="BD13" s="23">
        <v>23236.392041760962</v>
      </c>
      <c r="BE13" s="23">
        <v>26641.999879538966</v>
      </c>
      <c r="BF13" s="23">
        <v>4770.070764301865</v>
      </c>
      <c r="BG13" s="23">
        <v>145877.24241707963</v>
      </c>
      <c r="BH13" s="23">
        <v>389915.21043000947</v>
      </c>
      <c r="BI13" s="23">
        <v>8165.480812359473</v>
      </c>
      <c r="BJ13" s="23">
        <v>143980.2301633709</v>
      </c>
      <c r="BK13" s="23">
        <v>13176.818284621826</v>
      </c>
      <c r="BL13" s="23">
        <v>66720.941889115435</v>
      </c>
      <c r="BM13" s="23">
        <v>39234.580291463353</v>
      </c>
      <c r="BN13" s="23">
        <v>110770.06490256535</v>
      </c>
      <c r="BO13" s="23">
        <v>50852.135097371691</v>
      </c>
      <c r="BP13" s="23">
        <v>130240.48760353297</v>
      </c>
      <c r="BQ13" s="23">
        <v>35200.006606273579</v>
      </c>
      <c r="BR13" s="23">
        <v>16014.340944881002</v>
      </c>
      <c r="BS13" s="23">
        <v>0</v>
      </c>
      <c r="BT13" s="64">
        <v>10900665.065173911</v>
      </c>
      <c r="BU13" s="23">
        <v>232784.94470652362</v>
      </c>
      <c r="BV13" s="23">
        <v>0</v>
      </c>
      <c r="BW13" s="23">
        <v>0.50314279483333701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20233.321832820151</v>
      </c>
      <c r="CE13" s="23">
        <v>0</v>
      </c>
      <c r="CF13" s="23">
        <v>143505.60664394789</v>
      </c>
      <c r="CG13" s="23">
        <v>0</v>
      </c>
      <c r="CH13" s="23">
        <v>-154035.92623290225</v>
      </c>
      <c r="CI13" s="23">
        <v>1273596.5959829642</v>
      </c>
      <c r="CJ13" s="34">
        <f t="shared" si="0"/>
        <v>12416750.111250062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364108.779160431</v>
      </c>
      <c r="D14" s="23">
        <v>14893.014000196396</v>
      </c>
      <c r="E14" s="23">
        <v>195623.98684055934</v>
      </c>
      <c r="F14" s="23">
        <v>28628.187095736714</v>
      </c>
      <c r="G14" s="23">
        <v>85196.196343065574</v>
      </c>
      <c r="H14" s="23">
        <v>8841.7302959566914</v>
      </c>
      <c r="I14" s="23">
        <v>13259.480900104531</v>
      </c>
      <c r="J14" s="23">
        <v>5830.9839540831545</v>
      </c>
      <c r="K14" s="23">
        <v>5570.0239983326437</v>
      </c>
      <c r="L14" s="23">
        <v>383335.17219666159</v>
      </c>
      <c r="M14" s="23">
        <v>17511.094789077262</v>
      </c>
      <c r="N14" s="23">
        <v>7820.5581133589549</v>
      </c>
      <c r="O14" s="23">
        <v>16464.641365651929</v>
      </c>
      <c r="P14" s="23">
        <v>76878.320225348609</v>
      </c>
      <c r="Q14" s="23">
        <v>9274.2107605827114</v>
      </c>
      <c r="R14" s="23">
        <v>46746.188348544376</v>
      </c>
      <c r="S14" s="23">
        <v>6555.655000793362</v>
      </c>
      <c r="T14" s="23">
        <v>4489.2013122758526</v>
      </c>
      <c r="U14" s="23">
        <v>47114.110661406296</v>
      </c>
      <c r="V14" s="23">
        <v>6320.275069612876</v>
      </c>
      <c r="W14" s="23">
        <v>4202.8891782970359</v>
      </c>
      <c r="X14" s="23">
        <v>21680.900445480573</v>
      </c>
      <c r="Y14" s="23">
        <v>11395.582107695458</v>
      </c>
      <c r="Z14" s="23">
        <v>133025.80853060124</v>
      </c>
      <c r="AA14" s="23">
        <v>878.25210871463264</v>
      </c>
      <c r="AB14" s="23">
        <v>35006.611372747313</v>
      </c>
      <c r="AC14" s="23">
        <v>554128.29459786718</v>
      </c>
      <c r="AD14" s="23">
        <v>92703.411626132263</v>
      </c>
      <c r="AE14" s="23">
        <v>212565.67007105393</v>
      </c>
      <c r="AF14" s="23">
        <v>69775.800369982491</v>
      </c>
      <c r="AG14" s="23">
        <v>855145.91576811543</v>
      </c>
      <c r="AH14" s="23">
        <v>212073.95248820409</v>
      </c>
      <c r="AI14" s="23">
        <v>482885.75859331957</v>
      </c>
      <c r="AJ14" s="23">
        <v>36481.223472838174</v>
      </c>
      <c r="AK14" s="23">
        <v>22081.311861686525</v>
      </c>
      <c r="AL14" s="23">
        <v>21987.365267992962</v>
      </c>
      <c r="AM14" s="23">
        <v>6928.3407884106318</v>
      </c>
      <c r="AN14" s="23">
        <v>5659.9200575391278</v>
      </c>
      <c r="AO14" s="23">
        <v>7189.0413718777299</v>
      </c>
      <c r="AP14" s="23">
        <v>16999.911630372193</v>
      </c>
      <c r="AQ14" s="23">
        <v>9666.5879796499175</v>
      </c>
      <c r="AR14" s="23">
        <v>1402.9268245404178</v>
      </c>
      <c r="AS14" s="23">
        <v>981.76398780589102</v>
      </c>
      <c r="AT14" s="23">
        <v>8895.2605846942315</v>
      </c>
      <c r="AU14" s="23">
        <v>24655.705138121797</v>
      </c>
      <c r="AV14" s="23">
        <v>2987.5016614492633</v>
      </c>
      <c r="AW14" s="23">
        <v>3384.0302677697077</v>
      </c>
      <c r="AX14" s="23">
        <v>19458.377840066503</v>
      </c>
      <c r="AY14" s="23">
        <v>19938.011852127245</v>
      </c>
      <c r="AZ14" s="23">
        <v>1165.8692539680017</v>
      </c>
      <c r="BA14" s="23">
        <v>1867.1929028442034</v>
      </c>
      <c r="BB14" s="23">
        <v>6677.1723828986978</v>
      </c>
      <c r="BC14" s="23">
        <v>11654.345784960806</v>
      </c>
      <c r="BD14" s="23">
        <v>12166.248176529096</v>
      </c>
      <c r="BE14" s="23">
        <v>1530.9963580223448</v>
      </c>
      <c r="BF14" s="23">
        <v>3634.8149459375245</v>
      </c>
      <c r="BG14" s="23">
        <v>121318.60227480205</v>
      </c>
      <c r="BH14" s="23">
        <v>82508.366164268169</v>
      </c>
      <c r="BI14" s="23">
        <v>919.00388714489964</v>
      </c>
      <c r="BJ14" s="23">
        <v>27389.650998997571</v>
      </c>
      <c r="BK14" s="23">
        <v>1997.3310505390152</v>
      </c>
      <c r="BL14" s="23">
        <v>14954.820728336133</v>
      </c>
      <c r="BM14" s="23">
        <v>30127.781412726141</v>
      </c>
      <c r="BN14" s="23">
        <v>18265.874993426267</v>
      </c>
      <c r="BO14" s="23">
        <v>9457.1161711642544</v>
      </c>
      <c r="BP14" s="23">
        <v>4333.8588578036934</v>
      </c>
      <c r="BQ14" s="23">
        <v>20542.066624476411</v>
      </c>
      <c r="BR14" s="23">
        <v>16876.357487853624</v>
      </c>
      <c r="BS14" s="23">
        <v>0</v>
      </c>
      <c r="BT14" s="64">
        <v>4626015.4087336333</v>
      </c>
      <c r="BU14" s="23">
        <v>3236893.6311139576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26.227474873580871</v>
      </c>
      <c r="CE14" s="23">
        <v>0</v>
      </c>
      <c r="CF14" s="23">
        <v>19255.349037220942</v>
      </c>
      <c r="CG14" s="23">
        <v>0</v>
      </c>
      <c r="CH14" s="23">
        <v>-207701.09866987934</v>
      </c>
      <c r="CI14" s="23">
        <v>6174266.9719106145</v>
      </c>
      <c r="CJ14" s="34">
        <f t="shared" si="0"/>
        <v>13848756.48960042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355509.49092236161</v>
      </c>
      <c r="D15" s="23">
        <v>558.37585363774292</v>
      </c>
      <c r="E15" s="23">
        <v>729.53755517481522</v>
      </c>
      <c r="F15" s="23">
        <v>19122.556800891212</v>
      </c>
      <c r="G15" s="23">
        <v>466528.93840384152</v>
      </c>
      <c r="H15" s="23">
        <v>208530.89974571244</v>
      </c>
      <c r="I15" s="23">
        <v>85510.866241208409</v>
      </c>
      <c r="J15" s="23">
        <v>92912.596807904352</v>
      </c>
      <c r="K15" s="23">
        <v>101441.61996868698</v>
      </c>
      <c r="L15" s="23">
        <v>145313.94767780759</v>
      </c>
      <c r="M15" s="23">
        <v>1546265.6114294452</v>
      </c>
      <c r="N15" s="23">
        <v>771979.59619549313</v>
      </c>
      <c r="O15" s="23">
        <v>431712.15716658614</v>
      </c>
      <c r="P15" s="23">
        <v>171171.60684540702</v>
      </c>
      <c r="Q15" s="23">
        <v>89827.685580926714</v>
      </c>
      <c r="R15" s="23">
        <v>191295.08175145384</v>
      </c>
      <c r="S15" s="23">
        <v>72365.924154570137</v>
      </c>
      <c r="T15" s="23">
        <v>68662.640326324414</v>
      </c>
      <c r="U15" s="23">
        <v>222345.09422866517</v>
      </c>
      <c r="V15" s="23">
        <v>57266.796423321335</v>
      </c>
      <c r="W15" s="23">
        <v>40780.868580922572</v>
      </c>
      <c r="X15" s="23">
        <v>163204.06321666049</v>
      </c>
      <c r="Y15" s="23">
        <v>47688.916491216631</v>
      </c>
      <c r="Z15" s="23">
        <v>16523.194262204757</v>
      </c>
      <c r="AA15" s="23">
        <v>805.59460121480663</v>
      </c>
      <c r="AB15" s="23">
        <v>89158.712429944571</v>
      </c>
      <c r="AC15" s="23">
        <v>637748.19000849454</v>
      </c>
      <c r="AD15" s="23">
        <v>78298.824088686903</v>
      </c>
      <c r="AE15" s="23">
        <v>333854.87698254496</v>
      </c>
      <c r="AF15" s="23">
        <v>54085.748922833125</v>
      </c>
      <c r="AG15" s="23">
        <v>89426.345499921023</v>
      </c>
      <c r="AH15" s="23">
        <v>7706.7782662723521</v>
      </c>
      <c r="AI15" s="23">
        <v>15557.923838749293</v>
      </c>
      <c r="AJ15" s="23">
        <v>7658.3984603523777</v>
      </c>
      <c r="AK15" s="23">
        <v>942.26301381018311</v>
      </c>
      <c r="AL15" s="23">
        <v>45916.668773138437</v>
      </c>
      <c r="AM15" s="23">
        <v>45688.952797708778</v>
      </c>
      <c r="AN15" s="23">
        <v>15415.971643234308</v>
      </c>
      <c r="AO15" s="23">
        <v>7879.5277177903599</v>
      </c>
      <c r="AP15" s="23">
        <v>20908.844726726398</v>
      </c>
      <c r="AQ15" s="23">
        <v>8911.7458145150813</v>
      </c>
      <c r="AR15" s="23">
        <v>4000.0640706762001</v>
      </c>
      <c r="AS15" s="23">
        <v>2625.9903217214469</v>
      </c>
      <c r="AT15" s="23">
        <v>911.19298593688734</v>
      </c>
      <c r="AU15" s="23">
        <v>4550.3668377373615</v>
      </c>
      <c r="AV15" s="23">
        <v>2998.7555248120198</v>
      </c>
      <c r="AW15" s="23">
        <v>291.69348684238372</v>
      </c>
      <c r="AX15" s="23">
        <v>7140.9456353650949</v>
      </c>
      <c r="AY15" s="23">
        <v>15614.08372813413</v>
      </c>
      <c r="AZ15" s="23">
        <v>17688.789942834923</v>
      </c>
      <c r="BA15" s="23">
        <v>1891.6922542843322</v>
      </c>
      <c r="BB15" s="23">
        <v>4247.0027036065421</v>
      </c>
      <c r="BC15" s="23">
        <v>4430.1765220731995</v>
      </c>
      <c r="BD15" s="23">
        <v>13562.351946950015</v>
      </c>
      <c r="BE15" s="23">
        <v>3802.4684067165517</v>
      </c>
      <c r="BF15" s="23">
        <v>585.8308749599156</v>
      </c>
      <c r="BG15" s="23">
        <v>440577.06498546043</v>
      </c>
      <c r="BH15" s="23">
        <v>53477.929871097913</v>
      </c>
      <c r="BI15" s="23">
        <v>2717.9204061722771</v>
      </c>
      <c r="BJ15" s="23">
        <v>57530.322527694851</v>
      </c>
      <c r="BK15" s="23">
        <v>1036.2253451634174</v>
      </c>
      <c r="BL15" s="23">
        <v>91584.941762679664</v>
      </c>
      <c r="BM15" s="23">
        <v>54930.071624020995</v>
      </c>
      <c r="BN15" s="23">
        <v>24521.095747830568</v>
      </c>
      <c r="BO15" s="23">
        <v>13768.000072303144</v>
      </c>
      <c r="BP15" s="23">
        <v>21896.640537667266</v>
      </c>
      <c r="BQ15" s="23">
        <v>6085.9222345601347</v>
      </c>
      <c r="BR15" s="23">
        <v>138411.2651881784</v>
      </c>
      <c r="BS15" s="23">
        <v>0</v>
      </c>
      <c r="BT15" s="64">
        <v>7818092.2397618424</v>
      </c>
      <c r="BU15" s="23">
        <v>645879.99593312235</v>
      </c>
      <c r="BV15" s="23">
        <v>0</v>
      </c>
      <c r="BW15" s="23">
        <v>3048.2709032968792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63127.715134787526</v>
      </c>
      <c r="CE15" s="23">
        <v>0</v>
      </c>
      <c r="CF15" s="23">
        <v>1315377.6214459061</v>
      </c>
      <c r="CG15" s="23">
        <v>0</v>
      </c>
      <c r="CH15" s="23">
        <v>-353622.31209983764</v>
      </c>
      <c r="CI15" s="23">
        <v>15057289.972386828</v>
      </c>
      <c r="CJ15" s="34">
        <f t="shared" si="0"/>
        <v>24549193.503465947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155170.69138494309</v>
      </c>
      <c r="D16" s="23">
        <v>3.3510202750666207</v>
      </c>
      <c r="E16" s="23">
        <v>1232.4630584605093</v>
      </c>
      <c r="F16" s="23">
        <v>5780.1029623980312</v>
      </c>
      <c r="G16" s="23">
        <v>279620.07142529532</v>
      </c>
      <c r="H16" s="23">
        <v>2243.9244294467921</v>
      </c>
      <c r="I16" s="23">
        <v>338.54933996370113</v>
      </c>
      <c r="J16" s="23">
        <v>469.01691249696603</v>
      </c>
      <c r="K16" s="23">
        <v>127.04118999004636</v>
      </c>
      <c r="L16" s="23">
        <v>170.49969117831753</v>
      </c>
      <c r="M16" s="23">
        <v>274929.07304902672</v>
      </c>
      <c r="N16" s="23">
        <v>1027026.9339744933</v>
      </c>
      <c r="O16" s="23">
        <v>165701.33337918815</v>
      </c>
      <c r="P16" s="23">
        <v>1234.1622053167118</v>
      </c>
      <c r="Q16" s="23">
        <v>276.49360021290988</v>
      </c>
      <c r="R16" s="23">
        <v>1353.837155048577</v>
      </c>
      <c r="S16" s="23">
        <v>16186.231458477725</v>
      </c>
      <c r="T16" s="23">
        <v>305.39562394694644</v>
      </c>
      <c r="U16" s="23">
        <v>44008.078754693401</v>
      </c>
      <c r="V16" s="23">
        <v>247.0819174410407</v>
      </c>
      <c r="W16" s="23">
        <v>135.5519510983718</v>
      </c>
      <c r="X16" s="23">
        <v>10890.390306032539</v>
      </c>
      <c r="Y16" s="23">
        <v>203.59188158503923</v>
      </c>
      <c r="Z16" s="23">
        <v>115.30502504976371</v>
      </c>
      <c r="AA16" s="23">
        <v>16.715601673002645</v>
      </c>
      <c r="AB16" s="23">
        <v>73.196089872303304</v>
      </c>
      <c r="AC16" s="23">
        <v>257.46266144460549</v>
      </c>
      <c r="AD16" s="23">
        <v>89.307412755518101</v>
      </c>
      <c r="AE16" s="23">
        <v>20881.885160440772</v>
      </c>
      <c r="AF16" s="23">
        <v>1029.5638257753585</v>
      </c>
      <c r="AG16" s="23">
        <v>193.34689337970218</v>
      </c>
      <c r="AH16" s="23">
        <v>20.603820584300909</v>
      </c>
      <c r="AI16" s="23">
        <v>217.61685426656001</v>
      </c>
      <c r="AJ16" s="23">
        <v>94.731659515055142</v>
      </c>
      <c r="AK16" s="23">
        <v>26.941427552899487</v>
      </c>
      <c r="AL16" s="23">
        <v>11949.917369687486</v>
      </c>
      <c r="AM16" s="23">
        <v>329.99309340046239</v>
      </c>
      <c r="AN16" s="23">
        <v>6168.6552683452064</v>
      </c>
      <c r="AO16" s="23">
        <v>187.93827639062596</v>
      </c>
      <c r="AP16" s="23">
        <v>1720.2605215451981</v>
      </c>
      <c r="AQ16" s="23">
        <v>393.28764756073377</v>
      </c>
      <c r="AR16" s="23">
        <v>78.58572989007331</v>
      </c>
      <c r="AS16" s="23">
        <v>210.70811403327093</v>
      </c>
      <c r="AT16" s="23">
        <v>34.619769068791229</v>
      </c>
      <c r="AU16" s="23">
        <v>36.716007318901489</v>
      </c>
      <c r="AV16" s="23">
        <v>1.7209693256644187</v>
      </c>
      <c r="AW16" s="23">
        <v>1.6606134451637158</v>
      </c>
      <c r="AX16" s="23">
        <v>1342.7298893686584</v>
      </c>
      <c r="AY16" s="23">
        <v>515.82299962446268</v>
      </c>
      <c r="AZ16" s="23">
        <v>20353.076212786564</v>
      </c>
      <c r="BA16" s="23">
        <v>1880.5092838398189</v>
      </c>
      <c r="BB16" s="23">
        <v>858.29367366367501</v>
      </c>
      <c r="BC16" s="23">
        <v>7806.0258953877128</v>
      </c>
      <c r="BD16" s="23">
        <v>2158.8147793100106</v>
      </c>
      <c r="BE16" s="23">
        <v>177.71421671548407</v>
      </c>
      <c r="BF16" s="23">
        <v>7.6429911056062947</v>
      </c>
      <c r="BG16" s="23">
        <v>795.6307912946254</v>
      </c>
      <c r="BH16" s="23">
        <v>4372.7207734111316</v>
      </c>
      <c r="BI16" s="23">
        <v>680.74497175365013</v>
      </c>
      <c r="BJ16" s="23">
        <v>6235.8464505488182</v>
      </c>
      <c r="BK16" s="23">
        <v>17.59408758705603</v>
      </c>
      <c r="BL16" s="23">
        <v>204850.98470399462</v>
      </c>
      <c r="BM16" s="23">
        <v>3556.0156796985957</v>
      </c>
      <c r="BN16" s="23">
        <v>2764.2560043141079</v>
      </c>
      <c r="BO16" s="23">
        <v>1602.642874606745</v>
      </c>
      <c r="BP16" s="23">
        <v>273.06983352766468</v>
      </c>
      <c r="BQ16" s="23">
        <v>56.217761968076303</v>
      </c>
      <c r="BR16" s="23">
        <v>196.60857894695701</v>
      </c>
      <c r="BS16" s="23">
        <v>0</v>
      </c>
      <c r="BT16" s="64">
        <v>2292287.5689367848</v>
      </c>
      <c r="BU16" s="23">
        <v>230883.81601151379</v>
      </c>
      <c r="BV16" s="23">
        <v>0</v>
      </c>
      <c r="BW16" s="23">
        <v>175713.75967470376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66461.262797138144</v>
      </c>
      <c r="CE16" s="23">
        <v>0</v>
      </c>
      <c r="CF16" s="23">
        <v>4818553.066106841</v>
      </c>
      <c r="CG16" s="23">
        <v>0</v>
      </c>
      <c r="CH16" s="23">
        <v>37532.79458306895</v>
      </c>
      <c r="CI16" s="23">
        <v>29949319.51322113</v>
      </c>
      <c r="CJ16" s="34">
        <f t="shared" si="0"/>
        <v>37570751.781331182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53423.394145783881</v>
      </c>
      <c r="D17" s="23">
        <v>2900.0201551508508</v>
      </c>
      <c r="E17" s="23">
        <v>31062.117641309687</v>
      </c>
      <c r="F17" s="23">
        <v>24656.518677426724</v>
      </c>
      <c r="G17" s="23">
        <v>824075.80922913761</v>
      </c>
      <c r="H17" s="23">
        <v>103897.95677590721</v>
      </c>
      <c r="I17" s="23">
        <v>51729.840938528374</v>
      </c>
      <c r="J17" s="23">
        <v>79896.891071145074</v>
      </c>
      <c r="K17" s="23">
        <v>81261.518601637756</v>
      </c>
      <c r="L17" s="23">
        <v>14380.138702154873</v>
      </c>
      <c r="M17" s="23">
        <v>169143.4904122476</v>
      </c>
      <c r="N17" s="23">
        <v>260382.17786906086</v>
      </c>
      <c r="O17" s="23">
        <v>894321.10504063359</v>
      </c>
      <c r="P17" s="23">
        <v>105261.84444851184</v>
      </c>
      <c r="Q17" s="23">
        <v>69370.32977327652</v>
      </c>
      <c r="R17" s="23">
        <v>281017.96320446755</v>
      </c>
      <c r="S17" s="23">
        <v>475791.6437350054</v>
      </c>
      <c r="T17" s="23">
        <v>174104.2392291681</v>
      </c>
      <c r="U17" s="23">
        <v>395547.78590914502</v>
      </c>
      <c r="V17" s="23">
        <v>36253.294633813108</v>
      </c>
      <c r="W17" s="23">
        <v>47413.121352076516</v>
      </c>
      <c r="X17" s="23">
        <v>459433.91237587779</v>
      </c>
      <c r="Y17" s="23">
        <v>69352.518851146888</v>
      </c>
      <c r="Z17" s="23">
        <v>23525.584704164423</v>
      </c>
      <c r="AA17" s="23">
        <v>1442.3845978729767</v>
      </c>
      <c r="AB17" s="23">
        <v>21223.691219498578</v>
      </c>
      <c r="AC17" s="23">
        <v>2212820.6665310166</v>
      </c>
      <c r="AD17" s="23">
        <v>478694.07237247133</v>
      </c>
      <c r="AE17" s="23">
        <v>1423146.3473794418</v>
      </c>
      <c r="AF17" s="23">
        <v>196269.36794190784</v>
      </c>
      <c r="AG17" s="23">
        <v>103670.27088893933</v>
      </c>
      <c r="AH17" s="23">
        <v>8437.9949398261506</v>
      </c>
      <c r="AI17" s="23">
        <v>65542.720424550804</v>
      </c>
      <c r="AJ17" s="23">
        <v>11314.676271513472</v>
      </c>
      <c r="AK17" s="23">
        <v>3558.7074289591196</v>
      </c>
      <c r="AL17" s="23">
        <v>51294.442168345398</v>
      </c>
      <c r="AM17" s="23">
        <v>21812.729198571305</v>
      </c>
      <c r="AN17" s="23">
        <v>25305.430825865526</v>
      </c>
      <c r="AO17" s="23">
        <v>27114.494781824586</v>
      </c>
      <c r="AP17" s="23">
        <v>30057.966517431909</v>
      </c>
      <c r="AQ17" s="23">
        <v>6539.1933827514349</v>
      </c>
      <c r="AR17" s="23">
        <v>5602.7715408226413</v>
      </c>
      <c r="AS17" s="23">
        <v>13457.91302500848</v>
      </c>
      <c r="AT17" s="23">
        <v>1404.636342421021</v>
      </c>
      <c r="AU17" s="23">
        <v>3620.595689126762</v>
      </c>
      <c r="AV17" s="23">
        <v>6047.9895054571698</v>
      </c>
      <c r="AW17" s="23">
        <v>8155.5686542134354</v>
      </c>
      <c r="AX17" s="23">
        <v>8453.9593250187318</v>
      </c>
      <c r="AY17" s="23">
        <v>18244.394704158549</v>
      </c>
      <c r="AZ17" s="23">
        <v>17776.407651241774</v>
      </c>
      <c r="BA17" s="23">
        <v>5978.2132932144468</v>
      </c>
      <c r="BB17" s="23">
        <v>4005.8610215630333</v>
      </c>
      <c r="BC17" s="23">
        <v>7696.7868143238065</v>
      </c>
      <c r="BD17" s="23">
        <v>8490.5210852576511</v>
      </c>
      <c r="BE17" s="23">
        <v>436.91100602639528</v>
      </c>
      <c r="BF17" s="23">
        <v>2366.1033825372315</v>
      </c>
      <c r="BG17" s="23">
        <v>19219.438930729288</v>
      </c>
      <c r="BH17" s="23">
        <v>220139.80837073913</v>
      </c>
      <c r="BI17" s="23">
        <v>21506.569497315089</v>
      </c>
      <c r="BJ17" s="23">
        <v>143170.52851949655</v>
      </c>
      <c r="BK17" s="23">
        <v>1605.714614651276</v>
      </c>
      <c r="BL17" s="23">
        <v>200455.66010864277</v>
      </c>
      <c r="BM17" s="23">
        <v>176784.20048538788</v>
      </c>
      <c r="BN17" s="23">
        <v>47270.33192952082</v>
      </c>
      <c r="BO17" s="23">
        <v>27879.096322065114</v>
      </c>
      <c r="BP17" s="23">
        <v>28523.786381858146</v>
      </c>
      <c r="BQ17" s="23">
        <v>33493.9768853325</v>
      </c>
      <c r="BR17" s="23">
        <v>4384.0238813873548</v>
      </c>
      <c r="BS17" s="23">
        <v>0</v>
      </c>
      <c r="BT17" s="64">
        <v>10452620.143315086</v>
      </c>
      <c r="BU17" s="23">
        <v>506934.58833438478</v>
      </c>
      <c r="BV17" s="23">
        <v>0</v>
      </c>
      <c r="BW17" s="23">
        <v>3949.2116885182331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170940.70372418864</v>
      </c>
      <c r="CE17" s="23">
        <v>0</v>
      </c>
      <c r="CF17" s="23">
        <v>306495.10168410419</v>
      </c>
      <c r="CG17" s="23">
        <v>0</v>
      </c>
      <c r="CH17" s="23">
        <v>-51856.491638105792</v>
      </c>
      <c r="CI17" s="23">
        <v>9979431.858669905</v>
      </c>
      <c r="CJ17" s="34">
        <f t="shared" si="0"/>
        <v>21368515.115778081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16276.517353965135</v>
      </c>
      <c r="D18" s="23">
        <v>42.369915622638075</v>
      </c>
      <c r="E18" s="23">
        <v>250.06520877375792</v>
      </c>
      <c r="F18" s="23">
        <v>42582.584451279865</v>
      </c>
      <c r="G18" s="23">
        <v>132313.14507983104</v>
      </c>
      <c r="H18" s="23">
        <v>3952.0632226329117</v>
      </c>
      <c r="I18" s="23">
        <v>230257.1296316146</v>
      </c>
      <c r="J18" s="23">
        <v>4468.8250062367642</v>
      </c>
      <c r="K18" s="23">
        <v>469.26955677015144</v>
      </c>
      <c r="L18" s="23">
        <v>14621.082574725993</v>
      </c>
      <c r="M18" s="23">
        <v>81586.18594396743</v>
      </c>
      <c r="N18" s="23">
        <v>48855.375835342951</v>
      </c>
      <c r="O18" s="23">
        <v>60569.993377908031</v>
      </c>
      <c r="P18" s="23">
        <v>1285798.0014983935</v>
      </c>
      <c r="Q18" s="23">
        <v>41307.464870075906</v>
      </c>
      <c r="R18" s="23">
        <v>78340.366672520351</v>
      </c>
      <c r="S18" s="23">
        <v>34307.939112818131</v>
      </c>
      <c r="T18" s="23">
        <v>24684.661568373962</v>
      </c>
      <c r="U18" s="23">
        <v>165289.25143182758</v>
      </c>
      <c r="V18" s="23">
        <v>19974.989618439562</v>
      </c>
      <c r="W18" s="23">
        <v>27459.753814201857</v>
      </c>
      <c r="X18" s="23">
        <v>6618.7872175256271</v>
      </c>
      <c r="Y18" s="23">
        <v>35273.693544768961</v>
      </c>
      <c r="Z18" s="23">
        <v>3129.7717377291283</v>
      </c>
      <c r="AA18" s="23">
        <v>165.13366901347712</v>
      </c>
      <c r="AB18" s="23">
        <v>11714.777293573101</v>
      </c>
      <c r="AC18" s="23">
        <v>10612921.649851175</v>
      </c>
      <c r="AD18" s="23">
        <v>8187.1548929936152</v>
      </c>
      <c r="AE18" s="23">
        <v>126525.03559427887</v>
      </c>
      <c r="AF18" s="23">
        <v>10540.118482350568</v>
      </c>
      <c r="AG18" s="23">
        <v>6515.5573491360992</v>
      </c>
      <c r="AH18" s="23">
        <v>1012.9038264797281</v>
      </c>
      <c r="AI18" s="23">
        <v>3881.6839459621633</v>
      </c>
      <c r="AJ18" s="23">
        <v>1679.4723605552826</v>
      </c>
      <c r="AK18" s="23">
        <v>252.9862719400133</v>
      </c>
      <c r="AL18" s="23">
        <v>1910.8778464191932</v>
      </c>
      <c r="AM18" s="23">
        <v>1271.3924432954698</v>
      </c>
      <c r="AN18" s="23">
        <v>1784.9142219076662</v>
      </c>
      <c r="AO18" s="23">
        <v>1884.0191221919013</v>
      </c>
      <c r="AP18" s="23">
        <v>5155.2874984323389</v>
      </c>
      <c r="AQ18" s="23">
        <v>1307.8539182574923</v>
      </c>
      <c r="AR18" s="23">
        <v>809.05775125486389</v>
      </c>
      <c r="AS18" s="23">
        <v>461.27624184079235</v>
      </c>
      <c r="AT18" s="23">
        <v>218.97357441235263</v>
      </c>
      <c r="AU18" s="23">
        <v>739.79664257062859</v>
      </c>
      <c r="AV18" s="23">
        <v>28.722733710682867</v>
      </c>
      <c r="AW18" s="23">
        <v>66.114611651788067</v>
      </c>
      <c r="AX18" s="23">
        <v>2429.2388217179173</v>
      </c>
      <c r="AY18" s="23">
        <v>3472.9648584714519</v>
      </c>
      <c r="AZ18" s="23">
        <v>2116.8622368411952</v>
      </c>
      <c r="BA18" s="23">
        <v>182.88170793032748</v>
      </c>
      <c r="BB18" s="23">
        <v>1912.0559087656613</v>
      </c>
      <c r="BC18" s="23">
        <v>1142.9971061295312</v>
      </c>
      <c r="BD18" s="23">
        <v>3574.5098709958811</v>
      </c>
      <c r="BE18" s="23">
        <v>246.9520268749834</v>
      </c>
      <c r="BF18" s="23">
        <v>153.12199770340834</v>
      </c>
      <c r="BG18" s="23">
        <v>8584.3003725943927</v>
      </c>
      <c r="BH18" s="23">
        <v>41658.698498821374</v>
      </c>
      <c r="BI18" s="23">
        <v>101.51905315057283</v>
      </c>
      <c r="BJ18" s="23">
        <v>3768.5994434965432</v>
      </c>
      <c r="BK18" s="23">
        <v>196.92852103669827</v>
      </c>
      <c r="BL18" s="23">
        <v>2608.3689839086719</v>
      </c>
      <c r="BM18" s="23">
        <v>5583.1282374370194</v>
      </c>
      <c r="BN18" s="23">
        <v>2054.2874002763147</v>
      </c>
      <c r="BO18" s="23">
        <v>1182.9837127937051</v>
      </c>
      <c r="BP18" s="23">
        <v>3125.6588690300637</v>
      </c>
      <c r="BQ18" s="23">
        <v>654.79485733002412</v>
      </c>
      <c r="BR18" s="23">
        <v>1081.5334128767083</v>
      </c>
      <c r="BS18" s="23">
        <v>0</v>
      </c>
      <c r="BT18" s="64">
        <v>13243296.434286939</v>
      </c>
      <c r="BU18" s="23">
        <v>118293.75351780395</v>
      </c>
      <c r="BV18" s="23">
        <v>0</v>
      </c>
      <c r="BW18" s="23">
        <v>10.053775284893726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15.300942203119893</v>
      </c>
      <c r="CD18" s="23">
        <v>48680.883128612833</v>
      </c>
      <c r="CE18" s="23">
        <v>0</v>
      </c>
      <c r="CF18" s="23">
        <v>131681.027356907</v>
      </c>
      <c r="CG18" s="23">
        <v>0</v>
      </c>
      <c r="CH18" s="23">
        <v>-65545.766565969301</v>
      </c>
      <c r="CI18" s="23">
        <v>3859473.0939950291</v>
      </c>
      <c r="CJ18" s="34">
        <f t="shared" si="0"/>
        <v>17335904.780436814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25079.614220365325</v>
      </c>
      <c r="D19" s="23">
        <v>18.320026799142401</v>
      </c>
      <c r="E19" s="23">
        <v>393.86647414522724</v>
      </c>
      <c r="F19" s="23">
        <v>1165.5914965049478</v>
      </c>
      <c r="G19" s="23">
        <v>55572.976934745653</v>
      </c>
      <c r="H19" s="23">
        <v>16724.647839526144</v>
      </c>
      <c r="I19" s="23">
        <v>36767.804393804661</v>
      </c>
      <c r="J19" s="23">
        <v>15621.906871801488</v>
      </c>
      <c r="K19" s="23">
        <v>3114.1219525117021</v>
      </c>
      <c r="L19" s="23">
        <v>1455.9540856307685</v>
      </c>
      <c r="M19" s="23">
        <v>10401.387775709707</v>
      </c>
      <c r="N19" s="23">
        <v>6282.8090339771934</v>
      </c>
      <c r="O19" s="23">
        <v>77996.662194715769</v>
      </c>
      <c r="P19" s="23">
        <v>24184.640729511491</v>
      </c>
      <c r="Q19" s="23">
        <v>618630.43467354239</v>
      </c>
      <c r="R19" s="23">
        <v>609735.9873857277</v>
      </c>
      <c r="S19" s="23">
        <v>138011.68855127154</v>
      </c>
      <c r="T19" s="23">
        <v>114798.59349062701</v>
      </c>
      <c r="U19" s="23">
        <v>815153.4866943208</v>
      </c>
      <c r="V19" s="23">
        <v>209091.60701493538</v>
      </c>
      <c r="W19" s="23">
        <v>147970.83018746198</v>
      </c>
      <c r="X19" s="23">
        <v>72925.631780074575</v>
      </c>
      <c r="Y19" s="23">
        <v>125872.63206844682</v>
      </c>
      <c r="Z19" s="23">
        <v>2579.8277414710724</v>
      </c>
      <c r="AA19" s="23">
        <v>342.4143377314054</v>
      </c>
      <c r="AB19" s="23">
        <v>21528.935058930503</v>
      </c>
      <c r="AC19" s="23">
        <v>850578.27609545644</v>
      </c>
      <c r="AD19" s="23">
        <v>26459.996648932756</v>
      </c>
      <c r="AE19" s="23">
        <v>152141.17259496401</v>
      </c>
      <c r="AF19" s="23">
        <v>17013.995741330011</v>
      </c>
      <c r="AG19" s="23">
        <v>11214.242525239917</v>
      </c>
      <c r="AH19" s="23">
        <v>907.46143002245617</v>
      </c>
      <c r="AI19" s="23">
        <v>35541.521240017049</v>
      </c>
      <c r="AJ19" s="23">
        <v>1346.4120803893816</v>
      </c>
      <c r="AK19" s="23">
        <v>231.41643053778711</v>
      </c>
      <c r="AL19" s="23">
        <v>943.2081815217316</v>
      </c>
      <c r="AM19" s="23">
        <v>1925.5126530404891</v>
      </c>
      <c r="AN19" s="23">
        <v>462.53608188543558</v>
      </c>
      <c r="AO19" s="23">
        <v>1710.745168978091</v>
      </c>
      <c r="AP19" s="23">
        <v>3338.2012992900627</v>
      </c>
      <c r="AQ19" s="23">
        <v>754.20661798643107</v>
      </c>
      <c r="AR19" s="23">
        <v>656.26587480299622</v>
      </c>
      <c r="AS19" s="23">
        <v>1096.3473102944672</v>
      </c>
      <c r="AT19" s="23">
        <v>153.99778707407546</v>
      </c>
      <c r="AU19" s="23">
        <v>409.83326735561553</v>
      </c>
      <c r="AV19" s="23">
        <v>23.397269370380265</v>
      </c>
      <c r="AW19" s="23">
        <v>37.499397644645974</v>
      </c>
      <c r="AX19" s="23">
        <v>807.26129746902507</v>
      </c>
      <c r="AY19" s="23">
        <v>2202.4108437250575</v>
      </c>
      <c r="AZ19" s="23">
        <v>1151.3948564248306</v>
      </c>
      <c r="BA19" s="23">
        <v>282.77643078974586</v>
      </c>
      <c r="BB19" s="23">
        <v>6062.5937127730103</v>
      </c>
      <c r="BC19" s="23">
        <v>257.43809309811309</v>
      </c>
      <c r="BD19" s="23">
        <v>1330.0905642866512</v>
      </c>
      <c r="BE19" s="23">
        <v>51.933288098549632</v>
      </c>
      <c r="BF19" s="23">
        <v>129.57411857869008</v>
      </c>
      <c r="BG19" s="23">
        <v>1449.9195373209982</v>
      </c>
      <c r="BH19" s="23">
        <v>16610.665472657758</v>
      </c>
      <c r="BI19" s="23">
        <v>382.04744637306561</v>
      </c>
      <c r="BJ19" s="23">
        <v>10079.606813034972</v>
      </c>
      <c r="BK19" s="23">
        <v>126.30479952574919</v>
      </c>
      <c r="BL19" s="23">
        <v>4428.3109448745099</v>
      </c>
      <c r="BM19" s="23">
        <v>11688.881469698954</v>
      </c>
      <c r="BN19" s="23">
        <v>2284.5538334092403</v>
      </c>
      <c r="BO19" s="23">
        <v>1238.8630653613523</v>
      </c>
      <c r="BP19" s="23">
        <v>3024.5142034619785</v>
      </c>
      <c r="BQ19" s="23">
        <v>3891.1496781818555</v>
      </c>
      <c r="BR19" s="23">
        <v>419.73828849092274</v>
      </c>
      <c r="BS19" s="23">
        <v>0</v>
      </c>
      <c r="BT19" s="64">
        <v>4326268.6474680575</v>
      </c>
      <c r="BU19" s="23">
        <v>51762.877688532099</v>
      </c>
      <c r="BV19" s="23">
        <v>0</v>
      </c>
      <c r="BW19" s="23">
        <v>37.703770516585593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9541.7536052162068</v>
      </c>
      <c r="CD19" s="23">
        <v>40922.907853316705</v>
      </c>
      <c r="CE19" s="23">
        <v>0</v>
      </c>
      <c r="CF19" s="23">
        <v>56086.388073968075</v>
      </c>
      <c r="CG19" s="23">
        <v>0</v>
      </c>
      <c r="CH19" s="23">
        <v>-238863.98211919807</v>
      </c>
      <c r="CI19" s="23">
        <v>4467838.2951068282</v>
      </c>
      <c r="CJ19" s="34">
        <f t="shared" si="0"/>
        <v>8713594.591447236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692961.00196060294</v>
      </c>
      <c r="D20" s="23">
        <v>9189.7326180949185</v>
      </c>
      <c r="E20" s="23">
        <v>24948.592812066996</v>
      </c>
      <c r="F20" s="23">
        <v>40498.454845462737</v>
      </c>
      <c r="G20" s="23">
        <v>787613.14929861017</v>
      </c>
      <c r="H20" s="23">
        <v>54536.542218525778</v>
      </c>
      <c r="I20" s="23">
        <v>382284.95081648068</v>
      </c>
      <c r="J20" s="23">
        <v>23798.539205741748</v>
      </c>
      <c r="K20" s="23">
        <v>15414.246819632606</v>
      </c>
      <c r="L20" s="23">
        <v>25762.730596428624</v>
      </c>
      <c r="M20" s="23">
        <v>228271.57286989474</v>
      </c>
      <c r="N20" s="23">
        <v>83260.10078387789</v>
      </c>
      <c r="O20" s="23">
        <v>320656.58250209526</v>
      </c>
      <c r="P20" s="23">
        <v>174245.43063617867</v>
      </c>
      <c r="Q20" s="23">
        <v>321435.34884432709</v>
      </c>
      <c r="R20" s="23">
        <v>3175206.3759590108</v>
      </c>
      <c r="S20" s="23">
        <v>458583.39133511198</v>
      </c>
      <c r="T20" s="23">
        <v>510338.72227771551</v>
      </c>
      <c r="U20" s="23">
        <v>4086005.7876788909</v>
      </c>
      <c r="V20" s="23">
        <v>163840.43961497673</v>
      </c>
      <c r="W20" s="23">
        <v>449053.90731606435</v>
      </c>
      <c r="X20" s="23">
        <v>502935.36644243501</v>
      </c>
      <c r="Y20" s="23">
        <v>420721.43153497908</v>
      </c>
      <c r="Z20" s="23">
        <v>82865.805965910127</v>
      </c>
      <c r="AA20" s="23">
        <v>36903.447486985504</v>
      </c>
      <c r="AB20" s="23">
        <v>79416.483631403142</v>
      </c>
      <c r="AC20" s="23">
        <v>7695008.8855486251</v>
      </c>
      <c r="AD20" s="23">
        <v>174880.5763070258</v>
      </c>
      <c r="AE20" s="23">
        <v>975949.31054617197</v>
      </c>
      <c r="AF20" s="23">
        <v>60359.669680310486</v>
      </c>
      <c r="AG20" s="23">
        <v>325168.53792114637</v>
      </c>
      <c r="AH20" s="23">
        <v>34432.786977460375</v>
      </c>
      <c r="AI20" s="23">
        <v>42096.877145338614</v>
      </c>
      <c r="AJ20" s="23">
        <v>28042.970366888225</v>
      </c>
      <c r="AK20" s="23">
        <v>7102.20860903419</v>
      </c>
      <c r="AL20" s="23">
        <v>25097.935812991855</v>
      </c>
      <c r="AM20" s="23">
        <v>22250.221865267631</v>
      </c>
      <c r="AN20" s="23">
        <v>6186.8751920887398</v>
      </c>
      <c r="AO20" s="23">
        <v>48430.569185343549</v>
      </c>
      <c r="AP20" s="23">
        <v>77643.29970139364</v>
      </c>
      <c r="AQ20" s="23">
        <v>20214.633103639466</v>
      </c>
      <c r="AR20" s="23">
        <v>15726.199078941276</v>
      </c>
      <c r="AS20" s="23">
        <v>9259.4894500736136</v>
      </c>
      <c r="AT20" s="23">
        <v>4352.1299339057332</v>
      </c>
      <c r="AU20" s="23">
        <v>8514.3679112475456</v>
      </c>
      <c r="AV20" s="23">
        <v>1262.2615236153661</v>
      </c>
      <c r="AW20" s="23">
        <v>1794.8181425833682</v>
      </c>
      <c r="AX20" s="23">
        <v>12171.608733009733</v>
      </c>
      <c r="AY20" s="23">
        <v>38412.469634991219</v>
      </c>
      <c r="AZ20" s="23">
        <v>24324.797119220708</v>
      </c>
      <c r="BA20" s="23">
        <v>6223.4098462488555</v>
      </c>
      <c r="BB20" s="23">
        <v>7854.9733249581068</v>
      </c>
      <c r="BC20" s="23">
        <v>3890.861262897592</v>
      </c>
      <c r="BD20" s="23">
        <v>6651.1631837176628</v>
      </c>
      <c r="BE20" s="23">
        <v>484.07597085179731</v>
      </c>
      <c r="BF20" s="23">
        <v>4107.7723973062566</v>
      </c>
      <c r="BG20" s="23">
        <v>129437.50606957663</v>
      </c>
      <c r="BH20" s="23">
        <v>317727.71064409643</v>
      </c>
      <c r="BI20" s="23">
        <v>3773.0971574571431</v>
      </c>
      <c r="BJ20" s="23">
        <v>48968.282340699101</v>
      </c>
      <c r="BK20" s="23">
        <v>2156.8869616089901</v>
      </c>
      <c r="BL20" s="23">
        <v>37401.741084065245</v>
      </c>
      <c r="BM20" s="23">
        <v>29146.472303685237</v>
      </c>
      <c r="BN20" s="23">
        <v>15656.613933951134</v>
      </c>
      <c r="BO20" s="23">
        <v>8282.2151501632925</v>
      </c>
      <c r="BP20" s="23">
        <v>31053.474441982875</v>
      </c>
      <c r="BQ20" s="23">
        <v>19237.860333046941</v>
      </c>
      <c r="BR20" s="23">
        <v>7368.1150541561401</v>
      </c>
      <c r="BS20" s="23">
        <v>0</v>
      </c>
      <c r="BT20" s="64">
        <v>23488853.867022272</v>
      </c>
      <c r="BU20" s="23">
        <v>327978.54322804353</v>
      </c>
      <c r="BV20" s="23">
        <v>0</v>
      </c>
      <c r="BW20" s="23">
        <v>4890.1885886495875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2811.3935776881694</v>
      </c>
      <c r="CD20" s="23">
        <v>1092628.475840572</v>
      </c>
      <c r="CE20" s="23">
        <v>0</v>
      </c>
      <c r="CF20" s="23">
        <v>160552.38421703671</v>
      </c>
      <c r="CG20" s="23">
        <v>0</v>
      </c>
      <c r="CH20" s="23">
        <v>87334.029449422364</v>
      </c>
      <c r="CI20" s="23">
        <v>9050230.0246188119</v>
      </c>
      <c r="CJ20" s="34">
        <f t="shared" si="0"/>
        <v>34215278.906542495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22539.494171573075</v>
      </c>
      <c r="D21" s="23">
        <v>186.9206001888449</v>
      </c>
      <c r="E21" s="23">
        <v>2135.8320434286752</v>
      </c>
      <c r="F21" s="23">
        <v>15122.042622001305</v>
      </c>
      <c r="G21" s="23">
        <v>79105.397492881937</v>
      </c>
      <c r="H21" s="23">
        <v>9120.6315643040944</v>
      </c>
      <c r="I21" s="23">
        <v>14420.165029057491</v>
      </c>
      <c r="J21" s="23">
        <v>12909.204081018936</v>
      </c>
      <c r="K21" s="23">
        <v>23427.973713715917</v>
      </c>
      <c r="L21" s="23">
        <v>6625.7466345791054</v>
      </c>
      <c r="M21" s="23">
        <v>19583.050773579991</v>
      </c>
      <c r="N21" s="23">
        <v>151472.97267735624</v>
      </c>
      <c r="O21" s="23">
        <v>29582.419464587434</v>
      </c>
      <c r="P21" s="23">
        <v>19092.437714044667</v>
      </c>
      <c r="Q21" s="23">
        <v>22415.915534394531</v>
      </c>
      <c r="R21" s="23">
        <v>98147.115260566745</v>
      </c>
      <c r="S21" s="23">
        <v>1249863.9096887875</v>
      </c>
      <c r="T21" s="23">
        <v>284818.12277161126</v>
      </c>
      <c r="U21" s="23">
        <v>901434.85968112224</v>
      </c>
      <c r="V21" s="23">
        <v>28667.533042993953</v>
      </c>
      <c r="W21" s="23">
        <v>80110.938390715964</v>
      </c>
      <c r="X21" s="23">
        <v>157490.70219848468</v>
      </c>
      <c r="Y21" s="23">
        <v>141303.35978628401</v>
      </c>
      <c r="Z21" s="23">
        <v>31806.964382267779</v>
      </c>
      <c r="AA21" s="23">
        <v>1390.3380698690266</v>
      </c>
      <c r="AB21" s="23">
        <v>90295.032196047716</v>
      </c>
      <c r="AC21" s="23">
        <v>653863.40601317317</v>
      </c>
      <c r="AD21" s="23">
        <v>101464.693693252</v>
      </c>
      <c r="AE21" s="23">
        <v>84750.675806563202</v>
      </c>
      <c r="AF21" s="23">
        <v>95661.215587139683</v>
      </c>
      <c r="AG21" s="23">
        <v>60705.133320005909</v>
      </c>
      <c r="AH21" s="23">
        <v>18657.391633499963</v>
      </c>
      <c r="AI21" s="23">
        <v>45448.024051056345</v>
      </c>
      <c r="AJ21" s="23">
        <v>13301.708933509573</v>
      </c>
      <c r="AK21" s="23">
        <v>15630.86425569522</v>
      </c>
      <c r="AL21" s="23">
        <v>13695.261613670929</v>
      </c>
      <c r="AM21" s="23">
        <v>15093.897457007424</v>
      </c>
      <c r="AN21" s="23">
        <v>43591.956724443851</v>
      </c>
      <c r="AO21" s="23">
        <v>130910.55375665808</v>
      </c>
      <c r="AP21" s="23">
        <v>60064.008246335317</v>
      </c>
      <c r="AQ21" s="23">
        <v>10906.682133205297</v>
      </c>
      <c r="AR21" s="23">
        <v>6504.5375653560141</v>
      </c>
      <c r="AS21" s="23">
        <v>8402.7709558741972</v>
      </c>
      <c r="AT21" s="23">
        <v>1846.991708410244</v>
      </c>
      <c r="AU21" s="23">
        <v>4387.3459907364559</v>
      </c>
      <c r="AV21" s="23">
        <v>98.045441140001216</v>
      </c>
      <c r="AW21" s="23">
        <v>174.38180861340584</v>
      </c>
      <c r="AX21" s="23">
        <v>8390.429630937575</v>
      </c>
      <c r="AY21" s="23">
        <v>81007.210095994771</v>
      </c>
      <c r="AZ21" s="23">
        <v>33713.394725933918</v>
      </c>
      <c r="BA21" s="23">
        <v>5082.3931098107587</v>
      </c>
      <c r="BB21" s="23">
        <v>5692.6327712548464</v>
      </c>
      <c r="BC21" s="23">
        <v>8596.5607571712771</v>
      </c>
      <c r="BD21" s="23">
        <v>18620.992116555397</v>
      </c>
      <c r="BE21" s="23">
        <v>640.85646188060764</v>
      </c>
      <c r="BF21" s="23">
        <v>1675.1075789001254</v>
      </c>
      <c r="BG21" s="23">
        <v>4132.3430701414172</v>
      </c>
      <c r="BH21" s="23">
        <v>115867.0395606308</v>
      </c>
      <c r="BI21" s="23">
        <v>3406.170097345997</v>
      </c>
      <c r="BJ21" s="23">
        <v>32525.50157268743</v>
      </c>
      <c r="BK21" s="23">
        <v>1192.7297321802657</v>
      </c>
      <c r="BL21" s="23">
        <v>183379.79419480398</v>
      </c>
      <c r="BM21" s="23">
        <v>16557.082444811342</v>
      </c>
      <c r="BN21" s="23">
        <v>14637.520366445791</v>
      </c>
      <c r="BO21" s="23">
        <v>15314.950465895949</v>
      </c>
      <c r="BP21" s="23">
        <v>15478.408148725903</v>
      </c>
      <c r="BQ21" s="23">
        <v>77840.139563314733</v>
      </c>
      <c r="BR21" s="23">
        <v>4213.0146963662792</v>
      </c>
      <c r="BS21" s="23">
        <v>0</v>
      </c>
      <c r="BT21" s="64">
        <v>5526192.8974425979</v>
      </c>
      <c r="BU21" s="23">
        <v>401222.84071889392</v>
      </c>
      <c r="BV21" s="23">
        <v>0</v>
      </c>
      <c r="BW21" s="23">
        <v>131124.3786939265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45.404348855297755</v>
      </c>
      <c r="CD21" s="23">
        <v>2756900.9148641899</v>
      </c>
      <c r="CE21" s="23">
        <v>0</v>
      </c>
      <c r="CF21" s="23">
        <v>2751249.011955007</v>
      </c>
      <c r="CG21" s="23">
        <v>0</v>
      </c>
      <c r="CH21" s="23">
        <v>-217362.50376786615</v>
      </c>
      <c r="CI21" s="23">
        <v>20760520.210372709</v>
      </c>
      <c r="CJ21" s="34">
        <f t="shared" si="0"/>
        <v>32109893.154628314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24380.125872894976</v>
      </c>
      <c r="D22" s="23">
        <v>79.166940480021523</v>
      </c>
      <c r="E22" s="23">
        <v>2034.4613899341634</v>
      </c>
      <c r="F22" s="23">
        <v>19912.769060779265</v>
      </c>
      <c r="G22" s="23">
        <v>96893.220609330572</v>
      </c>
      <c r="H22" s="23">
        <v>15025.465847188671</v>
      </c>
      <c r="I22" s="23">
        <v>14524.814066611538</v>
      </c>
      <c r="J22" s="23">
        <v>7168.0102433566326</v>
      </c>
      <c r="K22" s="23">
        <v>11254.140199800258</v>
      </c>
      <c r="L22" s="23">
        <v>8970.8823382959363</v>
      </c>
      <c r="M22" s="23">
        <v>21431.413773754572</v>
      </c>
      <c r="N22" s="23">
        <v>38807.839447282677</v>
      </c>
      <c r="O22" s="23">
        <v>36443.661741432516</v>
      </c>
      <c r="P22" s="23">
        <v>22069.575740022166</v>
      </c>
      <c r="Q22" s="23">
        <v>36225.82459320857</v>
      </c>
      <c r="R22" s="23">
        <v>121483.82388538486</v>
      </c>
      <c r="S22" s="23">
        <v>465530.56176822353</v>
      </c>
      <c r="T22" s="23">
        <v>487895.10613106441</v>
      </c>
      <c r="U22" s="23">
        <v>1667269.751350685</v>
      </c>
      <c r="V22" s="23">
        <v>138265.10671233674</v>
      </c>
      <c r="W22" s="23">
        <v>71191.759483804286</v>
      </c>
      <c r="X22" s="23">
        <v>58275.457102447399</v>
      </c>
      <c r="Y22" s="23">
        <v>116149.12143972798</v>
      </c>
      <c r="Z22" s="23">
        <v>41693.421148310954</v>
      </c>
      <c r="AA22" s="23">
        <v>1419.6085380531331</v>
      </c>
      <c r="AB22" s="23">
        <v>60416.813026371121</v>
      </c>
      <c r="AC22" s="23">
        <v>624695.40897430293</v>
      </c>
      <c r="AD22" s="23">
        <v>42813.309845194322</v>
      </c>
      <c r="AE22" s="23">
        <v>84620.766616317225</v>
      </c>
      <c r="AF22" s="23">
        <v>44515.984787610592</v>
      </c>
      <c r="AG22" s="23">
        <v>69082.375063198269</v>
      </c>
      <c r="AH22" s="23">
        <v>16850.808846633077</v>
      </c>
      <c r="AI22" s="23">
        <v>36454.108721178723</v>
      </c>
      <c r="AJ22" s="23">
        <v>12734.187894622393</v>
      </c>
      <c r="AK22" s="23">
        <v>7637.0542618178606</v>
      </c>
      <c r="AL22" s="23">
        <v>11511.830472694137</v>
      </c>
      <c r="AM22" s="23">
        <v>12878.533986190221</v>
      </c>
      <c r="AN22" s="23">
        <v>6944.4734063946535</v>
      </c>
      <c r="AO22" s="23">
        <v>62654.230812839342</v>
      </c>
      <c r="AP22" s="23">
        <v>48021.808853289418</v>
      </c>
      <c r="AQ22" s="23">
        <v>8985.9095674852524</v>
      </c>
      <c r="AR22" s="23">
        <v>8465.5720633645124</v>
      </c>
      <c r="AS22" s="23">
        <v>4332.5141989857193</v>
      </c>
      <c r="AT22" s="23">
        <v>2213.1627381719004</v>
      </c>
      <c r="AU22" s="23">
        <v>10625.387800776083</v>
      </c>
      <c r="AV22" s="23">
        <v>1499.5922131319855</v>
      </c>
      <c r="AW22" s="23">
        <v>3496.6834998948189</v>
      </c>
      <c r="AX22" s="23">
        <v>6773.5085264816707</v>
      </c>
      <c r="AY22" s="23">
        <v>24914.112232518994</v>
      </c>
      <c r="AZ22" s="23">
        <v>13364.022519932771</v>
      </c>
      <c r="BA22" s="23">
        <v>3068.4982084354428</v>
      </c>
      <c r="BB22" s="23">
        <v>3857.0775507883955</v>
      </c>
      <c r="BC22" s="23">
        <v>2083.4783833618671</v>
      </c>
      <c r="BD22" s="23">
        <v>18754.296265227975</v>
      </c>
      <c r="BE22" s="23">
        <v>231.77156168868419</v>
      </c>
      <c r="BF22" s="23">
        <v>2051.7187301800759</v>
      </c>
      <c r="BG22" s="23">
        <v>30956.567601266401</v>
      </c>
      <c r="BH22" s="23">
        <v>62953.959373263664</v>
      </c>
      <c r="BI22" s="23">
        <v>1445.8365783652373</v>
      </c>
      <c r="BJ22" s="23">
        <v>16557.159197385907</v>
      </c>
      <c r="BK22" s="23">
        <v>1206.5877551313904</v>
      </c>
      <c r="BL22" s="23">
        <v>19201.334439740305</v>
      </c>
      <c r="BM22" s="23">
        <v>8196.2969170718461</v>
      </c>
      <c r="BN22" s="23">
        <v>10173.885556797599</v>
      </c>
      <c r="BO22" s="23">
        <v>5340.7584133126666</v>
      </c>
      <c r="BP22" s="23">
        <v>18774.466376464945</v>
      </c>
      <c r="BQ22" s="23">
        <v>35833.801757856185</v>
      </c>
      <c r="BR22" s="23">
        <v>3342.4319067516326</v>
      </c>
      <c r="BS22" s="23">
        <v>0</v>
      </c>
      <c r="BT22" s="64">
        <v>4994927.1769269016</v>
      </c>
      <c r="BU22" s="23">
        <v>794516.48352027673</v>
      </c>
      <c r="BV22" s="23">
        <v>0</v>
      </c>
      <c r="BW22" s="23">
        <v>436.74640445912252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41.626502473708506</v>
      </c>
      <c r="CD22" s="23">
        <v>878893.45230131666</v>
      </c>
      <c r="CE22" s="23">
        <v>0</v>
      </c>
      <c r="CF22" s="23">
        <v>678695.37348582421</v>
      </c>
      <c r="CG22" s="23">
        <v>0</v>
      </c>
      <c r="CH22" s="23">
        <v>334720.41237881646</v>
      </c>
      <c r="CI22" s="23">
        <v>6927379.7775715785</v>
      </c>
      <c r="CJ22" s="34">
        <f t="shared" si="0"/>
        <v>14609611.049091648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84369.968719917873</v>
      </c>
      <c r="D23" s="23">
        <v>688.76533276480791</v>
      </c>
      <c r="E23" s="23">
        <v>5695.9711950287283</v>
      </c>
      <c r="F23" s="23">
        <v>51468.377082309431</v>
      </c>
      <c r="G23" s="23">
        <v>292697.5029342132</v>
      </c>
      <c r="H23" s="23">
        <v>37940.710363973521</v>
      </c>
      <c r="I23" s="23">
        <v>64634.513385895305</v>
      </c>
      <c r="J23" s="23">
        <v>127647.36093795416</v>
      </c>
      <c r="K23" s="23">
        <v>14809.968365579971</v>
      </c>
      <c r="L23" s="23">
        <v>67854.254203586272</v>
      </c>
      <c r="M23" s="23">
        <v>67953.522261424107</v>
      </c>
      <c r="N23" s="23">
        <v>113406.65112196053</v>
      </c>
      <c r="O23" s="23">
        <v>114369.82567095201</v>
      </c>
      <c r="P23" s="23">
        <v>78250.454757874701</v>
      </c>
      <c r="Q23" s="23">
        <v>98931.86777733505</v>
      </c>
      <c r="R23" s="23">
        <v>715093.02540418389</v>
      </c>
      <c r="S23" s="23">
        <v>611952.39790656266</v>
      </c>
      <c r="T23" s="23">
        <v>921833.09263175295</v>
      </c>
      <c r="U23" s="23">
        <v>6790879.5087671354</v>
      </c>
      <c r="V23" s="23">
        <v>585146.01274069108</v>
      </c>
      <c r="W23" s="23">
        <v>610205.9000493132</v>
      </c>
      <c r="X23" s="23">
        <v>164499.23600862554</v>
      </c>
      <c r="Y23" s="23">
        <v>442725.24965822243</v>
      </c>
      <c r="Z23" s="23">
        <v>106415.45170020709</v>
      </c>
      <c r="AA23" s="23">
        <v>12044.213010454087</v>
      </c>
      <c r="AB23" s="23">
        <v>140748.81280435278</v>
      </c>
      <c r="AC23" s="23">
        <v>3412668.866170763</v>
      </c>
      <c r="AD23" s="23">
        <v>255920.47782308861</v>
      </c>
      <c r="AE23" s="23">
        <v>326713.20432509325</v>
      </c>
      <c r="AF23" s="23">
        <v>79339.292142197257</v>
      </c>
      <c r="AG23" s="23">
        <v>158926.70833231832</v>
      </c>
      <c r="AH23" s="23">
        <v>158040.03993695771</v>
      </c>
      <c r="AI23" s="23">
        <v>105758.16576145083</v>
      </c>
      <c r="AJ23" s="23">
        <v>38124.541123616051</v>
      </c>
      <c r="AK23" s="23">
        <v>14081.289509593742</v>
      </c>
      <c r="AL23" s="23">
        <v>44691.387107229821</v>
      </c>
      <c r="AM23" s="23">
        <v>32311.138754508826</v>
      </c>
      <c r="AN23" s="23">
        <v>54413.830768028885</v>
      </c>
      <c r="AO23" s="23">
        <v>107744.14637894167</v>
      </c>
      <c r="AP23" s="23">
        <v>123742.27166037714</v>
      </c>
      <c r="AQ23" s="23">
        <v>24121.931817685967</v>
      </c>
      <c r="AR23" s="23">
        <v>21801.753356325265</v>
      </c>
      <c r="AS23" s="23">
        <v>14608.609948008609</v>
      </c>
      <c r="AT23" s="23">
        <v>5793.7206597149479</v>
      </c>
      <c r="AU23" s="23">
        <v>11183.992073672969</v>
      </c>
      <c r="AV23" s="23">
        <v>440.85153730817689</v>
      </c>
      <c r="AW23" s="23">
        <v>671.74547610274783</v>
      </c>
      <c r="AX23" s="23">
        <v>21449.856620758233</v>
      </c>
      <c r="AY23" s="23">
        <v>61315.24371981639</v>
      </c>
      <c r="AZ23" s="23">
        <v>33993.239138604862</v>
      </c>
      <c r="BA23" s="23">
        <v>7779.9816575859249</v>
      </c>
      <c r="BB23" s="23">
        <v>14585.490698780186</v>
      </c>
      <c r="BC23" s="23">
        <v>8499.0161710761531</v>
      </c>
      <c r="BD23" s="23">
        <v>67681.670500602399</v>
      </c>
      <c r="BE23" s="23">
        <v>2658.1510741926268</v>
      </c>
      <c r="BF23" s="23">
        <v>5255.3923086096192</v>
      </c>
      <c r="BG23" s="23">
        <v>65504.586359946086</v>
      </c>
      <c r="BH23" s="23">
        <v>116606.21699614625</v>
      </c>
      <c r="BI23" s="23">
        <v>15101.970295894793</v>
      </c>
      <c r="BJ23" s="23">
        <v>47453.10465993519</v>
      </c>
      <c r="BK23" s="23">
        <v>3169.4303058293576</v>
      </c>
      <c r="BL23" s="23">
        <v>50128.331092084511</v>
      </c>
      <c r="BM23" s="23">
        <v>20797.140125468824</v>
      </c>
      <c r="BN23" s="23">
        <v>38451.287691021993</v>
      </c>
      <c r="BO23" s="23">
        <v>16464.471965755863</v>
      </c>
      <c r="BP23" s="23">
        <v>48149.258630023396</v>
      </c>
      <c r="BQ23" s="23">
        <v>31361.899756353043</v>
      </c>
      <c r="BR23" s="23">
        <v>57947.769032308548</v>
      </c>
      <c r="BS23" s="23">
        <v>0</v>
      </c>
      <c r="BT23" s="64">
        <v>18047714.088256057</v>
      </c>
      <c r="BU23" s="23">
        <v>438292.72330668831</v>
      </c>
      <c r="BV23" s="23">
        <v>0</v>
      </c>
      <c r="BW23" s="23">
        <v>207.86222087496043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203573.70375765269</v>
      </c>
      <c r="CD23" s="23">
        <v>10468556.403531656</v>
      </c>
      <c r="CE23" s="23">
        <v>0</v>
      </c>
      <c r="CF23" s="23">
        <v>1471420.9683499206</v>
      </c>
      <c r="CG23" s="23">
        <v>0</v>
      </c>
      <c r="CH23" s="23">
        <v>276062.5712854205</v>
      </c>
      <c r="CI23" s="23">
        <v>43756773.52676256</v>
      </c>
      <c r="CJ23" s="34">
        <f t="shared" si="0"/>
        <v>74662601.84747082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6479.9201519879207</v>
      </c>
      <c r="D24" s="23">
        <v>26.527080786238827</v>
      </c>
      <c r="E24" s="23">
        <v>597.16741152755594</v>
      </c>
      <c r="F24" s="23">
        <v>4366.3991446926448</v>
      </c>
      <c r="G24" s="23">
        <v>21279.861123266495</v>
      </c>
      <c r="H24" s="23">
        <v>3469.5763405678017</v>
      </c>
      <c r="I24" s="23">
        <v>3533.5498386658173</v>
      </c>
      <c r="J24" s="23">
        <v>1481.9759457587006</v>
      </c>
      <c r="K24" s="23">
        <v>1046.3933267068392</v>
      </c>
      <c r="L24" s="23">
        <v>1992.4710405814594</v>
      </c>
      <c r="M24" s="23">
        <v>4707.7466099324974</v>
      </c>
      <c r="N24" s="23">
        <v>8664.7589609440056</v>
      </c>
      <c r="O24" s="23">
        <v>10091.592100956783</v>
      </c>
      <c r="P24" s="23">
        <v>5000.9403507670886</v>
      </c>
      <c r="Q24" s="23">
        <v>4902.455627800392</v>
      </c>
      <c r="R24" s="23">
        <v>8010.6623511511252</v>
      </c>
      <c r="S24" s="23">
        <v>14534.944321292634</v>
      </c>
      <c r="T24" s="23">
        <v>17194.954981410327</v>
      </c>
      <c r="U24" s="23">
        <v>60646.25461982291</v>
      </c>
      <c r="V24" s="23">
        <v>131812.5604775573</v>
      </c>
      <c r="W24" s="23">
        <v>25070.466620720781</v>
      </c>
      <c r="X24" s="23">
        <v>27076.03589647801</v>
      </c>
      <c r="Y24" s="23">
        <v>12143.548730907505</v>
      </c>
      <c r="Z24" s="23">
        <v>9177.1028645721672</v>
      </c>
      <c r="AA24" s="23">
        <v>346.40979028357458</v>
      </c>
      <c r="AB24" s="23">
        <v>9274.4533457307771</v>
      </c>
      <c r="AC24" s="23">
        <v>22619.030728354381</v>
      </c>
      <c r="AD24" s="23">
        <v>820457.23737502878</v>
      </c>
      <c r="AE24" s="23">
        <v>24773.20401003673</v>
      </c>
      <c r="AF24" s="23">
        <v>5991.6078181263283</v>
      </c>
      <c r="AG24" s="23">
        <v>370308.31701572018</v>
      </c>
      <c r="AH24" s="23">
        <v>3486.6629748180358</v>
      </c>
      <c r="AI24" s="23">
        <v>4327.3877788068157</v>
      </c>
      <c r="AJ24" s="23">
        <v>3088.9553701867812</v>
      </c>
      <c r="AK24" s="23">
        <v>1953.1966992447117</v>
      </c>
      <c r="AL24" s="23">
        <v>2764.10734466036</v>
      </c>
      <c r="AM24" s="23">
        <v>2533.4363154168377</v>
      </c>
      <c r="AN24" s="23">
        <v>804.28040783774861</v>
      </c>
      <c r="AO24" s="23">
        <v>15315.411651939785</v>
      </c>
      <c r="AP24" s="23">
        <v>9169.8805013979836</v>
      </c>
      <c r="AQ24" s="23">
        <v>2043.9910944971675</v>
      </c>
      <c r="AR24" s="23">
        <v>1875.5335411537856</v>
      </c>
      <c r="AS24" s="23">
        <v>875.29253795728243</v>
      </c>
      <c r="AT24" s="23">
        <v>490.05831772086253</v>
      </c>
      <c r="AU24" s="23">
        <v>962.68746805239687</v>
      </c>
      <c r="AV24" s="23">
        <v>8.5559023084101646</v>
      </c>
      <c r="AW24" s="23">
        <v>18.119050439524816</v>
      </c>
      <c r="AX24" s="23">
        <v>1602.7029942927147</v>
      </c>
      <c r="AY24" s="23">
        <v>4828.5178212189903</v>
      </c>
      <c r="AZ24" s="23">
        <v>2924.6533449861813</v>
      </c>
      <c r="BA24" s="23">
        <v>669.97522907985672</v>
      </c>
      <c r="BB24" s="23">
        <v>945.84375592199035</v>
      </c>
      <c r="BC24" s="23">
        <v>531.56874629252445</v>
      </c>
      <c r="BD24" s="23">
        <v>22144.029909501398</v>
      </c>
      <c r="BE24" s="23">
        <v>78.525181481414933</v>
      </c>
      <c r="BF24" s="23">
        <v>450.58520649742826</v>
      </c>
      <c r="BG24" s="23">
        <v>616.2702929775395</v>
      </c>
      <c r="BH24" s="23">
        <v>30636.04298339571</v>
      </c>
      <c r="BI24" s="23">
        <v>873.4666303467975</v>
      </c>
      <c r="BJ24" s="23">
        <v>3538.5529126221086</v>
      </c>
      <c r="BK24" s="23">
        <v>273.92990358996349</v>
      </c>
      <c r="BL24" s="23">
        <v>3708.0785584498517</v>
      </c>
      <c r="BM24" s="23">
        <v>1336.5063921354747</v>
      </c>
      <c r="BN24" s="23">
        <v>1648.5156469831354</v>
      </c>
      <c r="BO24" s="23">
        <v>856.16021150649226</v>
      </c>
      <c r="BP24" s="23">
        <v>4134.5854847261262</v>
      </c>
      <c r="BQ24" s="23">
        <v>1419.5374677800285</v>
      </c>
      <c r="BR24" s="23">
        <v>911.28923555544122</v>
      </c>
      <c r="BS24" s="23">
        <v>0</v>
      </c>
      <c r="BT24" s="64">
        <v>1770925.0208679156</v>
      </c>
      <c r="BU24" s="23">
        <v>65758.09497584551</v>
      </c>
      <c r="BV24" s="23">
        <v>0</v>
      </c>
      <c r="BW24" s="23">
        <v>49.616467243320109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1968638.3888558995</v>
      </c>
      <c r="CD24" s="23">
        <v>65043.367105692894</v>
      </c>
      <c r="CE24" s="23">
        <v>0</v>
      </c>
      <c r="CF24" s="23">
        <v>57278.971504090383</v>
      </c>
      <c r="CG24" s="23">
        <v>0</v>
      </c>
      <c r="CH24" s="23">
        <v>110418.38096125022</v>
      </c>
      <c r="CI24" s="23">
        <v>3005666.8304457124</v>
      </c>
      <c r="CJ24" s="34">
        <f t="shared" si="0"/>
        <v>7043778.6711836495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6884.4988325476761</v>
      </c>
      <c r="D25" s="23">
        <v>18.512819062207441</v>
      </c>
      <c r="E25" s="23">
        <v>2132.6082208971693</v>
      </c>
      <c r="F25" s="23">
        <v>4609.2999535745184</v>
      </c>
      <c r="G25" s="23">
        <v>22338.067426839105</v>
      </c>
      <c r="H25" s="23">
        <v>2930.0714685807702</v>
      </c>
      <c r="I25" s="23">
        <v>3742.1680700322554</v>
      </c>
      <c r="J25" s="23">
        <v>1621.7587883011777</v>
      </c>
      <c r="K25" s="23">
        <v>1786.1119048658502</v>
      </c>
      <c r="L25" s="23">
        <v>2210.6129046808919</v>
      </c>
      <c r="M25" s="23">
        <v>6694.7634422582041</v>
      </c>
      <c r="N25" s="23">
        <v>8991.5783036301855</v>
      </c>
      <c r="O25" s="23">
        <v>5592.1904393162458</v>
      </c>
      <c r="P25" s="23">
        <v>5769.8050243726166</v>
      </c>
      <c r="Q25" s="23">
        <v>3617.9285343407555</v>
      </c>
      <c r="R25" s="23">
        <v>8225.6962448636405</v>
      </c>
      <c r="S25" s="23">
        <v>4619.2740077357394</v>
      </c>
      <c r="T25" s="23">
        <v>2811.1913083157369</v>
      </c>
      <c r="U25" s="23">
        <v>23734.971431997219</v>
      </c>
      <c r="V25" s="23">
        <v>1576.7675570523706</v>
      </c>
      <c r="W25" s="23">
        <v>81940.055942088671</v>
      </c>
      <c r="X25" s="23">
        <v>5198.8378307657613</v>
      </c>
      <c r="Y25" s="23">
        <v>5812.3957156639763</v>
      </c>
      <c r="Z25" s="23">
        <v>9731.7016012837994</v>
      </c>
      <c r="AA25" s="23">
        <v>358.53748109077674</v>
      </c>
      <c r="AB25" s="23">
        <v>6817.0673917003196</v>
      </c>
      <c r="AC25" s="23">
        <v>20103.347749645116</v>
      </c>
      <c r="AD25" s="23">
        <v>3027.9490588268532</v>
      </c>
      <c r="AE25" s="23">
        <v>29893.435502500073</v>
      </c>
      <c r="AF25" s="23">
        <v>7945.4028452129014</v>
      </c>
      <c r="AG25" s="23">
        <v>12271.288214809028</v>
      </c>
      <c r="AH25" s="23">
        <v>40070.52848863633</v>
      </c>
      <c r="AI25" s="23">
        <v>3056.5990721278486</v>
      </c>
      <c r="AJ25" s="23">
        <v>11268.65591862948</v>
      </c>
      <c r="AK25" s="23">
        <v>1136.2630526229668</v>
      </c>
      <c r="AL25" s="23">
        <v>2760.4128629395145</v>
      </c>
      <c r="AM25" s="23">
        <v>2756.8023316554036</v>
      </c>
      <c r="AN25" s="23">
        <v>742.19421947251578</v>
      </c>
      <c r="AO25" s="23">
        <v>6850.2929434981143</v>
      </c>
      <c r="AP25" s="23">
        <v>10098.881223777178</v>
      </c>
      <c r="AQ25" s="23">
        <v>1950.1025230765404</v>
      </c>
      <c r="AR25" s="23">
        <v>2122.7561024608799</v>
      </c>
      <c r="AS25" s="23">
        <v>919.25265960673528</v>
      </c>
      <c r="AT25" s="23">
        <v>514.88938733957559</v>
      </c>
      <c r="AU25" s="23">
        <v>928.61369458021341</v>
      </c>
      <c r="AV25" s="23">
        <v>7.2116682456562442</v>
      </c>
      <c r="AW25" s="23">
        <v>15.206959916041351</v>
      </c>
      <c r="AX25" s="23">
        <v>1453.1500549516502</v>
      </c>
      <c r="AY25" s="23">
        <v>5153.798237906065</v>
      </c>
      <c r="AZ25" s="23">
        <v>2992.4601944786373</v>
      </c>
      <c r="BA25" s="23">
        <v>709.06386765596324</v>
      </c>
      <c r="BB25" s="23">
        <v>831.86049872186061</v>
      </c>
      <c r="BC25" s="23">
        <v>442.36111007606524</v>
      </c>
      <c r="BD25" s="23">
        <v>5795.2921232148801</v>
      </c>
      <c r="BE25" s="23">
        <v>236.88042559467686</v>
      </c>
      <c r="BF25" s="23">
        <v>474.53717444632133</v>
      </c>
      <c r="BG25" s="23">
        <v>713.55680161264638</v>
      </c>
      <c r="BH25" s="23">
        <v>6679.6544612411253</v>
      </c>
      <c r="BI25" s="23">
        <v>325.51197644588621</v>
      </c>
      <c r="BJ25" s="23">
        <v>3703.9258160526888</v>
      </c>
      <c r="BK25" s="23">
        <v>279.85545305618973</v>
      </c>
      <c r="BL25" s="23">
        <v>4586.2931626771124</v>
      </c>
      <c r="BM25" s="23">
        <v>3456.8438534334882</v>
      </c>
      <c r="BN25" s="23">
        <v>1571.62883637189</v>
      </c>
      <c r="BO25" s="23">
        <v>835.1640128154711</v>
      </c>
      <c r="BP25" s="23">
        <v>5459.8631454170554</v>
      </c>
      <c r="BQ25" s="23">
        <v>1896.3991754160952</v>
      </c>
      <c r="BR25" s="23">
        <v>8391.3919549541733</v>
      </c>
      <c r="BS25" s="23">
        <v>0</v>
      </c>
      <c r="BT25" s="64">
        <v>444196.05146197672</v>
      </c>
      <c r="BU25" s="23">
        <v>317444.4336421825</v>
      </c>
      <c r="BV25" s="23">
        <v>0</v>
      </c>
      <c r="BW25" s="23">
        <v>24122.479575363934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3663590.7424567775</v>
      </c>
      <c r="CD25" s="23">
        <v>786497.36397016165</v>
      </c>
      <c r="CE25" s="23">
        <v>0</v>
      </c>
      <c r="CF25" s="23">
        <v>22044.708564248074</v>
      </c>
      <c r="CG25" s="23">
        <v>0</v>
      </c>
      <c r="CH25" s="23">
        <v>-96579.799617426193</v>
      </c>
      <c r="CI25" s="23">
        <v>2730381.9623650494</v>
      </c>
      <c r="CJ25" s="34">
        <f t="shared" si="0"/>
        <v>7891697.9424183331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3202.4949884102512</v>
      </c>
      <c r="D26" s="23">
        <v>108.23876364032103</v>
      </c>
      <c r="E26" s="23">
        <v>390.36604002605651</v>
      </c>
      <c r="F26" s="23">
        <v>2098.5094612781268</v>
      </c>
      <c r="G26" s="23">
        <v>26404.73047899385</v>
      </c>
      <c r="H26" s="23">
        <v>32813.082185432337</v>
      </c>
      <c r="I26" s="23">
        <v>20514.402253784923</v>
      </c>
      <c r="J26" s="23">
        <v>3077.4239880896944</v>
      </c>
      <c r="K26" s="23">
        <v>1113.2012351219132</v>
      </c>
      <c r="L26" s="23">
        <v>690.14635278764604</v>
      </c>
      <c r="M26" s="23">
        <v>10029.400909299447</v>
      </c>
      <c r="N26" s="23">
        <v>62956.333123282428</v>
      </c>
      <c r="O26" s="23">
        <v>17579.073567029809</v>
      </c>
      <c r="P26" s="23">
        <v>12685.622685201071</v>
      </c>
      <c r="Q26" s="23">
        <v>8005.2877887748709</v>
      </c>
      <c r="R26" s="23">
        <v>22937.413249264639</v>
      </c>
      <c r="S26" s="23">
        <v>94815.284046128465</v>
      </c>
      <c r="T26" s="23">
        <v>15104.714507347915</v>
      </c>
      <c r="U26" s="23">
        <v>67430.407383571059</v>
      </c>
      <c r="V26" s="23">
        <v>10965.529170969037</v>
      </c>
      <c r="W26" s="23">
        <v>82215.956808787509</v>
      </c>
      <c r="X26" s="23">
        <v>681228.1447275473</v>
      </c>
      <c r="Y26" s="23">
        <v>19494.40883671293</v>
      </c>
      <c r="Z26" s="23">
        <v>7517.5171603663521</v>
      </c>
      <c r="AA26" s="23">
        <v>361.63976165336516</v>
      </c>
      <c r="AB26" s="23">
        <v>6582.4389330498288</v>
      </c>
      <c r="AC26" s="23">
        <v>749726.75438725553</v>
      </c>
      <c r="AD26" s="23">
        <v>12908.336682584788</v>
      </c>
      <c r="AE26" s="23">
        <v>72766.969756738807</v>
      </c>
      <c r="AF26" s="23">
        <v>49818.496529310469</v>
      </c>
      <c r="AG26" s="23">
        <v>39252.03130135547</v>
      </c>
      <c r="AH26" s="23">
        <v>1507.9127410878748</v>
      </c>
      <c r="AI26" s="23">
        <v>21570.361630975138</v>
      </c>
      <c r="AJ26" s="23">
        <v>4637.643482228149</v>
      </c>
      <c r="AK26" s="23">
        <v>641.99918155201533</v>
      </c>
      <c r="AL26" s="23">
        <v>19221.379008466101</v>
      </c>
      <c r="AM26" s="23">
        <v>2934.0238793588669</v>
      </c>
      <c r="AN26" s="23">
        <v>35203.07323760508</v>
      </c>
      <c r="AO26" s="23">
        <v>4811.2802427348543</v>
      </c>
      <c r="AP26" s="23">
        <v>14430.696357243409</v>
      </c>
      <c r="AQ26" s="23">
        <v>3421.9872393914211</v>
      </c>
      <c r="AR26" s="23">
        <v>1669.4879991863609</v>
      </c>
      <c r="AS26" s="23">
        <v>1073.8421595172645</v>
      </c>
      <c r="AT26" s="23">
        <v>406.83078960723446</v>
      </c>
      <c r="AU26" s="23">
        <v>1299.3855022865307</v>
      </c>
      <c r="AV26" s="23">
        <v>689.24654048421644</v>
      </c>
      <c r="AW26" s="23">
        <v>1577.4259763571056</v>
      </c>
      <c r="AX26" s="23">
        <v>6818.5632733066095</v>
      </c>
      <c r="AY26" s="23">
        <v>8051.149342395287</v>
      </c>
      <c r="AZ26" s="23">
        <v>7418.1799335540372</v>
      </c>
      <c r="BA26" s="23">
        <v>1523.7893209804406</v>
      </c>
      <c r="BB26" s="23">
        <v>4929.9307108963794</v>
      </c>
      <c r="BC26" s="23">
        <v>6632.9339734179312</v>
      </c>
      <c r="BD26" s="23">
        <v>13615.316822479872</v>
      </c>
      <c r="BE26" s="23">
        <v>923.62686496360993</v>
      </c>
      <c r="BF26" s="23">
        <v>232.62587613620175</v>
      </c>
      <c r="BG26" s="23">
        <v>7113.8781057094438</v>
      </c>
      <c r="BH26" s="23">
        <v>45354.322170804866</v>
      </c>
      <c r="BI26" s="23">
        <v>3315.2264754128014</v>
      </c>
      <c r="BJ26" s="23">
        <v>61836.964623555315</v>
      </c>
      <c r="BK26" s="23">
        <v>426.97136630167381</v>
      </c>
      <c r="BL26" s="23">
        <v>319508.84121319116</v>
      </c>
      <c r="BM26" s="23">
        <v>54126.607160337066</v>
      </c>
      <c r="BN26" s="23">
        <v>29914.590857816267</v>
      </c>
      <c r="BO26" s="23">
        <v>25345.148000693451</v>
      </c>
      <c r="BP26" s="23">
        <v>10266.772627934233</v>
      </c>
      <c r="BQ26" s="23">
        <v>15916.889758575924</v>
      </c>
      <c r="BR26" s="23">
        <v>1553.1277261809219</v>
      </c>
      <c r="BS26" s="23">
        <v>0</v>
      </c>
      <c r="BT26" s="64">
        <v>2874716.389236521</v>
      </c>
      <c r="BU26" s="23">
        <v>2271326.0482431715</v>
      </c>
      <c r="BV26" s="23">
        <v>0</v>
      </c>
      <c r="BW26" s="23">
        <v>290183.62712775567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120509.72554370337</v>
      </c>
      <c r="CD26" s="23">
        <v>3314727.9299155031</v>
      </c>
      <c r="CE26" s="23">
        <v>0</v>
      </c>
      <c r="CF26" s="23">
        <v>698992.73176314321</v>
      </c>
      <c r="CG26" s="23">
        <v>198897.94030149688</v>
      </c>
      <c r="CH26" s="23">
        <v>-124593.82160807312</v>
      </c>
      <c r="CI26" s="23">
        <v>19013471.564114098</v>
      </c>
      <c r="CJ26" s="34">
        <f t="shared" si="0"/>
        <v>28658232.134637319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1323516.4366742091</v>
      </c>
      <c r="D27" s="23">
        <v>9726.9173039906691</v>
      </c>
      <c r="E27" s="23">
        <v>134131.73643568973</v>
      </c>
      <c r="F27" s="23">
        <v>112708.57736792535</v>
      </c>
      <c r="G27" s="23">
        <v>513119.34321030061</v>
      </c>
      <c r="H27" s="23">
        <v>54155.608948210051</v>
      </c>
      <c r="I27" s="23">
        <v>87879.254459912059</v>
      </c>
      <c r="J27" s="23">
        <v>35478.304761863299</v>
      </c>
      <c r="K27" s="23">
        <v>27755.692959537333</v>
      </c>
      <c r="L27" s="23">
        <v>51820.126701039473</v>
      </c>
      <c r="M27" s="23">
        <v>102695.4103749237</v>
      </c>
      <c r="N27" s="23">
        <v>203309.61444663198</v>
      </c>
      <c r="O27" s="23">
        <v>99652.08434293262</v>
      </c>
      <c r="P27" s="23">
        <v>114993.76351207144</v>
      </c>
      <c r="Q27" s="23">
        <v>68153.225623710925</v>
      </c>
      <c r="R27" s="23">
        <v>83507.200660144837</v>
      </c>
      <c r="S27" s="23">
        <v>373484.96252641932</v>
      </c>
      <c r="T27" s="23">
        <v>38819.600002458399</v>
      </c>
      <c r="U27" s="23">
        <v>279531.75204923452</v>
      </c>
      <c r="V27" s="23">
        <v>16775.459353197675</v>
      </c>
      <c r="W27" s="23">
        <v>39959.861028970357</v>
      </c>
      <c r="X27" s="23">
        <v>98624.333215654333</v>
      </c>
      <c r="Y27" s="23">
        <v>30432.029702661199</v>
      </c>
      <c r="Z27" s="23">
        <v>231398.2037957327</v>
      </c>
      <c r="AA27" s="23">
        <v>7977.4998242756546</v>
      </c>
      <c r="AB27" s="23">
        <v>154757.49908324549</v>
      </c>
      <c r="AC27" s="23">
        <v>612050.87030878908</v>
      </c>
      <c r="AD27" s="23">
        <v>46955.16893569551</v>
      </c>
      <c r="AE27" s="23">
        <v>229510.94986647638</v>
      </c>
      <c r="AF27" s="23">
        <v>109278.22307922634</v>
      </c>
      <c r="AG27" s="23">
        <v>348084.70843119849</v>
      </c>
      <c r="AH27" s="23">
        <v>254494.64672032418</v>
      </c>
      <c r="AI27" s="23">
        <v>77208.672885698179</v>
      </c>
      <c r="AJ27" s="23">
        <v>158839.10344822548</v>
      </c>
      <c r="AK27" s="23">
        <v>18998.501716358707</v>
      </c>
      <c r="AL27" s="23">
        <v>62483.432508398357</v>
      </c>
      <c r="AM27" s="23">
        <v>58008.836276950948</v>
      </c>
      <c r="AN27" s="23">
        <v>12319.355140090853</v>
      </c>
      <c r="AO27" s="23">
        <v>125503.34304420007</v>
      </c>
      <c r="AP27" s="23">
        <v>198383.7623865956</v>
      </c>
      <c r="AQ27" s="23">
        <v>44921.202365014644</v>
      </c>
      <c r="AR27" s="23">
        <v>40996.581966877391</v>
      </c>
      <c r="AS27" s="23">
        <v>20098.90265463779</v>
      </c>
      <c r="AT27" s="23">
        <v>11656.487807922174</v>
      </c>
      <c r="AU27" s="23">
        <v>19547.242599633188</v>
      </c>
      <c r="AV27" s="23">
        <v>77.70370995514638</v>
      </c>
      <c r="AW27" s="23">
        <v>130.43522258465006</v>
      </c>
      <c r="AX27" s="23">
        <v>25553.518491719493</v>
      </c>
      <c r="AY27" s="23">
        <v>89969.611399071116</v>
      </c>
      <c r="AZ27" s="23">
        <v>60808.220839000016</v>
      </c>
      <c r="BA27" s="23">
        <v>17779.012273783406</v>
      </c>
      <c r="BB27" s="23">
        <v>13731.177446702171</v>
      </c>
      <c r="BC27" s="23">
        <v>7947.9120491218046</v>
      </c>
      <c r="BD27" s="23">
        <v>6062.7889094653619</v>
      </c>
      <c r="BE27" s="23">
        <v>611.9578306866872</v>
      </c>
      <c r="BF27" s="23">
        <v>11312.706559110124</v>
      </c>
      <c r="BG27" s="23">
        <v>51748.190260818192</v>
      </c>
      <c r="BH27" s="23">
        <v>239131.09671905436</v>
      </c>
      <c r="BI27" s="23">
        <v>12444.364855139307</v>
      </c>
      <c r="BJ27" s="23">
        <v>84223.385166118853</v>
      </c>
      <c r="BK27" s="23">
        <v>4982.6439350006822</v>
      </c>
      <c r="BL27" s="23">
        <v>88681.126425106966</v>
      </c>
      <c r="BM27" s="23">
        <v>30445.760753092494</v>
      </c>
      <c r="BN27" s="23">
        <v>33540.052805277723</v>
      </c>
      <c r="BO27" s="23">
        <v>15690.954116273768</v>
      </c>
      <c r="BP27" s="23">
        <v>64725.845578269153</v>
      </c>
      <c r="BQ27" s="23">
        <v>9579.338161306976</v>
      </c>
      <c r="BR27" s="23">
        <v>17125.339637788242</v>
      </c>
      <c r="BS27" s="23">
        <v>0</v>
      </c>
      <c r="BT27" s="64">
        <v>7630007.6336517064</v>
      </c>
      <c r="BU27" s="23">
        <v>19662.875388046145</v>
      </c>
      <c r="BV27" s="23">
        <v>0</v>
      </c>
      <c r="BW27" s="23">
        <v>90.49160298877149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909040.41546224908</v>
      </c>
      <c r="CD27" s="23">
        <v>74718.323857616109</v>
      </c>
      <c r="CE27" s="23">
        <v>0</v>
      </c>
      <c r="CF27" s="23">
        <v>61212.960910634443</v>
      </c>
      <c r="CG27" s="23">
        <v>0</v>
      </c>
      <c r="CH27" s="23">
        <v>19866.809467841907</v>
      </c>
      <c r="CI27" s="23">
        <v>723628.42953485658</v>
      </c>
      <c r="CJ27" s="34">
        <f t="shared" si="0"/>
        <v>9438227.9398759417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995925.2194688631</v>
      </c>
      <c r="D28" s="23">
        <v>3544.6438648965236</v>
      </c>
      <c r="E28" s="23">
        <v>25140.351101286473</v>
      </c>
      <c r="F28" s="23">
        <v>79790.833330847468</v>
      </c>
      <c r="G28" s="23">
        <v>1147874.0457523104</v>
      </c>
      <c r="H28" s="23">
        <v>125834.07555929382</v>
      </c>
      <c r="I28" s="23">
        <v>198298.10588841356</v>
      </c>
      <c r="J28" s="23">
        <v>218998.02615717408</v>
      </c>
      <c r="K28" s="23">
        <v>147312.44905271282</v>
      </c>
      <c r="L28" s="23">
        <v>89015.74121886598</v>
      </c>
      <c r="M28" s="23">
        <v>423485.74940822786</v>
      </c>
      <c r="N28" s="23">
        <v>229750.76476109691</v>
      </c>
      <c r="O28" s="23">
        <v>335158.21561036678</v>
      </c>
      <c r="P28" s="23">
        <v>416486.43292143062</v>
      </c>
      <c r="Q28" s="23">
        <v>250079.17533001001</v>
      </c>
      <c r="R28" s="23">
        <v>308872.30201051838</v>
      </c>
      <c r="S28" s="23">
        <v>114057.30144160177</v>
      </c>
      <c r="T28" s="23">
        <v>59368.16855631303</v>
      </c>
      <c r="U28" s="23">
        <v>366848.05552279716</v>
      </c>
      <c r="V28" s="23">
        <v>41241.658017922331</v>
      </c>
      <c r="W28" s="23">
        <v>46593.490207554176</v>
      </c>
      <c r="X28" s="23">
        <v>282026.26145019603</v>
      </c>
      <c r="Y28" s="23">
        <v>51670.096317658456</v>
      </c>
      <c r="Z28" s="23">
        <v>2378803.7641726159</v>
      </c>
      <c r="AA28" s="23">
        <v>56166.562203641115</v>
      </c>
      <c r="AB28" s="23">
        <v>336430.22905394022</v>
      </c>
      <c r="AC28" s="23">
        <v>142262.92552191083</v>
      </c>
      <c r="AD28" s="23">
        <v>245586.31547973241</v>
      </c>
      <c r="AE28" s="23">
        <v>1254621.7207726499</v>
      </c>
      <c r="AF28" s="23">
        <v>1072827.5017472289</v>
      </c>
      <c r="AG28" s="23">
        <v>220314.76091936333</v>
      </c>
      <c r="AH28" s="23">
        <v>9083.2528981097221</v>
      </c>
      <c r="AI28" s="23">
        <v>17348.191327782319</v>
      </c>
      <c r="AJ28" s="23">
        <v>311806.69874667376</v>
      </c>
      <c r="AK28" s="23">
        <v>57708.867751325924</v>
      </c>
      <c r="AL28" s="23">
        <v>498683.8923528025</v>
      </c>
      <c r="AM28" s="23">
        <v>138362.26548965412</v>
      </c>
      <c r="AN28" s="23">
        <v>130987.14426629312</v>
      </c>
      <c r="AO28" s="23">
        <v>133986.86372394752</v>
      </c>
      <c r="AP28" s="23">
        <v>120911.48626169287</v>
      </c>
      <c r="AQ28" s="23">
        <v>151329.92697180744</v>
      </c>
      <c r="AR28" s="23">
        <v>57002.905570704468</v>
      </c>
      <c r="AS28" s="23">
        <v>21236.320745247969</v>
      </c>
      <c r="AT28" s="23">
        <v>41988.488644832505</v>
      </c>
      <c r="AU28" s="23">
        <v>86895.413523252777</v>
      </c>
      <c r="AV28" s="23">
        <v>71106.072730465181</v>
      </c>
      <c r="AW28" s="23">
        <v>22083.216908230588</v>
      </c>
      <c r="AX28" s="23">
        <v>127505.78979725658</v>
      </c>
      <c r="AY28" s="23">
        <v>179587.54833389603</v>
      </c>
      <c r="AZ28" s="23">
        <v>36068.561352913806</v>
      </c>
      <c r="BA28" s="23">
        <v>46522.76722984654</v>
      </c>
      <c r="BB28" s="23">
        <v>54037.56581290302</v>
      </c>
      <c r="BC28" s="23">
        <v>38606.726400490028</v>
      </c>
      <c r="BD28" s="23">
        <v>60421.019261595393</v>
      </c>
      <c r="BE28" s="23">
        <v>64882.713404130642</v>
      </c>
      <c r="BF28" s="23">
        <v>14340.878860206194</v>
      </c>
      <c r="BG28" s="23">
        <v>138316.69154596538</v>
      </c>
      <c r="BH28" s="23">
        <v>341787.31208486232</v>
      </c>
      <c r="BI28" s="23">
        <v>17779.074179842068</v>
      </c>
      <c r="BJ28" s="23">
        <v>939621.20640061831</v>
      </c>
      <c r="BK28" s="23">
        <v>3103.8614068836168</v>
      </c>
      <c r="BL28" s="23">
        <v>516468.79912204336</v>
      </c>
      <c r="BM28" s="23">
        <v>1131350.5745860338</v>
      </c>
      <c r="BN28" s="23">
        <v>239106.94334268974</v>
      </c>
      <c r="BO28" s="23">
        <v>188238.7128187716</v>
      </c>
      <c r="BP28" s="23">
        <v>77333.388356110736</v>
      </c>
      <c r="BQ28" s="23">
        <v>23220.440341400517</v>
      </c>
      <c r="BR28" s="23">
        <v>41598.438632979618</v>
      </c>
      <c r="BS28" s="23">
        <v>0</v>
      </c>
      <c r="BT28" s="64">
        <v>17814804.964005705</v>
      </c>
      <c r="BU28" s="23">
        <v>16475420.386367336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150964.78964810687</v>
      </c>
      <c r="CG28" s="23">
        <v>0</v>
      </c>
      <c r="CH28" s="23">
        <v>-60440.223194186729</v>
      </c>
      <c r="CI28" s="23">
        <v>7189379.3981725443</v>
      </c>
      <c r="CJ28" s="34">
        <f t="shared" si="0"/>
        <v>41570129.314999506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186335.98600486162</v>
      </c>
      <c r="D29" s="23">
        <v>1052.6291171086154</v>
      </c>
      <c r="E29" s="23">
        <v>1664.2328238623691</v>
      </c>
      <c r="F29" s="23">
        <v>808.18995962136637</v>
      </c>
      <c r="G29" s="23">
        <v>136288.30888597385</v>
      </c>
      <c r="H29" s="23">
        <v>8342.2678750311061</v>
      </c>
      <c r="I29" s="23">
        <v>2937.848535393246</v>
      </c>
      <c r="J29" s="23">
        <v>4804.0945276853645</v>
      </c>
      <c r="K29" s="23">
        <v>2035.4887977863921</v>
      </c>
      <c r="L29" s="23">
        <v>2791.705195579947</v>
      </c>
      <c r="M29" s="23">
        <v>41700.509072330256</v>
      </c>
      <c r="N29" s="23">
        <v>30467.285179577211</v>
      </c>
      <c r="O29" s="23">
        <v>5015.3323836679056</v>
      </c>
      <c r="P29" s="23">
        <v>11100.154727132991</v>
      </c>
      <c r="Q29" s="23">
        <v>1644.4650435066865</v>
      </c>
      <c r="R29" s="23">
        <v>22095.256002391474</v>
      </c>
      <c r="S29" s="23">
        <v>2876.0903171505502</v>
      </c>
      <c r="T29" s="23">
        <v>1648.1019270607953</v>
      </c>
      <c r="U29" s="23">
        <v>8469.6832445591917</v>
      </c>
      <c r="V29" s="23">
        <v>896.51467715581111</v>
      </c>
      <c r="W29" s="23">
        <v>1706.3445760900909</v>
      </c>
      <c r="X29" s="23">
        <v>3397.1798480155903</v>
      </c>
      <c r="Y29" s="23">
        <v>3496.411216621424</v>
      </c>
      <c r="Z29" s="23">
        <v>27362.317459186481</v>
      </c>
      <c r="AA29" s="23">
        <v>123173.91871956018</v>
      </c>
      <c r="AB29" s="23">
        <v>7269.3126599066672</v>
      </c>
      <c r="AC29" s="23">
        <v>25921.220296039712</v>
      </c>
      <c r="AD29" s="23">
        <v>9159.5569334561424</v>
      </c>
      <c r="AE29" s="23">
        <v>57356.511951462264</v>
      </c>
      <c r="AF29" s="23">
        <v>40137.343384116721</v>
      </c>
      <c r="AG29" s="23">
        <v>10615.11707765609</v>
      </c>
      <c r="AH29" s="23">
        <v>1707.438203927692</v>
      </c>
      <c r="AI29" s="23">
        <v>631.49477323508722</v>
      </c>
      <c r="AJ29" s="23">
        <v>11769.722269317383</v>
      </c>
      <c r="AK29" s="23">
        <v>295.68718024539481</v>
      </c>
      <c r="AL29" s="23">
        <v>35968.969266063606</v>
      </c>
      <c r="AM29" s="23">
        <v>2876.1328610329138</v>
      </c>
      <c r="AN29" s="23">
        <v>1804.0633595654967</v>
      </c>
      <c r="AO29" s="23">
        <v>2865.9205944506057</v>
      </c>
      <c r="AP29" s="23">
        <v>3670.0132322147583</v>
      </c>
      <c r="AQ29" s="23">
        <v>2914.9629708619118</v>
      </c>
      <c r="AR29" s="23">
        <v>1030.8094880472624</v>
      </c>
      <c r="AS29" s="23">
        <v>307.25037434698777</v>
      </c>
      <c r="AT29" s="23">
        <v>3214.2036728383882</v>
      </c>
      <c r="AU29" s="23">
        <v>13244.135664059246</v>
      </c>
      <c r="AV29" s="23">
        <v>53876.461247908432</v>
      </c>
      <c r="AW29" s="23">
        <v>83311.635411894938</v>
      </c>
      <c r="AX29" s="23">
        <v>3019.5759512609729</v>
      </c>
      <c r="AY29" s="23">
        <v>4919.2263995396925</v>
      </c>
      <c r="AZ29" s="23">
        <v>439.82470020442554</v>
      </c>
      <c r="BA29" s="23">
        <v>686.0244265871645</v>
      </c>
      <c r="BB29" s="23">
        <v>1056.8716126824584</v>
      </c>
      <c r="BC29" s="23">
        <v>1563.8460499895634</v>
      </c>
      <c r="BD29" s="23">
        <v>1656.9940575457224</v>
      </c>
      <c r="BE29" s="23">
        <v>524.57285598868521</v>
      </c>
      <c r="BF29" s="23">
        <v>2281.7760478625064</v>
      </c>
      <c r="BG29" s="23">
        <v>4801.1585959207196</v>
      </c>
      <c r="BH29" s="23">
        <v>11211.535168653823</v>
      </c>
      <c r="BI29" s="23">
        <v>1811.0168600143486</v>
      </c>
      <c r="BJ29" s="23">
        <v>92145.949736556126</v>
      </c>
      <c r="BK29" s="23">
        <v>400.54111462164315</v>
      </c>
      <c r="BL29" s="23">
        <v>21266.386494026283</v>
      </c>
      <c r="BM29" s="23">
        <v>48295.405776464417</v>
      </c>
      <c r="BN29" s="23">
        <v>12711.364874400495</v>
      </c>
      <c r="BO29" s="23">
        <v>10401.558624678764</v>
      </c>
      <c r="BP29" s="23">
        <v>2694.654994400219</v>
      </c>
      <c r="BQ29" s="23">
        <v>2172.032097601827</v>
      </c>
      <c r="BR29" s="23">
        <v>15760.445252397954</v>
      </c>
      <c r="BS29" s="23">
        <v>0</v>
      </c>
      <c r="BT29" s="64">
        <v>1241879.0406809559</v>
      </c>
      <c r="BU29" s="23">
        <v>1725897.695830869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4.4532028798258807</v>
      </c>
      <c r="CG29" s="23">
        <v>0</v>
      </c>
      <c r="CH29" s="23">
        <v>0</v>
      </c>
      <c r="CI29" s="23">
        <v>0</v>
      </c>
      <c r="CJ29" s="34">
        <f t="shared" si="0"/>
        <v>2967781.1897147046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162433.26665311749</v>
      </c>
      <c r="D30" s="23">
        <v>8809.8733231124243</v>
      </c>
      <c r="E30" s="23">
        <v>5296.1623386301671</v>
      </c>
      <c r="F30" s="23">
        <v>4616.3457975118417</v>
      </c>
      <c r="G30" s="23">
        <v>611776.24431337835</v>
      </c>
      <c r="H30" s="23">
        <v>43215.035218397883</v>
      </c>
      <c r="I30" s="23">
        <v>19004.632237953931</v>
      </c>
      <c r="J30" s="23">
        <v>141209.97285431606</v>
      </c>
      <c r="K30" s="23">
        <v>16843.023433418843</v>
      </c>
      <c r="L30" s="23">
        <v>18397.169534757522</v>
      </c>
      <c r="M30" s="23">
        <v>104730.16587853887</v>
      </c>
      <c r="N30" s="23">
        <v>99173.649162211586</v>
      </c>
      <c r="O30" s="23">
        <v>243888.37824894986</v>
      </c>
      <c r="P30" s="23">
        <v>131833.83094432807</v>
      </c>
      <c r="Q30" s="23">
        <v>143125.02734323227</v>
      </c>
      <c r="R30" s="23">
        <v>566382.37930777785</v>
      </c>
      <c r="S30" s="23">
        <v>33184.94585899591</v>
      </c>
      <c r="T30" s="23">
        <v>13620.614594011638</v>
      </c>
      <c r="U30" s="23">
        <v>84559.780040584155</v>
      </c>
      <c r="V30" s="23">
        <v>12081.275419539586</v>
      </c>
      <c r="W30" s="23">
        <v>9737.5604732277297</v>
      </c>
      <c r="X30" s="23">
        <v>54952.206526089307</v>
      </c>
      <c r="Y30" s="23">
        <v>16723.466389147456</v>
      </c>
      <c r="Z30" s="23">
        <v>165266.42069601256</v>
      </c>
      <c r="AA30" s="23">
        <v>38084.604796679479</v>
      </c>
      <c r="AB30" s="23">
        <v>827777.73484028829</v>
      </c>
      <c r="AC30" s="23">
        <v>75045.738364107383</v>
      </c>
      <c r="AD30" s="23">
        <v>62993.572115421637</v>
      </c>
      <c r="AE30" s="23">
        <v>509128.47280742339</v>
      </c>
      <c r="AF30" s="23">
        <v>271888.31805810746</v>
      </c>
      <c r="AG30" s="23">
        <v>132178.37912657796</v>
      </c>
      <c r="AH30" s="23">
        <v>22148.269627431029</v>
      </c>
      <c r="AI30" s="23">
        <v>4142.7027193469603</v>
      </c>
      <c r="AJ30" s="23">
        <v>92521.676091689937</v>
      </c>
      <c r="AK30" s="23">
        <v>29570.964250966692</v>
      </c>
      <c r="AL30" s="23">
        <v>172878.34017022274</v>
      </c>
      <c r="AM30" s="23">
        <v>51643.926562534303</v>
      </c>
      <c r="AN30" s="23">
        <v>43343.650360976942</v>
      </c>
      <c r="AO30" s="23">
        <v>243603.18963088558</v>
      </c>
      <c r="AP30" s="23">
        <v>223485.49257618963</v>
      </c>
      <c r="AQ30" s="23">
        <v>108837.63158681471</v>
      </c>
      <c r="AR30" s="23">
        <v>34393.171901382673</v>
      </c>
      <c r="AS30" s="23">
        <v>43754.118670053002</v>
      </c>
      <c r="AT30" s="23">
        <v>84565.445587696187</v>
      </c>
      <c r="AU30" s="23">
        <v>41858.452736858802</v>
      </c>
      <c r="AV30" s="23">
        <v>5562.9312755334759</v>
      </c>
      <c r="AW30" s="23">
        <v>6193.9257821882111</v>
      </c>
      <c r="AX30" s="23">
        <v>90014.44116902072</v>
      </c>
      <c r="AY30" s="23">
        <v>235077.96666257788</v>
      </c>
      <c r="AZ30" s="23">
        <v>41738.208073166847</v>
      </c>
      <c r="BA30" s="23">
        <v>33788.99321945446</v>
      </c>
      <c r="BB30" s="23">
        <v>29232.486339539566</v>
      </c>
      <c r="BC30" s="23">
        <v>64932.350819761923</v>
      </c>
      <c r="BD30" s="23">
        <v>78724.031228071457</v>
      </c>
      <c r="BE30" s="23">
        <v>15497.883939145127</v>
      </c>
      <c r="BF30" s="23">
        <v>12218.812018976472</v>
      </c>
      <c r="BG30" s="23">
        <v>78040.802037851594</v>
      </c>
      <c r="BH30" s="23">
        <v>513938.55577186833</v>
      </c>
      <c r="BI30" s="23">
        <v>15936.440721475297</v>
      </c>
      <c r="BJ30" s="23">
        <v>818875.40343824425</v>
      </c>
      <c r="BK30" s="23">
        <v>18877.176789269168</v>
      </c>
      <c r="BL30" s="23">
        <v>902762.48221519112</v>
      </c>
      <c r="BM30" s="23">
        <v>1064704.4897676075</v>
      </c>
      <c r="BN30" s="23">
        <v>124734.24668149679</v>
      </c>
      <c r="BO30" s="23">
        <v>89772.486024107813</v>
      </c>
      <c r="BP30" s="23">
        <v>100403.89383412609</v>
      </c>
      <c r="BQ30" s="23">
        <v>41720.729240363202</v>
      </c>
      <c r="BR30" s="23">
        <v>52504.000267206764</v>
      </c>
      <c r="BS30" s="23">
        <v>0</v>
      </c>
      <c r="BT30" s="64">
        <v>10259958.01648514</v>
      </c>
      <c r="BU30" s="23">
        <v>7745508.7430720357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30.636673526536153</v>
      </c>
      <c r="CE30" s="23">
        <v>0</v>
      </c>
      <c r="CF30" s="23">
        <v>18662.520873721558</v>
      </c>
      <c r="CG30" s="23">
        <v>0</v>
      </c>
      <c r="CH30" s="23">
        <v>8764.5838777863373</v>
      </c>
      <c r="CI30" s="23">
        <v>0</v>
      </c>
      <c r="CJ30" s="34">
        <f t="shared" si="0"/>
        <v>18032924.50098221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823788.94767635176</v>
      </c>
      <c r="D31" s="23">
        <v>14284.114420170978</v>
      </c>
      <c r="E31" s="23">
        <v>8182.4698857578624</v>
      </c>
      <c r="F31" s="23">
        <v>383293.69598811714</v>
      </c>
      <c r="G31" s="23">
        <v>496216.7915182896</v>
      </c>
      <c r="H31" s="23">
        <v>57206.094510384384</v>
      </c>
      <c r="I31" s="23">
        <v>102260.75422111504</v>
      </c>
      <c r="J31" s="23">
        <v>39287.052679337932</v>
      </c>
      <c r="K31" s="23">
        <v>40306.774717335495</v>
      </c>
      <c r="L31" s="23">
        <v>46052.059592510217</v>
      </c>
      <c r="M31" s="23">
        <v>89458.104940689198</v>
      </c>
      <c r="N31" s="23">
        <v>217420.72037885123</v>
      </c>
      <c r="O31" s="23">
        <v>74065.229012213196</v>
      </c>
      <c r="P31" s="23">
        <v>101154.87474327906</v>
      </c>
      <c r="Q31" s="23">
        <v>31567.78157664094</v>
      </c>
      <c r="R31" s="23">
        <v>122481.14670454491</v>
      </c>
      <c r="S31" s="23">
        <v>118352.14495641176</v>
      </c>
      <c r="T31" s="23">
        <v>60335.182342342247</v>
      </c>
      <c r="U31" s="23">
        <v>267607.26197221817</v>
      </c>
      <c r="V31" s="23">
        <v>25501.679858658514</v>
      </c>
      <c r="W31" s="23">
        <v>23267.549904188298</v>
      </c>
      <c r="X31" s="23">
        <v>142069.39121987953</v>
      </c>
      <c r="Y31" s="23">
        <v>37403.075843555489</v>
      </c>
      <c r="Z31" s="23">
        <v>2222903.3442065525</v>
      </c>
      <c r="AA31" s="23">
        <v>409019.47111707984</v>
      </c>
      <c r="AB31" s="23">
        <v>1107216.2216340997</v>
      </c>
      <c r="AC31" s="23">
        <v>1467938.1722038523</v>
      </c>
      <c r="AD31" s="23">
        <v>178217.1877631403</v>
      </c>
      <c r="AE31" s="23">
        <v>850662.62448096636</v>
      </c>
      <c r="AF31" s="23">
        <v>831119.83903023438</v>
      </c>
      <c r="AG31" s="23">
        <v>909979.90729847003</v>
      </c>
      <c r="AH31" s="23">
        <v>220318.59051825319</v>
      </c>
      <c r="AI31" s="23">
        <v>22445.405637717824</v>
      </c>
      <c r="AJ31" s="23">
        <v>1419252.3857441309</v>
      </c>
      <c r="AK31" s="23">
        <v>534852.78452422691</v>
      </c>
      <c r="AL31" s="23">
        <v>226294.69809890608</v>
      </c>
      <c r="AM31" s="23">
        <v>131720.81405559593</v>
      </c>
      <c r="AN31" s="23">
        <v>49629.426964994542</v>
      </c>
      <c r="AO31" s="23">
        <v>3502817.7979798731</v>
      </c>
      <c r="AP31" s="23">
        <v>119418.2713350924</v>
      </c>
      <c r="AQ31" s="23">
        <v>1016299.6857392339</v>
      </c>
      <c r="AR31" s="23">
        <v>381592.70565405389</v>
      </c>
      <c r="AS31" s="23">
        <v>248747.11325423064</v>
      </c>
      <c r="AT31" s="23">
        <v>56730.555530797224</v>
      </c>
      <c r="AU31" s="23">
        <v>7603839.8417529622</v>
      </c>
      <c r="AV31" s="23">
        <v>5508632.5912972754</v>
      </c>
      <c r="AW31" s="23">
        <v>8426095.6030429155</v>
      </c>
      <c r="AX31" s="23">
        <v>176225.14962341444</v>
      </c>
      <c r="AY31" s="23">
        <v>210679.20427794411</v>
      </c>
      <c r="AZ31" s="23">
        <v>33234.212345949505</v>
      </c>
      <c r="BA31" s="23">
        <v>88179.202040754142</v>
      </c>
      <c r="BB31" s="23">
        <v>66562.105511981528</v>
      </c>
      <c r="BC31" s="23">
        <v>121014.82594880415</v>
      </c>
      <c r="BD31" s="23">
        <v>68253.922910380017</v>
      </c>
      <c r="BE31" s="23">
        <v>21923.833068941778</v>
      </c>
      <c r="BF31" s="23">
        <v>5411.5276125299924</v>
      </c>
      <c r="BG31" s="23">
        <v>208112.88114284197</v>
      </c>
      <c r="BH31" s="23">
        <v>3176203.6285236469</v>
      </c>
      <c r="BI31" s="23">
        <v>22848.592217923873</v>
      </c>
      <c r="BJ31" s="23">
        <v>778101.52791131579</v>
      </c>
      <c r="BK31" s="23">
        <v>7106.1916856817625</v>
      </c>
      <c r="BL31" s="23">
        <v>622796.02019636938</v>
      </c>
      <c r="BM31" s="23">
        <v>680925.35095265205</v>
      </c>
      <c r="BN31" s="23">
        <v>184162.56863730989</v>
      </c>
      <c r="BO31" s="23">
        <v>136750.93725337097</v>
      </c>
      <c r="BP31" s="23">
        <v>261485.00738394869</v>
      </c>
      <c r="BQ31" s="23">
        <v>23747.576018392429</v>
      </c>
      <c r="BR31" s="23">
        <v>19268.454398875852</v>
      </c>
      <c r="BS31" s="23">
        <v>0</v>
      </c>
      <c r="BT31" s="64">
        <v>47680300.657190531</v>
      </c>
      <c r="BU31" s="23">
        <v>3420121.4669779409</v>
      </c>
      <c r="BV31" s="23">
        <v>0</v>
      </c>
      <c r="BW31" s="23">
        <v>276424.98505592573</v>
      </c>
      <c r="BX31" s="23">
        <v>0</v>
      </c>
      <c r="BY31" s="23">
        <v>6413054.6701783258</v>
      </c>
      <c r="BZ31" s="23">
        <v>51340090.136955418</v>
      </c>
      <c r="CA31" s="23">
        <v>36330386.536480911</v>
      </c>
      <c r="CB31" s="23">
        <v>23549431.376820687</v>
      </c>
      <c r="CC31" s="23">
        <v>0</v>
      </c>
      <c r="CD31" s="23">
        <v>930263.4038390934</v>
      </c>
      <c r="CE31" s="23">
        <v>0</v>
      </c>
      <c r="CF31" s="23">
        <v>78926.079697765454</v>
      </c>
      <c r="CG31" s="23">
        <v>0</v>
      </c>
      <c r="CH31" s="23">
        <v>0</v>
      </c>
      <c r="CI31" s="23">
        <v>5959730.639854175</v>
      </c>
      <c r="CJ31" s="34">
        <f t="shared" si="0"/>
        <v>175978729.95305073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283610.80472035252</v>
      </c>
      <c r="D32" s="23">
        <v>16808.825625110807</v>
      </c>
      <c r="E32" s="23">
        <v>11242.461335537657</v>
      </c>
      <c r="F32" s="23">
        <v>9356.4806517645375</v>
      </c>
      <c r="G32" s="23">
        <v>151346.92967569458</v>
      </c>
      <c r="H32" s="23">
        <v>19097.317168025489</v>
      </c>
      <c r="I32" s="23">
        <v>22842.292810925457</v>
      </c>
      <c r="J32" s="23">
        <v>7290.3075809451275</v>
      </c>
      <c r="K32" s="23">
        <v>17650.695064585012</v>
      </c>
      <c r="L32" s="23">
        <v>2120.4836262237418</v>
      </c>
      <c r="M32" s="23">
        <v>18112.491536187605</v>
      </c>
      <c r="N32" s="23">
        <v>8698.8621068870889</v>
      </c>
      <c r="O32" s="23">
        <v>31868.034407925781</v>
      </c>
      <c r="P32" s="23">
        <v>49071.471511467891</v>
      </c>
      <c r="Q32" s="23">
        <v>8873.3429383038219</v>
      </c>
      <c r="R32" s="23">
        <v>142357.12199815121</v>
      </c>
      <c r="S32" s="23">
        <v>53952.736778070932</v>
      </c>
      <c r="T32" s="23">
        <v>83412.411187317164</v>
      </c>
      <c r="U32" s="23">
        <v>506632.29783461388</v>
      </c>
      <c r="V32" s="23">
        <v>55624.654890051665</v>
      </c>
      <c r="W32" s="23">
        <v>16142.051409118958</v>
      </c>
      <c r="X32" s="23">
        <v>37391.726996198515</v>
      </c>
      <c r="Y32" s="23">
        <v>76847.375307244685</v>
      </c>
      <c r="Z32" s="23">
        <v>51538.779974520177</v>
      </c>
      <c r="AA32" s="23">
        <v>7552.9773796728095</v>
      </c>
      <c r="AB32" s="23">
        <v>62884.563471997717</v>
      </c>
      <c r="AC32" s="23">
        <v>1531901.210490068</v>
      </c>
      <c r="AD32" s="23">
        <v>2709902.4371469873</v>
      </c>
      <c r="AE32" s="23">
        <v>525569.40605732298</v>
      </c>
      <c r="AF32" s="23">
        <v>245792.69665353285</v>
      </c>
      <c r="AG32" s="23">
        <v>2093894.3802045039</v>
      </c>
      <c r="AH32" s="23">
        <v>7434.9308348573004</v>
      </c>
      <c r="AI32" s="23">
        <v>4782.330004827053</v>
      </c>
      <c r="AJ32" s="23">
        <v>82220.326255407388</v>
      </c>
      <c r="AK32" s="23">
        <v>43652.694102698879</v>
      </c>
      <c r="AL32" s="23">
        <v>80192.552041015078</v>
      </c>
      <c r="AM32" s="23">
        <v>13382.885336779533</v>
      </c>
      <c r="AN32" s="23">
        <v>13564.671067846095</v>
      </c>
      <c r="AO32" s="23">
        <v>26394.963313017171</v>
      </c>
      <c r="AP32" s="23">
        <v>31746.37703401906</v>
      </c>
      <c r="AQ32" s="23">
        <v>128933.81122619446</v>
      </c>
      <c r="AR32" s="23">
        <v>7408.788392395556</v>
      </c>
      <c r="AS32" s="23">
        <v>3027.5650506494908</v>
      </c>
      <c r="AT32" s="23">
        <v>14028.740910644057</v>
      </c>
      <c r="AU32" s="23">
        <v>50477.31230713371</v>
      </c>
      <c r="AV32" s="23">
        <v>10966.044325636542</v>
      </c>
      <c r="AW32" s="23">
        <v>16893.714152960565</v>
      </c>
      <c r="AX32" s="23">
        <v>33068.458269038652</v>
      </c>
      <c r="AY32" s="23">
        <v>57087.286498460366</v>
      </c>
      <c r="AZ32" s="23">
        <v>4046.6570624226933</v>
      </c>
      <c r="BA32" s="23">
        <v>5957.8367982169111</v>
      </c>
      <c r="BB32" s="23">
        <v>17603.135695756635</v>
      </c>
      <c r="BC32" s="23">
        <v>22010.646143118764</v>
      </c>
      <c r="BD32" s="23">
        <v>211328.76526150166</v>
      </c>
      <c r="BE32" s="23">
        <v>3090.2520066677448</v>
      </c>
      <c r="BF32" s="23">
        <v>3618.8281424399875</v>
      </c>
      <c r="BG32" s="23">
        <v>147728.79795737145</v>
      </c>
      <c r="BH32" s="23">
        <v>460326.06391268235</v>
      </c>
      <c r="BI32" s="23">
        <v>5583.9083310614606</v>
      </c>
      <c r="BJ32" s="23">
        <v>56150.992449420519</v>
      </c>
      <c r="BK32" s="23">
        <v>9518.7438822080676</v>
      </c>
      <c r="BL32" s="23">
        <v>36238.93768683941</v>
      </c>
      <c r="BM32" s="23">
        <v>95557.190639213921</v>
      </c>
      <c r="BN32" s="23">
        <v>25357.570673343427</v>
      </c>
      <c r="BO32" s="23">
        <v>16737.538332418211</v>
      </c>
      <c r="BP32" s="23">
        <v>12766.73767958351</v>
      </c>
      <c r="BQ32" s="23">
        <v>37400.269685683983</v>
      </c>
      <c r="BR32" s="23">
        <v>25883.739154157091</v>
      </c>
      <c r="BS32" s="23">
        <v>0</v>
      </c>
      <c r="BT32" s="64">
        <v>10681557.691157</v>
      </c>
      <c r="BU32" s="23">
        <v>17787810.647083275</v>
      </c>
      <c r="BV32" s="23">
        <v>0</v>
      </c>
      <c r="BW32" s="23">
        <v>65776.106999661119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3324091.7870361893</v>
      </c>
      <c r="CD32" s="23">
        <v>46051.420977300528</v>
      </c>
      <c r="CE32" s="23">
        <v>0</v>
      </c>
      <c r="CF32" s="23">
        <v>82931.067722693537</v>
      </c>
      <c r="CG32" s="23">
        <v>50991.428601373693</v>
      </c>
      <c r="CH32" s="23">
        <v>-55394.630177452629</v>
      </c>
      <c r="CI32" s="23">
        <v>1222545.1883999156</v>
      </c>
      <c r="CJ32" s="34">
        <f t="shared" si="0"/>
        <v>33206360.707799952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3389160.4187801182</v>
      </c>
      <c r="D33" s="23">
        <v>9524.5001226954282</v>
      </c>
      <c r="E33" s="23">
        <v>205733.79965672817</v>
      </c>
      <c r="F33" s="23">
        <v>117217.86623807247</v>
      </c>
      <c r="G33" s="23">
        <v>3997309.4107204759</v>
      </c>
      <c r="H33" s="23">
        <v>929944.59702052374</v>
      </c>
      <c r="I33" s="23">
        <v>1755913.0258218881</v>
      </c>
      <c r="J33" s="23">
        <v>1100703.860301788</v>
      </c>
      <c r="K33" s="23">
        <v>673356.86765575956</v>
      </c>
      <c r="L33" s="23">
        <v>85190.231108805659</v>
      </c>
      <c r="M33" s="23">
        <v>891599.07229269389</v>
      </c>
      <c r="N33" s="23">
        <v>509664.09707424836</v>
      </c>
      <c r="O33" s="23">
        <v>878493.42413803656</v>
      </c>
      <c r="P33" s="23">
        <v>1534607.6748543545</v>
      </c>
      <c r="Q33" s="23">
        <v>770115.35098169697</v>
      </c>
      <c r="R33" s="23">
        <v>1554630.6256703758</v>
      </c>
      <c r="S33" s="23">
        <v>1744959.819283803</v>
      </c>
      <c r="T33" s="23">
        <v>831061.96105488669</v>
      </c>
      <c r="U33" s="23">
        <v>4743595.8506206945</v>
      </c>
      <c r="V33" s="23">
        <v>465052.34832966223</v>
      </c>
      <c r="W33" s="23">
        <v>249866.09590264695</v>
      </c>
      <c r="X33" s="23">
        <v>2168693.9098788691</v>
      </c>
      <c r="Y33" s="23">
        <v>539177.72115800693</v>
      </c>
      <c r="Z33" s="23">
        <v>187571.44879302828</v>
      </c>
      <c r="AA33" s="23">
        <v>7136.7139224785114</v>
      </c>
      <c r="AB33" s="23">
        <v>919705.82352460094</v>
      </c>
      <c r="AC33" s="23">
        <v>15957495.254159119</v>
      </c>
      <c r="AD33" s="23">
        <v>1642662.1594297872</v>
      </c>
      <c r="AE33" s="23">
        <v>2662233.555178103</v>
      </c>
      <c r="AF33" s="23">
        <v>520298.75648484071</v>
      </c>
      <c r="AG33" s="23">
        <v>405508.65109282767</v>
      </c>
      <c r="AH33" s="23">
        <v>164630.39039186397</v>
      </c>
      <c r="AI33" s="23">
        <v>393917.5484720504</v>
      </c>
      <c r="AJ33" s="23">
        <v>53907.637855369052</v>
      </c>
      <c r="AK33" s="23">
        <v>69792.703946536116</v>
      </c>
      <c r="AL33" s="23">
        <v>1246643.6779665002</v>
      </c>
      <c r="AM33" s="23">
        <v>350952.12668767269</v>
      </c>
      <c r="AN33" s="23">
        <v>338177.26764200325</v>
      </c>
      <c r="AO33" s="23">
        <v>520815.77818654419</v>
      </c>
      <c r="AP33" s="23">
        <v>279265.65959917352</v>
      </c>
      <c r="AQ33" s="23">
        <v>89337.263504387898</v>
      </c>
      <c r="AR33" s="23">
        <v>26860.156773519477</v>
      </c>
      <c r="AS33" s="23">
        <v>75082.157444133583</v>
      </c>
      <c r="AT33" s="23">
        <v>11006.627148578802</v>
      </c>
      <c r="AU33" s="23">
        <v>25361.942295288001</v>
      </c>
      <c r="AV33" s="23">
        <v>4283.6207360083426</v>
      </c>
      <c r="AW33" s="23">
        <v>10180.268575598628</v>
      </c>
      <c r="AX33" s="23">
        <v>54295.969939423099</v>
      </c>
      <c r="AY33" s="23">
        <v>141545.94034733699</v>
      </c>
      <c r="AZ33" s="23">
        <v>120706.56807420914</v>
      </c>
      <c r="BA33" s="23">
        <v>26081.536768473579</v>
      </c>
      <c r="BB33" s="23">
        <v>26031.542403794356</v>
      </c>
      <c r="BC33" s="23">
        <v>54171.949908493218</v>
      </c>
      <c r="BD33" s="23">
        <v>95699.08875430614</v>
      </c>
      <c r="BE33" s="23">
        <v>6190.6481679740627</v>
      </c>
      <c r="BF33" s="23">
        <v>10589.659471815496</v>
      </c>
      <c r="BG33" s="23">
        <v>556989.78665246395</v>
      </c>
      <c r="BH33" s="23">
        <v>753798.79548512411</v>
      </c>
      <c r="BI33" s="23">
        <v>24496.255468177715</v>
      </c>
      <c r="BJ33" s="23">
        <v>312799.43761112826</v>
      </c>
      <c r="BK33" s="23">
        <v>7121.3878548307448</v>
      </c>
      <c r="BL33" s="23">
        <v>1263302.9875805089</v>
      </c>
      <c r="BM33" s="23">
        <v>697696.65629835241</v>
      </c>
      <c r="BN33" s="23">
        <v>256078.72988989847</v>
      </c>
      <c r="BO33" s="23">
        <v>129231.09643355018</v>
      </c>
      <c r="BP33" s="23">
        <v>127228.3470863899</v>
      </c>
      <c r="BQ33" s="23">
        <v>310428.04952684283</v>
      </c>
      <c r="BR33" s="23">
        <v>161247.12960061344</v>
      </c>
      <c r="BS33" s="23">
        <v>0</v>
      </c>
      <c r="BT33" s="64">
        <v>60244131.281800553</v>
      </c>
      <c r="BU33" s="23">
        <v>28521274.195640512</v>
      </c>
      <c r="BV33" s="23">
        <v>0</v>
      </c>
      <c r="BW33" s="23">
        <v>905543.1658266139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433239.51184875536</v>
      </c>
      <c r="CD33" s="23">
        <v>10330754.783784071</v>
      </c>
      <c r="CE33" s="23">
        <v>0</v>
      </c>
      <c r="CF33" s="23">
        <v>2943048.9545300854</v>
      </c>
      <c r="CG33" s="23">
        <v>123638.0280033848</v>
      </c>
      <c r="CH33" s="23">
        <v>82311.010558133901</v>
      </c>
      <c r="CI33" s="23">
        <v>59332416.29495804</v>
      </c>
      <c r="CJ33" s="34">
        <f t="shared" si="0"/>
        <v>162916357.22695017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68610.293675712208</v>
      </c>
      <c r="D34" s="23">
        <v>2869.1243913293397</v>
      </c>
      <c r="E34" s="23">
        <v>1152.2389589086313</v>
      </c>
      <c r="F34" s="23">
        <v>6337.3667275044354</v>
      </c>
      <c r="G34" s="23">
        <v>119392.13371015018</v>
      </c>
      <c r="H34" s="23">
        <v>10633.691429334694</v>
      </c>
      <c r="I34" s="23">
        <v>12649.235540546746</v>
      </c>
      <c r="J34" s="23">
        <v>5806.8516960121169</v>
      </c>
      <c r="K34" s="23">
        <v>5901.662531193314</v>
      </c>
      <c r="L34" s="23">
        <v>1193.1524662427389</v>
      </c>
      <c r="M34" s="23">
        <v>30690.202502559103</v>
      </c>
      <c r="N34" s="23">
        <v>39758.031223873411</v>
      </c>
      <c r="O34" s="23">
        <v>26438.843661520885</v>
      </c>
      <c r="P34" s="23">
        <v>18968.337828768352</v>
      </c>
      <c r="Q34" s="23">
        <v>3467.1840381339853</v>
      </c>
      <c r="R34" s="23">
        <v>41050.325302155943</v>
      </c>
      <c r="S34" s="23">
        <v>23740.898733285678</v>
      </c>
      <c r="T34" s="23">
        <v>10020.020211057208</v>
      </c>
      <c r="U34" s="23">
        <v>63805.676666697953</v>
      </c>
      <c r="V34" s="23">
        <v>8740.9653657190356</v>
      </c>
      <c r="W34" s="23">
        <v>6107.4912168886613</v>
      </c>
      <c r="X34" s="23">
        <v>28541.42448869727</v>
      </c>
      <c r="Y34" s="23">
        <v>12928.992607446948</v>
      </c>
      <c r="Z34" s="23">
        <v>18646.524030458171</v>
      </c>
      <c r="AA34" s="23">
        <v>1953.2758861262514</v>
      </c>
      <c r="AB34" s="23">
        <v>24577.99388676562</v>
      </c>
      <c r="AC34" s="23">
        <v>3136366.3019952364</v>
      </c>
      <c r="AD34" s="23">
        <v>45813.850566270004</v>
      </c>
      <c r="AE34" s="23">
        <v>159142.69444030549</v>
      </c>
      <c r="AF34" s="23">
        <v>93183.069526661056</v>
      </c>
      <c r="AG34" s="23">
        <v>157621.13095478105</v>
      </c>
      <c r="AH34" s="23">
        <v>5720.5919571190443</v>
      </c>
      <c r="AI34" s="23">
        <v>7022.574530316163</v>
      </c>
      <c r="AJ34" s="23">
        <v>24183.372718566236</v>
      </c>
      <c r="AK34" s="23">
        <v>9168.8110258923662</v>
      </c>
      <c r="AL34" s="23">
        <v>1061965.4929865196</v>
      </c>
      <c r="AM34" s="23">
        <v>18261.138559628202</v>
      </c>
      <c r="AN34" s="23">
        <v>24437.755299440872</v>
      </c>
      <c r="AO34" s="23">
        <v>605435.45784551406</v>
      </c>
      <c r="AP34" s="23">
        <v>98175.562302246675</v>
      </c>
      <c r="AQ34" s="23">
        <v>42467.28501728586</v>
      </c>
      <c r="AR34" s="23">
        <v>7634.4464805795251</v>
      </c>
      <c r="AS34" s="23">
        <v>5812.8506694786192</v>
      </c>
      <c r="AT34" s="23">
        <v>6104.1649324926002</v>
      </c>
      <c r="AU34" s="23">
        <v>19715.126964731007</v>
      </c>
      <c r="AV34" s="23">
        <v>2884.9164783554256</v>
      </c>
      <c r="AW34" s="23">
        <v>4436.2302620693717</v>
      </c>
      <c r="AX34" s="23">
        <v>28868.426543589325</v>
      </c>
      <c r="AY34" s="23">
        <v>44943.74869448258</v>
      </c>
      <c r="AZ34" s="23">
        <v>91582.425867078477</v>
      </c>
      <c r="BA34" s="23">
        <v>7862.483872110537</v>
      </c>
      <c r="BB34" s="23">
        <v>17650.933249836624</v>
      </c>
      <c r="BC34" s="23">
        <v>28593.496822080055</v>
      </c>
      <c r="BD34" s="23">
        <v>30178.861965030614</v>
      </c>
      <c r="BE34" s="23">
        <v>2095.2599431931349</v>
      </c>
      <c r="BF34" s="23">
        <v>1636.9114205770359</v>
      </c>
      <c r="BG34" s="23">
        <v>45567.695391344656</v>
      </c>
      <c r="BH34" s="23">
        <v>286224.52790415986</v>
      </c>
      <c r="BI34" s="23">
        <v>9782.6205295918244</v>
      </c>
      <c r="BJ34" s="23">
        <v>145793.32801550828</v>
      </c>
      <c r="BK34" s="23">
        <v>4103.9813027280761</v>
      </c>
      <c r="BL34" s="23">
        <v>771393.32110272371</v>
      </c>
      <c r="BM34" s="23">
        <v>702751.2526222727</v>
      </c>
      <c r="BN34" s="23">
        <v>76051.174902902159</v>
      </c>
      <c r="BO34" s="23">
        <v>39412.569888388745</v>
      </c>
      <c r="BP34" s="23">
        <v>83461.261327108165</v>
      </c>
      <c r="BQ34" s="23">
        <v>10701.489466406438</v>
      </c>
      <c r="BR34" s="23">
        <v>15562.644267299187</v>
      </c>
      <c r="BS34" s="23">
        <v>0</v>
      </c>
      <c r="BT34" s="64">
        <v>8573753.1793889888</v>
      </c>
      <c r="BU34" s="23">
        <v>61095649.244546108</v>
      </c>
      <c r="BV34" s="23">
        <v>0</v>
      </c>
      <c r="BW34" s="23">
        <v>1282633.913920474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86.624351143805143</v>
      </c>
      <c r="CD34" s="23">
        <v>2253184.3775639664</v>
      </c>
      <c r="CE34" s="23">
        <v>0</v>
      </c>
      <c r="CF34" s="23">
        <v>430835.64149105962</v>
      </c>
      <c r="CG34" s="23">
        <v>381754.49351111526</v>
      </c>
      <c r="CH34" s="23">
        <v>0</v>
      </c>
      <c r="CI34" s="23">
        <v>57627.765183104289</v>
      </c>
      <c r="CJ34" s="34">
        <f t="shared" si="0"/>
        <v>74075525.239955962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109901.55481789439</v>
      </c>
      <c r="D35" s="23">
        <v>84087.04583636485</v>
      </c>
      <c r="E35" s="23">
        <v>15082.093207497132</v>
      </c>
      <c r="F35" s="23">
        <v>627733.33320408466</v>
      </c>
      <c r="G35" s="23">
        <v>1413127.7757617699</v>
      </c>
      <c r="H35" s="23">
        <v>81187.564138666203</v>
      </c>
      <c r="I35" s="23">
        <v>148231.04253721226</v>
      </c>
      <c r="J35" s="23">
        <v>85767.278906125255</v>
      </c>
      <c r="K35" s="23">
        <v>193965.71768659411</v>
      </c>
      <c r="L35" s="23">
        <v>68942.52154738082</v>
      </c>
      <c r="M35" s="23">
        <v>281280.82723534619</v>
      </c>
      <c r="N35" s="23">
        <v>245239.30173583783</v>
      </c>
      <c r="O35" s="23">
        <v>203464.56196977897</v>
      </c>
      <c r="P35" s="23">
        <v>494048.44091534044</v>
      </c>
      <c r="Q35" s="23">
        <v>37050.95288784946</v>
      </c>
      <c r="R35" s="23">
        <v>260493.28909965913</v>
      </c>
      <c r="S35" s="23">
        <v>89722.296017343644</v>
      </c>
      <c r="T35" s="23">
        <v>143083.53700027755</v>
      </c>
      <c r="U35" s="23">
        <v>407311.71788947494</v>
      </c>
      <c r="V35" s="23">
        <v>59936.593422093778</v>
      </c>
      <c r="W35" s="23">
        <v>25084.89540125211</v>
      </c>
      <c r="X35" s="23">
        <v>451014.23961189005</v>
      </c>
      <c r="Y35" s="23">
        <v>58777.838563079473</v>
      </c>
      <c r="Z35" s="23">
        <v>52273.065658331245</v>
      </c>
      <c r="AA35" s="23">
        <v>19171.746656829982</v>
      </c>
      <c r="AB35" s="23">
        <v>352281.65931625362</v>
      </c>
      <c r="AC35" s="23">
        <v>1097415.7210027198</v>
      </c>
      <c r="AD35" s="23">
        <v>271710.56074260746</v>
      </c>
      <c r="AE35" s="23">
        <v>9735938.2071273755</v>
      </c>
      <c r="AF35" s="23">
        <v>1473782.3331728277</v>
      </c>
      <c r="AG35" s="23">
        <v>7427383.5019153375</v>
      </c>
      <c r="AH35" s="23">
        <v>20808.335991354899</v>
      </c>
      <c r="AI35" s="23">
        <v>51154.152029349854</v>
      </c>
      <c r="AJ35" s="23">
        <v>632750.18949084217</v>
      </c>
      <c r="AK35" s="23">
        <v>116252.30723738014</v>
      </c>
      <c r="AL35" s="23">
        <v>26273.605681733035</v>
      </c>
      <c r="AM35" s="23">
        <v>295476.36886409769</v>
      </c>
      <c r="AN35" s="23">
        <v>84918.218002912574</v>
      </c>
      <c r="AO35" s="23">
        <v>698671.5351230005</v>
      </c>
      <c r="AP35" s="23">
        <v>337865.83197187656</v>
      </c>
      <c r="AQ35" s="23">
        <v>117130.97011696808</v>
      </c>
      <c r="AR35" s="23">
        <v>20761.867095692265</v>
      </c>
      <c r="AS35" s="23">
        <v>58351.045639104646</v>
      </c>
      <c r="AT35" s="23">
        <v>44027.896704544306</v>
      </c>
      <c r="AU35" s="23">
        <v>54089.246516650135</v>
      </c>
      <c r="AV35" s="23">
        <v>5400.4606970247087</v>
      </c>
      <c r="AW35" s="23">
        <v>5881.9045011119806</v>
      </c>
      <c r="AX35" s="23">
        <v>119412.25109223052</v>
      </c>
      <c r="AY35" s="23">
        <v>272038.10763830761</v>
      </c>
      <c r="AZ35" s="23">
        <v>27247.801461508036</v>
      </c>
      <c r="BA35" s="23">
        <v>21522.710915682266</v>
      </c>
      <c r="BB35" s="23">
        <v>35940.942833704197</v>
      </c>
      <c r="BC35" s="23">
        <v>66434.941308758061</v>
      </c>
      <c r="BD35" s="23">
        <v>135497.41339338277</v>
      </c>
      <c r="BE35" s="23">
        <v>17591.8415233794</v>
      </c>
      <c r="BF35" s="23">
        <v>56205.699584403192</v>
      </c>
      <c r="BG35" s="23">
        <v>115499.89244095191</v>
      </c>
      <c r="BH35" s="23">
        <v>943168.36084648233</v>
      </c>
      <c r="BI35" s="23">
        <v>37285.305873144862</v>
      </c>
      <c r="BJ35" s="23">
        <v>1330867.4922546996</v>
      </c>
      <c r="BK35" s="23">
        <v>11832.43735592661</v>
      </c>
      <c r="BL35" s="23">
        <v>1017354.6077720242</v>
      </c>
      <c r="BM35" s="23">
        <v>1715241.7660798673</v>
      </c>
      <c r="BN35" s="23">
        <v>152410.91919046218</v>
      </c>
      <c r="BO35" s="23">
        <v>230095.03321216858</v>
      </c>
      <c r="BP35" s="23">
        <v>265442.40833044884</v>
      </c>
      <c r="BQ35" s="23">
        <v>142154.69479126579</v>
      </c>
      <c r="BR35" s="23">
        <v>83458.689534365767</v>
      </c>
      <c r="BS35" s="23">
        <v>0</v>
      </c>
      <c r="BT35" s="64">
        <v>35381008.468081892</v>
      </c>
      <c r="BU35" s="23">
        <v>10045045.681977166</v>
      </c>
      <c r="BV35" s="23">
        <v>0</v>
      </c>
      <c r="BW35" s="23">
        <v>133170.4100171816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34.431941854021353</v>
      </c>
      <c r="CE35" s="23">
        <v>0</v>
      </c>
      <c r="CF35" s="23">
        <v>102497.30535217702</v>
      </c>
      <c r="CG35" s="23">
        <v>0</v>
      </c>
      <c r="CH35" s="23">
        <v>0</v>
      </c>
      <c r="CI35" s="23">
        <v>13683667.205853619</v>
      </c>
      <c r="CJ35" s="34">
        <f t="shared" si="0"/>
        <v>59345423.503223889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1115.7398471463798</v>
      </c>
      <c r="D36" s="23">
        <v>824.65457558928676</v>
      </c>
      <c r="E36" s="23">
        <v>30.614310618534795</v>
      </c>
      <c r="F36" s="23">
        <v>34691.967591255016</v>
      </c>
      <c r="G36" s="23">
        <v>254448.09571442503</v>
      </c>
      <c r="H36" s="23">
        <v>36599.586768814595</v>
      </c>
      <c r="I36" s="23">
        <v>11301.071871911339</v>
      </c>
      <c r="J36" s="23">
        <v>20684.850841072501</v>
      </c>
      <c r="K36" s="23">
        <v>1438.1094884692818</v>
      </c>
      <c r="L36" s="23">
        <v>7470.7338719022919</v>
      </c>
      <c r="M36" s="23">
        <v>50516.906852772525</v>
      </c>
      <c r="N36" s="23">
        <v>83851.371919028665</v>
      </c>
      <c r="O36" s="23">
        <v>35522.025039280525</v>
      </c>
      <c r="P36" s="23">
        <v>27518.954487709634</v>
      </c>
      <c r="Q36" s="23">
        <v>10288.447515864973</v>
      </c>
      <c r="R36" s="23">
        <v>240215.77232917325</v>
      </c>
      <c r="S36" s="23">
        <v>36315.614540835813</v>
      </c>
      <c r="T36" s="23">
        <v>27365.908674425315</v>
      </c>
      <c r="U36" s="23">
        <v>284776.18236880779</v>
      </c>
      <c r="V36" s="23">
        <v>5222.9480127066799</v>
      </c>
      <c r="W36" s="23">
        <v>2225.151763266118</v>
      </c>
      <c r="X36" s="23">
        <v>51923.301014904217</v>
      </c>
      <c r="Y36" s="23">
        <v>45877.581418672875</v>
      </c>
      <c r="Z36" s="23">
        <v>3332.5577761691361</v>
      </c>
      <c r="AA36" s="23">
        <v>3168.3388778140416</v>
      </c>
      <c r="AB36" s="23">
        <v>11839.325661080762</v>
      </c>
      <c r="AC36" s="23">
        <v>394845.49835289927</v>
      </c>
      <c r="AD36" s="23">
        <v>54601.780234050813</v>
      </c>
      <c r="AE36" s="23">
        <v>468158.63206523965</v>
      </c>
      <c r="AF36" s="23">
        <v>29738.859655907301</v>
      </c>
      <c r="AG36" s="23">
        <v>3108302.6862336234</v>
      </c>
      <c r="AH36" s="23">
        <v>49201.692163153501</v>
      </c>
      <c r="AI36" s="23">
        <v>33443.695714440619</v>
      </c>
      <c r="AJ36" s="23">
        <v>293491.80189033964</v>
      </c>
      <c r="AK36" s="23">
        <v>43091.428826636526</v>
      </c>
      <c r="AL36" s="23">
        <v>3802.4923736183582</v>
      </c>
      <c r="AM36" s="23">
        <v>24159.507989036229</v>
      </c>
      <c r="AN36" s="23">
        <v>4397.519544908936</v>
      </c>
      <c r="AO36" s="23">
        <v>220931.44108340447</v>
      </c>
      <c r="AP36" s="23">
        <v>41949.338936136279</v>
      </c>
      <c r="AQ36" s="23">
        <v>6559.9735662018065</v>
      </c>
      <c r="AR36" s="23">
        <v>1576.77094504517</v>
      </c>
      <c r="AS36" s="23">
        <v>3131.5961310435337</v>
      </c>
      <c r="AT36" s="23">
        <v>6573.0801424957326</v>
      </c>
      <c r="AU36" s="23">
        <v>3066.6906979274277</v>
      </c>
      <c r="AV36" s="23">
        <v>13.58871088010325</v>
      </c>
      <c r="AW36" s="23">
        <v>30.109926857875365</v>
      </c>
      <c r="AX36" s="23">
        <v>20451.061692383249</v>
      </c>
      <c r="AY36" s="23">
        <v>19109.328032507718</v>
      </c>
      <c r="AZ36" s="23">
        <v>1873.8294023414469</v>
      </c>
      <c r="BA36" s="23">
        <v>6012.0601572965206</v>
      </c>
      <c r="BB36" s="23">
        <v>6536.2236568852604</v>
      </c>
      <c r="BC36" s="23">
        <v>9853.0050971939545</v>
      </c>
      <c r="BD36" s="23">
        <v>38160.354738411152</v>
      </c>
      <c r="BE36" s="23">
        <v>2598.2929642883619</v>
      </c>
      <c r="BF36" s="23">
        <v>19564.382747627908</v>
      </c>
      <c r="BG36" s="23">
        <v>14610.063136871249</v>
      </c>
      <c r="BH36" s="23">
        <v>57754.976646659801</v>
      </c>
      <c r="BI36" s="23">
        <v>5384.2313592340352</v>
      </c>
      <c r="BJ36" s="23">
        <v>84693.589009121701</v>
      </c>
      <c r="BK36" s="23">
        <v>3061.4889900078979</v>
      </c>
      <c r="BL36" s="23">
        <v>14552.492904161285</v>
      </c>
      <c r="BM36" s="23">
        <v>75041.335347284141</v>
      </c>
      <c r="BN36" s="23">
        <v>12412.652992150241</v>
      </c>
      <c r="BO36" s="23">
        <v>50275.904936751409</v>
      </c>
      <c r="BP36" s="23">
        <v>9425.0519216301018</v>
      </c>
      <c r="BQ36" s="23">
        <v>4331.9761901540587</v>
      </c>
      <c r="BR36" s="23">
        <v>2530.3402849433382</v>
      </c>
      <c r="BS36" s="23">
        <v>0</v>
      </c>
      <c r="BT36" s="64">
        <v>6537866.6405254668</v>
      </c>
      <c r="BU36" s="23">
        <v>655349.60009880911</v>
      </c>
      <c r="BV36" s="23">
        <v>0</v>
      </c>
      <c r="BW36" s="23">
        <v>0</v>
      </c>
      <c r="BX36" s="23">
        <v>0</v>
      </c>
      <c r="BY36" s="23">
        <v>77139.382618613876</v>
      </c>
      <c r="BZ36" s="23">
        <v>0</v>
      </c>
      <c r="CA36" s="23">
        <v>0</v>
      </c>
      <c r="CB36" s="23">
        <v>0</v>
      </c>
      <c r="CC36" s="23">
        <v>0</v>
      </c>
      <c r="CD36" s="23">
        <v>3776.7802346296116</v>
      </c>
      <c r="CE36" s="23">
        <v>0</v>
      </c>
      <c r="CF36" s="23">
        <v>45235.012084297014</v>
      </c>
      <c r="CG36" s="23">
        <v>0</v>
      </c>
      <c r="CH36" s="23">
        <v>0</v>
      </c>
      <c r="CI36" s="23">
        <v>91938218.084335059</v>
      </c>
      <c r="CJ36" s="34">
        <f t="shared" si="0"/>
        <v>99257585.499896869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9146.8355267454499</v>
      </c>
      <c r="D37" s="23">
        <v>757.25946738002358</v>
      </c>
      <c r="E37" s="23">
        <v>677.91954890965087</v>
      </c>
      <c r="F37" s="23">
        <v>5006.3207968138604</v>
      </c>
      <c r="G37" s="23">
        <v>78980.860926707872</v>
      </c>
      <c r="H37" s="23">
        <v>13267.614851695775</v>
      </c>
      <c r="I37" s="23">
        <v>5629.9452031386054</v>
      </c>
      <c r="J37" s="23">
        <v>5738.5441743908623</v>
      </c>
      <c r="K37" s="23">
        <v>7607.847031141865</v>
      </c>
      <c r="L37" s="23">
        <v>1957.4079005877595</v>
      </c>
      <c r="M37" s="23">
        <v>30476.587484040727</v>
      </c>
      <c r="N37" s="23">
        <v>76372.3294382522</v>
      </c>
      <c r="O37" s="23">
        <v>13011.867631957948</v>
      </c>
      <c r="P37" s="23">
        <v>14641.039228754677</v>
      </c>
      <c r="Q37" s="23">
        <v>1737.7708538578524</v>
      </c>
      <c r="R37" s="23">
        <v>25415.130791543681</v>
      </c>
      <c r="S37" s="23">
        <v>37121.703387223053</v>
      </c>
      <c r="T37" s="23">
        <v>10712.643706015</v>
      </c>
      <c r="U37" s="23">
        <v>119131.57774205162</v>
      </c>
      <c r="V37" s="23">
        <v>6034.7391042997297</v>
      </c>
      <c r="W37" s="23">
        <v>4449.6661830332278</v>
      </c>
      <c r="X37" s="23">
        <v>30447.897125295178</v>
      </c>
      <c r="Y37" s="23">
        <v>11348.90536946519</v>
      </c>
      <c r="Z37" s="23">
        <v>26996.292719775178</v>
      </c>
      <c r="AA37" s="23">
        <v>8801.2435240254599</v>
      </c>
      <c r="AB37" s="23">
        <v>50094.240448878787</v>
      </c>
      <c r="AC37" s="23">
        <v>83672.490700434006</v>
      </c>
      <c r="AD37" s="23">
        <v>78366.328815721688</v>
      </c>
      <c r="AE37" s="23">
        <v>490532.79784007091</v>
      </c>
      <c r="AF37" s="23">
        <v>215968.2099532884</v>
      </c>
      <c r="AG37" s="23">
        <v>31560.930332510219</v>
      </c>
      <c r="AH37" s="23">
        <v>36050.597790957901</v>
      </c>
      <c r="AI37" s="23">
        <v>29931.659719259576</v>
      </c>
      <c r="AJ37" s="23">
        <v>201505.51594002172</v>
      </c>
      <c r="AK37" s="23">
        <v>27686.557079683174</v>
      </c>
      <c r="AL37" s="23">
        <v>14002.775105384611</v>
      </c>
      <c r="AM37" s="23">
        <v>17047.02661572786</v>
      </c>
      <c r="AN37" s="23">
        <v>11891.193430644627</v>
      </c>
      <c r="AO37" s="23">
        <v>75925.31561505291</v>
      </c>
      <c r="AP37" s="23">
        <v>66245.801158979579</v>
      </c>
      <c r="AQ37" s="23">
        <v>17063.030777564207</v>
      </c>
      <c r="AR37" s="23">
        <v>9879.4208523261022</v>
      </c>
      <c r="AS37" s="23">
        <v>6512.1569916064436</v>
      </c>
      <c r="AT37" s="23">
        <v>13084.584042701794</v>
      </c>
      <c r="AU37" s="23">
        <v>13675.195231600745</v>
      </c>
      <c r="AV37" s="23">
        <v>307.15314105030996</v>
      </c>
      <c r="AW37" s="23">
        <v>536.01116536753943</v>
      </c>
      <c r="AX37" s="23">
        <v>85212.989316624502</v>
      </c>
      <c r="AY37" s="23">
        <v>153715.792296183</v>
      </c>
      <c r="AZ37" s="23">
        <v>28728.374907378093</v>
      </c>
      <c r="BA37" s="23">
        <v>614.36181430486806</v>
      </c>
      <c r="BB37" s="23">
        <v>27044.564067208805</v>
      </c>
      <c r="BC37" s="23">
        <v>33336.36431489505</v>
      </c>
      <c r="BD37" s="23">
        <v>78207.949833922728</v>
      </c>
      <c r="BE37" s="23">
        <v>16802.658305855759</v>
      </c>
      <c r="BF37" s="23">
        <v>2683754.7996780602</v>
      </c>
      <c r="BG37" s="23">
        <v>43380.835488787146</v>
      </c>
      <c r="BH37" s="23">
        <v>662624.37145997584</v>
      </c>
      <c r="BI37" s="23">
        <v>3650.2296992649958</v>
      </c>
      <c r="BJ37" s="23">
        <v>73921.488579905039</v>
      </c>
      <c r="BK37" s="23">
        <v>5586.0234361570056</v>
      </c>
      <c r="BL37" s="23">
        <v>19235.424728619462</v>
      </c>
      <c r="BM37" s="23">
        <v>14373.216872420162</v>
      </c>
      <c r="BN37" s="23">
        <v>27831.281261005868</v>
      </c>
      <c r="BO37" s="23">
        <v>19381.813127031983</v>
      </c>
      <c r="BP37" s="23">
        <v>63737.866594954496</v>
      </c>
      <c r="BQ37" s="23">
        <v>11186.706810490168</v>
      </c>
      <c r="BR37" s="23">
        <v>12989.400572107192</v>
      </c>
      <c r="BS37" s="23">
        <v>0</v>
      </c>
      <c r="BT37" s="64">
        <v>6102325.4556310857</v>
      </c>
      <c r="BU37" s="23">
        <v>723085.81560599944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135849.89587882228</v>
      </c>
      <c r="CG37" s="23">
        <v>0</v>
      </c>
      <c r="CH37" s="23">
        <v>0</v>
      </c>
      <c r="CI37" s="23">
        <v>9151993.1193299573</v>
      </c>
      <c r="CJ37" s="34">
        <f t="shared" ref="CJ37:CJ68" si="1">SUM(BT37:CI37)</f>
        <v>16113254.286445864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3489.1492197738908</v>
      </c>
      <c r="D38" s="23">
        <v>1063.2984430249021</v>
      </c>
      <c r="E38" s="23">
        <v>309222.87243313337</v>
      </c>
      <c r="F38" s="23">
        <v>71592.969001656893</v>
      </c>
      <c r="G38" s="23">
        <v>719623.44609500491</v>
      </c>
      <c r="H38" s="23">
        <v>76172.113623617959</v>
      </c>
      <c r="I38" s="23">
        <v>25015.497679522428</v>
      </c>
      <c r="J38" s="23">
        <v>104825.24564452076</v>
      </c>
      <c r="K38" s="23">
        <v>50401.968507227954</v>
      </c>
      <c r="L38" s="23">
        <v>9458.6615707640758</v>
      </c>
      <c r="M38" s="23">
        <v>171596.85527455434</v>
      </c>
      <c r="N38" s="23">
        <v>236705.65934648627</v>
      </c>
      <c r="O38" s="23">
        <v>110687.47484751603</v>
      </c>
      <c r="P38" s="23">
        <v>40577.140391287096</v>
      </c>
      <c r="Q38" s="23">
        <v>10385.636885437621</v>
      </c>
      <c r="R38" s="23">
        <v>106411.35643756109</v>
      </c>
      <c r="S38" s="23">
        <v>68869.422080150107</v>
      </c>
      <c r="T38" s="23">
        <v>39103.461488438377</v>
      </c>
      <c r="U38" s="23">
        <v>197288.87346518668</v>
      </c>
      <c r="V38" s="23">
        <v>16943.323348992213</v>
      </c>
      <c r="W38" s="23">
        <v>7158.8422321988946</v>
      </c>
      <c r="X38" s="23">
        <v>98258.247833339585</v>
      </c>
      <c r="Y38" s="23">
        <v>30370.370263320994</v>
      </c>
      <c r="Z38" s="23">
        <v>6373.8330560023733</v>
      </c>
      <c r="AA38" s="23">
        <v>4821.1156130923791</v>
      </c>
      <c r="AB38" s="23">
        <v>51320.376647773235</v>
      </c>
      <c r="AC38" s="23">
        <v>214087.808944563</v>
      </c>
      <c r="AD38" s="23">
        <v>501753.50272994005</v>
      </c>
      <c r="AE38" s="23">
        <v>10017340.291521534</v>
      </c>
      <c r="AF38" s="23">
        <v>736555.08270464046</v>
      </c>
      <c r="AG38" s="23">
        <v>1915061.5009484501</v>
      </c>
      <c r="AH38" s="23">
        <v>713941.31285803742</v>
      </c>
      <c r="AI38" s="23">
        <v>1805358.6123654011</v>
      </c>
      <c r="AJ38" s="23">
        <v>1370236.6701202588</v>
      </c>
      <c r="AK38" s="23">
        <v>33531.516421648237</v>
      </c>
      <c r="AL38" s="23">
        <v>2889.7215115789677</v>
      </c>
      <c r="AM38" s="23">
        <v>124695.55366209369</v>
      </c>
      <c r="AN38" s="23">
        <v>9618.9023177171694</v>
      </c>
      <c r="AO38" s="23">
        <v>284347.19405379315</v>
      </c>
      <c r="AP38" s="23">
        <v>22375.368950412911</v>
      </c>
      <c r="AQ38" s="23">
        <v>4489.4210014597002</v>
      </c>
      <c r="AR38" s="23">
        <v>2574.441888689561</v>
      </c>
      <c r="AS38" s="23">
        <v>3037.3732656381799</v>
      </c>
      <c r="AT38" s="23">
        <v>7574.2695241356387</v>
      </c>
      <c r="AU38" s="23">
        <v>11681.074461677345</v>
      </c>
      <c r="AV38" s="23">
        <v>338.27557057976844</v>
      </c>
      <c r="AW38" s="23">
        <v>578.85732071889606</v>
      </c>
      <c r="AX38" s="23">
        <v>11045.981080123995</v>
      </c>
      <c r="AY38" s="23">
        <v>18373.518828623099</v>
      </c>
      <c r="AZ38" s="23">
        <v>2718.7645255612265</v>
      </c>
      <c r="BA38" s="23">
        <v>1850.3072135097314</v>
      </c>
      <c r="BB38" s="23">
        <v>3743.1435833168548</v>
      </c>
      <c r="BC38" s="23">
        <v>6416.3591066954768</v>
      </c>
      <c r="BD38" s="23">
        <v>37323.486530664581</v>
      </c>
      <c r="BE38" s="23">
        <v>1661.9363816352334</v>
      </c>
      <c r="BF38" s="23">
        <v>5018.1903671724504</v>
      </c>
      <c r="BG38" s="23">
        <v>11697.236107766279</v>
      </c>
      <c r="BH38" s="23">
        <v>237494.29326783476</v>
      </c>
      <c r="BI38" s="23">
        <v>9893.8779681233173</v>
      </c>
      <c r="BJ38" s="23">
        <v>89335.686448386405</v>
      </c>
      <c r="BK38" s="23">
        <v>2434.3979701542398</v>
      </c>
      <c r="BL38" s="23">
        <v>17017.684626624039</v>
      </c>
      <c r="BM38" s="23">
        <v>49361.281730554358</v>
      </c>
      <c r="BN38" s="23">
        <v>36991.390200283553</v>
      </c>
      <c r="BO38" s="23">
        <v>18047.520358307389</v>
      </c>
      <c r="BP38" s="23">
        <v>13526.486768974502</v>
      </c>
      <c r="BQ38" s="23">
        <v>77725.609545836516</v>
      </c>
      <c r="BR38" s="23">
        <v>4617.7622971240662</v>
      </c>
      <c r="BS38" s="23">
        <v>0</v>
      </c>
      <c r="BT38" s="64">
        <v>21006098.878479835</v>
      </c>
      <c r="BU38" s="23">
        <v>1322317.3548848475</v>
      </c>
      <c r="BV38" s="23">
        <v>0</v>
      </c>
      <c r="BW38" s="23">
        <v>0</v>
      </c>
      <c r="BX38" s="23">
        <v>0</v>
      </c>
      <c r="BY38" s="23">
        <v>1771999.6296959468</v>
      </c>
      <c r="BZ38" s="23">
        <v>0</v>
      </c>
      <c r="CA38" s="23">
        <v>0</v>
      </c>
      <c r="CB38" s="23">
        <v>0</v>
      </c>
      <c r="CC38" s="23">
        <v>0</v>
      </c>
      <c r="CD38" s="23">
        <v>30.173925579497276</v>
      </c>
      <c r="CE38" s="23">
        <v>0</v>
      </c>
      <c r="CF38" s="23">
        <v>124710.47723580887</v>
      </c>
      <c r="CG38" s="23">
        <v>0</v>
      </c>
      <c r="CH38" s="23">
        <v>0</v>
      </c>
      <c r="CI38" s="23">
        <v>6049106.7984318323</v>
      </c>
      <c r="CJ38" s="34">
        <f t="shared" si="1"/>
        <v>30274263.312653851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42500.566956893221</v>
      </c>
      <c r="D39" s="23">
        <v>1743.2739468877608</v>
      </c>
      <c r="E39" s="23">
        <v>2841.8777515627939</v>
      </c>
      <c r="F39" s="23">
        <v>2255.1882473361293</v>
      </c>
      <c r="G39" s="23">
        <v>169991.39502768652</v>
      </c>
      <c r="H39" s="23">
        <v>12075.532915851654</v>
      </c>
      <c r="I39" s="23">
        <v>20348.098673141598</v>
      </c>
      <c r="J39" s="23">
        <v>14417.645119731756</v>
      </c>
      <c r="K39" s="23">
        <v>47634.567972906545</v>
      </c>
      <c r="L39" s="23">
        <v>11240.457602435656</v>
      </c>
      <c r="M39" s="23">
        <v>42809.501689038167</v>
      </c>
      <c r="N39" s="23">
        <v>61852.847341223438</v>
      </c>
      <c r="O39" s="23">
        <v>14161.687648523726</v>
      </c>
      <c r="P39" s="23">
        <v>21535.915874878468</v>
      </c>
      <c r="Q39" s="23">
        <v>5037.342167120255</v>
      </c>
      <c r="R39" s="23">
        <v>30558.465333510063</v>
      </c>
      <c r="S39" s="23">
        <v>13844.291744721644</v>
      </c>
      <c r="T39" s="23">
        <v>15367.342513341511</v>
      </c>
      <c r="U39" s="23">
        <v>57943.805895156271</v>
      </c>
      <c r="V39" s="23">
        <v>7562.9897269424555</v>
      </c>
      <c r="W39" s="23">
        <v>3164.1678486300098</v>
      </c>
      <c r="X39" s="23">
        <v>62031.225890467802</v>
      </c>
      <c r="Y39" s="23">
        <v>7062.7333618574612</v>
      </c>
      <c r="Z39" s="23">
        <v>119985.56830367101</v>
      </c>
      <c r="AA39" s="23">
        <v>95057.885782958576</v>
      </c>
      <c r="AB39" s="23">
        <v>132189.7323382147</v>
      </c>
      <c r="AC39" s="23">
        <v>118238.35737114458</v>
      </c>
      <c r="AD39" s="23">
        <v>101406.20190367861</v>
      </c>
      <c r="AE39" s="23">
        <v>1053957.9213491974</v>
      </c>
      <c r="AF39" s="23">
        <v>390908.9025063446</v>
      </c>
      <c r="AG39" s="23">
        <v>254582.5085570605</v>
      </c>
      <c r="AH39" s="23">
        <v>24396.234642808926</v>
      </c>
      <c r="AI39" s="23">
        <v>211292.99870878618</v>
      </c>
      <c r="AJ39" s="23">
        <v>358099.62912793516</v>
      </c>
      <c r="AK39" s="23">
        <v>341916.52381483442</v>
      </c>
      <c r="AL39" s="23">
        <v>83702.408877620808</v>
      </c>
      <c r="AM39" s="23">
        <v>1221452.4037898192</v>
      </c>
      <c r="AN39" s="23">
        <v>92105.073350600927</v>
      </c>
      <c r="AO39" s="23">
        <v>120209.7684773681</v>
      </c>
      <c r="AP39" s="23">
        <v>518979.17020034476</v>
      </c>
      <c r="AQ39" s="23">
        <v>451150.76336326532</v>
      </c>
      <c r="AR39" s="23">
        <v>57053.803550086202</v>
      </c>
      <c r="AS39" s="23">
        <v>68975.532962646772</v>
      </c>
      <c r="AT39" s="23">
        <v>61419.737955913348</v>
      </c>
      <c r="AU39" s="23">
        <v>264456.40926294035</v>
      </c>
      <c r="AV39" s="23">
        <v>33800.250877386221</v>
      </c>
      <c r="AW39" s="23">
        <v>44341.659905345732</v>
      </c>
      <c r="AX39" s="23">
        <v>275209.05190440646</v>
      </c>
      <c r="AY39" s="23">
        <v>498460.75462211925</v>
      </c>
      <c r="AZ39" s="23">
        <v>92209.709831807661</v>
      </c>
      <c r="BA39" s="23">
        <v>25324.759943050773</v>
      </c>
      <c r="BB39" s="23">
        <v>90319.452612640394</v>
      </c>
      <c r="BC39" s="23">
        <v>175046.31757775418</v>
      </c>
      <c r="BD39" s="23">
        <v>202954.98381985162</v>
      </c>
      <c r="BE39" s="23">
        <v>36077.484479624363</v>
      </c>
      <c r="BF39" s="23">
        <v>12266.298898802264</v>
      </c>
      <c r="BG39" s="23">
        <v>216086.48796896994</v>
      </c>
      <c r="BH39" s="23">
        <v>1047518.5649458269</v>
      </c>
      <c r="BI39" s="23">
        <v>63492.723853165007</v>
      </c>
      <c r="BJ39" s="23">
        <v>542295.69353936869</v>
      </c>
      <c r="BK39" s="23">
        <v>40585.382132559585</v>
      </c>
      <c r="BL39" s="23">
        <v>345776.86470445921</v>
      </c>
      <c r="BM39" s="23">
        <v>495502.07869374874</v>
      </c>
      <c r="BN39" s="23">
        <v>84970.965595115063</v>
      </c>
      <c r="BO39" s="23">
        <v>55455.534888955743</v>
      </c>
      <c r="BP39" s="23">
        <v>112043.11736555776</v>
      </c>
      <c r="BQ39" s="23">
        <v>62183.319711145297</v>
      </c>
      <c r="BR39" s="23">
        <v>36754.32015731842</v>
      </c>
      <c r="BS39" s="23">
        <v>0</v>
      </c>
      <c r="BT39" s="64">
        <v>11398194.235476064</v>
      </c>
      <c r="BU39" s="23">
        <v>632317.10060700169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425984.12971082417</v>
      </c>
      <c r="CG39" s="23">
        <v>0</v>
      </c>
      <c r="CH39" s="23">
        <v>0</v>
      </c>
      <c r="CI39" s="23">
        <v>567854.40761887259</v>
      </c>
      <c r="CJ39" s="34">
        <f t="shared" si="1"/>
        <v>13024349.873412762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16599.203199142299</v>
      </c>
      <c r="D40" s="23">
        <v>9488.4905670318112</v>
      </c>
      <c r="E40" s="23">
        <v>7481.3669122314259</v>
      </c>
      <c r="F40" s="23">
        <v>13115.063649150359</v>
      </c>
      <c r="G40" s="23">
        <v>196649.0753551629</v>
      </c>
      <c r="H40" s="23">
        <v>41629.555674048199</v>
      </c>
      <c r="I40" s="23">
        <v>33907.559563114359</v>
      </c>
      <c r="J40" s="23">
        <v>21734.591078433277</v>
      </c>
      <c r="K40" s="23">
        <v>30866.82532282787</v>
      </c>
      <c r="L40" s="23">
        <v>11421.875233772194</v>
      </c>
      <c r="M40" s="23">
        <v>118843.9155955952</v>
      </c>
      <c r="N40" s="23">
        <v>436492.76283749705</v>
      </c>
      <c r="O40" s="23">
        <v>76263.644841226109</v>
      </c>
      <c r="P40" s="23">
        <v>48283.142619275452</v>
      </c>
      <c r="Q40" s="23">
        <v>9739.7149954983761</v>
      </c>
      <c r="R40" s="23">
        <v>78963.43403671986</v>
      </c>
      <c r="S40" s="23">
        <v>100649.71480324514</v>
      </c>
      <c r="T40" s="23">
        <v>34034.037834750488</v>
      </c>
      <c r="U40" s="23">
        <v>231421.78404136756</v>
      </c>
      <c r="V40" s="23">
        <v>18623.178101188845</v>
      </c>
      <c r="W40" s="23">
        <v>20133.414814308933</v>
      </c>
      <c r="X40" s="23">
        <v>103613.4128903753</v>
      </c>
      <c r="Y40" s="23">
        <v>29459.909655162275</v>
      </c>
      <c r="Z40" s="23">
        <v>21889.166569122779</v>
      </c>
      <c r="AA40" s="23">
        <v>18187.9131894485</v>
      </c>
      <c r="AB40" s="23">
        <v>67186.260517627539</v>
      </c>
      <c r="AC40" s="23">
        <v>139111.88860360926</v>
      </c>
      <c r="AD40" s="23">
        <v>102233.07799099243</v>
      </c>
      <c r="AE40" s="23">
        <v>1216223.2303371672</v>
      </c>
      <c r="AF40" s="23">
        <v>355007.64377993747</v>
      </c>
      <c r="AG40" s="23">
        <v>778023.61811885447</v>
      </c>
      <c r="AH40" s="23">
        <v>20315.671010516213</v>
      </c>
      <c r="AI40" s="23">
        <v>737665.86150706839</v>
      </c>
      <c r="AJ40" s="23">
        <v>128091.14566350922</v>
      </c>
      <c r="AK40" s="23">
        <v>27065.543756310071</v>
      </c>
      <c r="AL40" s="23">
        <v>730099.4380630427</v>
      </c>
      <c r="AM40" s="23">
        <v>116823.55160321659</v>
      </c>
      <c r="AN40" s="23">
        <v>58334.521689409921</v>
      </c>
      <c r="AO40" s="23">
        <v>133336.88429007845</v>
      </c>
      <c r="AP40" s="23">
        <v>469052.27868787455</v>
      </c>
      <c r="AQ40" s="23">
        <v>258186.0827871935</v>
      </c>
      <c r="AR40" s="23">
        <v>80817.373944871826</v>
      </c>
      <c r="AS40" s="23">
        <v>43627.742524631976</v>
      </c>
      <c r="AT40" s="23">
        <v>90804.489370191455</v>
      </c>
      <c r="AU40" s="23">
        <v>25014.486490484062</v>
      </c>
      <c r="AV40" s="23">
        <v>792.88291883094018</v>
      </c>
      <c r="AW40" s="23">
        <v>1676.6537947826789</v>
      </c>
      <c r="AX40" s="23">
        <v>265982.23551811709</v>
      </c>
      <c r="AY40" s="23">
        <v>568269.79478209035</v>
      </c>
      <c r="AZ40" s="23">
        <v>31084.552641318132</v>
      </c>
      <c r="BA40" s="23">
        <v>4816.8329518676537</v>
      </c>
      <c r="BB40" s="23">
        <v>96656.329358602292</v>
      </c>
      <c r="BC40" s="23">
        <v>117767.68545724175</v>
      </c>
      <c r="BD40" s="23">
        <v>197077.49317930924</v>
      </c>
      <c r="BE40" s="23">
        <v>49075.613196207865</v>
      </c>
      <c r="BF40" s="23">
        <v>74728.323158033614</v>
      </c>
      <c r="BG40" s="23">
        <v>173083.01686146192</v>
      </c>
      <c r="BH40" s="23">
        <v>448110.735261283</v>
      </c>
      <c r="BI40" s="23">
        <v>14670.55715187424</v>
      </c>
      <c r="BJ40" s="23">
        <v>286991.62746024749</v>
      </c>
      <c r="BK40" s="23">
        <v>26520.895265813335</v>
      </c>
      <c r="BL40" s="23">
        <v>89235.903314153969</v>
      </c>
      <c r="BM40" s="23">
        <v>582470.9091828001</v>
      </c>
      <c r="BN40" s="23">
        <v>116678.53462491388</v>
      </c>
      <c r="BO40" s="23">
        <v>79283.1374396436</v>
      </c>
      <c r="BP40" s="23">
        <v>322673.47982591274</v>
      </c>
      <c r="BQ40" s="23">
        <v>33260.771483639655</v>
      </c>
      <c r="BR40" s="23">
        <v>14987.338167737655</v>
      </c>
      <c r="BS40" s="23">
        <v>0</v>
      </c>
      <c r="BT40" s="64">
        <v>10902408.847112169</v>
      </c>
      <c r="BU40" s="23">
        <v>26690473.640311703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8364.8680130208795</v>
      </c>
      <c r="CG40" s="23">
        <v>0</v>
      </c>
      <c r="CH40" s="23">
        <v>0</v>
      </c>
      <c r="CI40" s="23">
        <v>461715.75852309901</v>
      </c>
      <c r="CJ40" s="34">
        <f t="shared" si="1"/>
        <v>38062963.113959998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14748.429979112851</v>
      </c>
      <c r="D41" s="23">
        <v>1538.6814461816734</v>
      </c>
      <c r="E41" s="23">
        <v>1738.0368802710134</v>
      </c>
      <c r="F41" s="23">
        <v>7309.969738676421</v>
      </c>
      <c r="G41" s="23">
        <v>108520.21623106331</v>
      </c>
      <c r="H41" s="23">
        <v>13281.140102925265</v>
      </c>
      <c r="I41" s="23">
        <v>9752.2768984082195</v>
      </c>
      <c r="J41" s="23">
        <v>25794.20035111393</v>
      </c>
      <c r="K41" s="23">
        <v>43273.9977216119</v>
      </c>
      <c r="L41" s="23">
        <v>2808.1758325523947</v>
      </c>
      <c r="M41" s="23">
        <v>42713.844873158356</v>
      </c>
      <c r="N41" s="23">
        <v>89380.683593072754</v>
      </c>
      <c r="O41" s="23">
        <v>23263.82285349556</v>
      </c>
      <c r="P41" s="23">
        <v>26227.741011824663</v>
      </c>
      <c r="Q41" s="23">
        <v>4025.4083220012758</v>
      </c>
      <c r="R41" s="23">
        <v>36614.597526574165</v>
      </c>
      <c r="S41" s="23">
        <v>48414.317137494596</v>
      </c>
      <c r="T41" s="23">
        <v>13850.423956110362</v>
      </c>
      <c r="U41" s="23">
        <v>91026.861576989206</v>
      </c>
      <c r="V41" s="23">
        <v>6382.6599763412942</v>
      </c>
      <c r="W41" s="23">
        <v>3658.6167693574016</v>
      </c>
      <c r="X41" s="23">
        <v>46271.685932469598</v>
      </c>
      <c r="Y41" s="23">
        <v>11256.824997719734</v>
      </c>
      <c r="Z41" s="23">
        <v>26252.419350015</v>
      </c>
      <c r="AA41" s="23">
        <v>7590.590570879981</v>
      </c>
      <c r="AB41" s="23">
        <v>65117.015892803509</v>
      </c>
      <c r="AC41" s="23">
        <v>34339.104538908199</v>
      </c>
      <c r="AD41" s="23">
        <v>41526.133047124749</v>
      </c>
      <c r="AE41" s="23">
        <v>607921.26961056923</v>
      </c>
      <c r="AF41" s="23">
        <v>300312.83163419581</v>
      </c>
      <c r="AG41" s="23">
        <v>66733.147468713883</v>
      </c>
      <c r="AH41" s="23">
        <v>7787.6109892865134</v>
      </c>
      <c r="AI41" s="23">
        <v>21512.67763706977</v>
      </c>
      <c r="AJ41" s="23">
        <v>33775.650131240058</v>
      </c>
      <c r="AK41" s="23">
        <v>30950.02612462431</v>
      </c>
      <c r="AL41" s="23">
        <v>51144.869359047872</v>
      </c>
      <c r="AM41" s="23">
        <v>2294817.9282359798</v>
      </c>
      <c r="AN41" s="23">
        <v>22955.403089836345</v>
      </c>
      <c r="AO41" s="23">
        <v>260769.71721719895</v>
      </c>
      <c r="AP41" s="23">
        <v>285080.97368871985</v>
      </c>
      <c r="AQ41" s="23">
        <v>133054.59914402553</v>
      </c>
      <c r="AR41" s="23">
        <v>43522.682493841086</v>
      </c>
      <c r="AS41" s="23">
        <v>92434.054675250925</v>
      </c>
      <c r="AT41" s="23">
        <v>429534.392986427</v>
      </c>
      <c r="AU41" s="23">
        <v>13947.485455085631</v>
      </c>
      <c r="AV41" s="23">
        <v>19301.72711125467</v>
      </c>
      <c r="AW41" s="23">
        <v>4843.0786512158238</v>
      </c>
      <c r="AX41" s="23">
        <v>122113.20886109649</v>
      </c>
      <c r="AY41" s="23">
        <v>225318.76189760538</v>
      </c>
      <c r="AZ41" s="23">
        <v>66693.337281148561</v>
      </c>
      <c r="BA41" s="23">
        <v>17842.019237605586</v>
      </c>
      <c r="BB41" s="23">
        <v>5591788.7585723726</v>
      </c>
      <c r="BC41" s="23">
        <v>44508.957490686553</v>
      </c>
      <c r="BD41" s="23">
        <v>106876.33498302176</v>
      </c>
      <c r="BE41" s="23">
        <v>12675.561676927326</v>
      </c>
      <c r="BF41" s="23">
        <v>3317.6156322260172</v>
      </c>
      <c r="BG41" s="23">
        <v>63681.070728494124</v>
      </c>
      <c r="BH41" s="23">
        <v>219686.64239024592</v>
      </c>
      <c r="BI41" s="23">
        <v>6724.8484541423495</v>
      </c>
      <c r="BJ41" s="23">
        <v>210574.48856987676</v>
      </c>
      <c r="BK41" s="23">
        <v>8559.833593768135</v>
      </c>
      <c r="BL41" s="23">
        <v>101935.74252627477</v>
      </c>
      <c r="BM41" s="23">
        <v>87837.686542104537</v>
      </c>
      <c r="BN41" s="23">
        <v>48059.076713751419</v>
      </c>
      <c r="BO41" s="23">
        <v>31706.632838437454</v>
      </c>
      <c r="BP41" s="23">
        <v>141642.50955849612</v>
      </c>
      <c r="BQ41" s="23">
        <v>13169.184840837601</v>
      </c>
      <c r="BR41" s="23">
        <v>31231.515059568574</v>
      </c>
      <c r="BS41" s="23">
        <v>0</v>
      </c>
      <c r="BT41" s="64">
        <v>12723021.790260529</v>
      </c>
      <c r="BU41" s="23">
        <v>6786444.9668577397</v>
      </c>
      <c r="BV41" s="23">
        <v>0</v>
      </c>
      <c r="BW41" s="23">
        <v>1418.99670376731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14.184338096589757</v>
      </c>
      <c r="CD41" s="23">
        <v>116180.40111882666</v>
      </c>
      <c r="CE41" s="23">
        <v>0</v>
      </c>
      <c r="CF41" s="23">
        <v>2125931.454007823</v>
      </c>
      <c r="CG41" s="23">
        <v>0</v>
      </c>
      <c r="CH41" s="23">
        <v>-34181.788787252597</v>
      </c>
      <c r="CI41" s="23">
        <v>2715284.7400122765</v>
      </c>
      <c r="CJ41" s="34">
        <f t="shared" si="1"/>
        <v>24434114.744511805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4787.6387395691054</v>
      </c>
      <c r="D42" s="23">
        <v>466.53797256438094</v>
      </c>
      <c r="E42" s="23">
        <v>443.79441736357973</v>
      </c>
      <c r="F42" s="23">
        <v>4116.081240748912</v>
      </c>
      <c r="G42" s="23">
        <v>205993.92199301199</v>
      </c>
      <c r="H42" s="23">
        <v>17909.016018167538</v>
      </c>
      <c r="I42" s="23">
        <v>3442.3253170810335</v>
      </c>
      <c r="J42" s="23">
        <v>4076.8187404230162</v>
      </c>
      <c r="K42" s="23">
        <v>20114.083906437634</v>
      </c>
      <c r="L42" s="23">
        <v>772.33747125304785</v>
      </c>
      <c r="M42" s="23">
        <v>25399.736312097521</v>
      </c>
      <c r="N42" s="23">
        <v>26760.456459527042</v>
      </c>
      <c r="O42" s="23">
        <v>9621.6327699690391</v>
      </c>
      <c r="P42" s="23">
        <v>11663.568557876768</v>
      </c>
      <c r="Q42" s="23">
        <v>1055.5325752178442</v>
      </c>
      <c r="R42" s="23">
        <v>15849.992075257704</v>
      </c>
      <c r="S42" s="23">
        <v>17623.606819094697</v>
      </c>
      <c r="T42" s="23">
        <v>4721.4527069560991</v>
      </c>
      <c r="U42" s="23">
        <v>38598.031252524313</v>
      </c>
      <c r="V42" s="23">
        <v>2909.6414746000396</v>
      </c>
      <c r="W42" s="23">
        <v>1449.6330759559578</v>
      </c>
      <c r="X42" s="23">
        <v>73735.339138961499</v>
      </c>
      <c r="Y42" s="23">
        <v>5049.8227215377647</v>
      </c>
      <c r="Z42" s="23">
        <v>10668.466038750701</v>
      </c>
      <c r="AA42" s="23">
        <v>1346.4463469565148</v>
      </c>
      <c r="AB42" s="23">
        <v>14577.841542332668</v>
      </c>
      <c r="AC42" s="23">
        <v>8776.2185300848942</v>
      </c>
      <c r="AD42" s="23">
        <v>49621.004341462372</v>
      </c>
      <c r="AE42" s="23">
        <v>386918.81363594125</v>
      </c>
      <c r="AF42" s="23">
        <v>264023.33587432484</v>
      </c>
      <c r="AG42" s="23">
        <v>35263.165188605417</v>
      </c>
      <c r="AH42" s="23">
        <v>7895.7210605280607</v>
      </c>
      <c r="AI42" s="23">
        <v>35140.174903865911</v>
      </c>
      <c r="AJ42" s="23">
        <v>11016.060977137782</v>
      </c>
      <c r="AK42" s="23">
        <v>6145.4291109243113</v>
      </c>
      <c r="AL42" s="23">
        <v>49945.760646935894</v>
      </c>
      <c r="AM42" s="23">
        <v>26741.24349198868</v>
      </c>
      <c r="AN42" s="23">
        <v>1101283.3965372487</v>
      </c>
      <c r="AO42" s="23">
        <v>231717.59268206288</v>
      </c>
      <c r="AP42" s="23">
        <v>41739.378322889555</v>
      </c>
      <c r="AQ42" s="23">
        <v>91275.879702897262</v>
      </c>
      <c r="AR42" s="23">
        <v>45299.672252769597</v>
      </c>
      <c r="AS42" s="23">
        <v>2779.5051984749521</v>
      </c>
      <c r="AT42" s="23">
        <v>17266.94856349118</v>
      </c>
      <c r="AU42" s="23">
        <v>5857.1177790130123</v>
      </c>
      <c r="AV42" s="23">
        <v>158.68718723788012</v>
      </c>
      <c r="AW42" s="23">
        <v>374.61891539482809</v>
      </c>
      <c r="AX42" s="23">
        <v>192516.42658206393</v>
      </c>
      <c r="AY42" s="23">
        <v>31259.198179331488</v>
      </c>
      <c r="AZ42" s="23">
        <v>16820.641542167454</v>
      </c>
      <c r="BA42" s="23">
        <v>1188.0623842861417</v>
      </c>
      <c r="BB42" s="23">
        <v>1615562.5790266793</v>
      </c>
      <c r="BC42" s="23">
        <v>31888.905179523816</v>
      </c>
      <c r="BD42" s="23">
        <v>61287.337782887385</v>
      </c>
      <c r="BE42" s="23">
        <v>1161.3198316195117</v>
      </c>
      <c r="BF42" s="23">
        <v>22194.525297220378</v>
      </c>
      <c r="BG42" s="23">
        <v>33731.292671349816</v>
      </c>
      <c r="BH42" s="23">
        <v>132029.77229596942</v>
      </c>
      <c r="BI42" s="23">
        <v>9965.0475688468832</v>
      </c>
      <c r="BJ42" s="23">
        <v>155536.83690162175</v>
      </c>
      <c r="BK42" s="23">
        <v>4971.4635778764059</v>
      </c>
      <c r="BL42" s="23">
        <v>77429.141181794083</v>
      </c>
      <c r="BM42" s="23">
        <v>36086.578310513782</v>
      </c>
      <c r="BN42" s="23">
        <v>331435.63210237666</v>
      </c>
      <c r="BO42" s="23">
        <v>206400.47573551221</v>
      </c>
      <c r="BP42" s="23">
        <v>113648.55072159888</v>
      </c>
      <c r="BQ42" s="23">
        <v>4083.6692322508584</v>
      </c>
      <c r="BR42" s="23">
        <v>6985.3469687574852</v>
      </c>
      <c r="BS42" s="23">
        <v>0</v>
      </c>
      <c r="BT42" s="64">
        <v>6028576.283661766</v>
      </c>
      <c r="BU42" s="23">
        <v>4442417.7789256088</v>
      </c>
      <c r="BV42" s="23">
        <v>0</v>
      </c>
      <c r="BW42" s="23">
        <v>0</v>
      </c>
      <c r="BX42" s="23">
        <v>15075.171216299239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11616.373581996175</v>
      </c>
      <c r="CE42" s="23">
        <v>0</v>
      </c>
      <c r="CF42" s="23">
        <v>1634921.3720037057</v>
      </c>
      <c r="CG42" s="23">
        <v>0</v>
      </c>
      <c r="CH42" s="23">
        <v>3482.7657347133099</v>
      </c>
      <c r="CI42" s="23">
        <v>530258.10618124658</v>
      </c>
      <c r="CJ42" s="34">
        <f t="shared" si="1"/>
        <v>12666347.851305338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38461.431239230675</v>
      </c>
      <c r="D43" s="23">
        <v>1366.5375636029892</v>
      </c>
      <c r="E43" s="23">
        <v>27917.61019090252</v>
      </c>
      <c r="F43" s="23">
        <v>14015.652833709975</v>
      </c>
      <c r="G43" s="23">
        <v>162985.98266885523</v>
      </c>
      <c r="H43" s="23">
        <v>29647.914394436622</v>
      </c>
      <c r="I43" s="23">
        <v>22931.12098425602</v>
      </c>
      <c r="J43" s="23">
        <v>39800.100392595057</v>
      </c>
      <c r="K43" s="23">
        <v>26723.830854703119</v>
      </c>
      <c r="L43" s="23">
        <v>5324.1511873934651</v>
      </c>
      <c r="M43" s="23">
        <v>83196.619388524065</v>
      </c>
      <c r="N43" s="23">
        <v>179166.42484634006</v>
      </c>
      <c r="O43" s="23">
        <v>35709.330205311409</v>
      </c>
      <c r="P43" s="23">
        <v>64949.503042105964</v>
      </c>
      <c r="Q43" s="23">
        <v>26746.219664586904</v>
      </c>
      <c r="R43" s="23">
        <v>71472.822359868922</v>
      </c>
      <c r="S43" s="23">
        <v>93955.06551860919</v>
      </c>
      <c r="T43" s="23">
        <v>44380.73102087569</v>
      </c>
      <c r="U43" s="23">
        <v>245111.22805794299</v>
      </c>
      <c r="V43" s="23">
        <v>16694.428697554253</v>
      </c>
      <c r="W43" s="23">
        <v>14212.781124306886</v>
      </c>
      <c r="X43" s="23">
        <v>106712.73064964535</v>
      </c>
      <c r="Y43" s="23">
        <v>33849.039727115487</v>
      </c>
      <c r="Z43" s="23">
        <v>77385.013633296679</v>
      </c>
      <c r="AA43" s="23">
        <v>38078.577188088821</v>
      </c>
      <c r="AB43" s="23">
        <v>372873.28400526836</v>
      </c>
      <c r="AC43" s="23">
        <v>305784.89082879887</v>
      </c>
      <c r="AD43" s="23">
        <v>195992.07136805955</v>
      </c>
      <c r="AE43" s="23">
        <v>1806970.5580280432</v>
      </c>
      <c r="AF43" s="23">
        <v>568618.26733655983</v>
      </c>
      <c r="AG43" s="23">
        <v>845943.93154753745</v>
      </c>
      <c r="AH43" s="23">
        <v>68676.26787148774</v>
      </c>
      <c r="AI43" s="23">
        <v>289674.76572964113</v>
      </c>
      <c r="AJ43" s="23">
        <v>309820.34444236109</v>
      </c>
      <c r="AK43" s="23">
        <v>930550.73587616626</v>
      </c>
      <c r="AL43" s="23">
        <v>157580.71151861013</v>
      </c>
      <c r="AM43" s="23">
        <v>303987.92049207364</v>
      </c>
      <c r="AN43" s="23">
        <v>102941.85571593436</v>
      </c>
      <c r="AO43" s="23">
        <v>7937669.1370528238</v>
      </c>
      <c r="AP43" s="23">
        <v>1837043.6983877721</v>
      </c>
      <c r="AQ43" s="23">
        <v>1027240.371593377</v>
      </c>
      <c r="AR43" s="23">
        <v>135047.70017394115</v>
      </c>
      <c r="AS43" s="23">
        <v>116764.35031787059</v>
      </c>
      <c r="AT43" s="23">
        <v>64153.772152064063</v>
      </c>
      <c r="AU43" s="23">
        <v>196718.12026712432</v>
      </c>
      <c r="AV43" s="23">
        <v>29653.352416137157</v>
      </c>
      <c r="AW43" s="23">
        <v>31126.685338828629</v>
      </c>
      <c r="AX43" s="23">
        <v>888095.76064874651</v>
      </c>
      <c r="AY43" s="23">
        <v>1847024.37177843</v>
      </c>
      <c r="AZ43" s="23">
        <v>239017.68194836707</v>
      </c>
      <c r="BA43" s="23">
        <v>48742.01871352514</v>
      </c>
      <c r="BB43" s="23">
        <v>394332.88013332058</v>
      </c>
      <c r="BC43" s="23">
        <v>451361.90776720981</v>
      </c>
      <c r="BD43" s="23">
        <v>739573.54317135504</v>
      </c>
      <c r="BE43" s="23">
        <v>104418.48783933974</v>
      </c>
      <c r="BF43" s="23">
        <v>22418.925902981202</v>
      </c>
      <c r="BG43" s="23">
        <v>833181.7052177391</v>
      </c>
      <c r="BH43" s="23">
        <v>1515497.4742295234</v>
      </c>
      <c r="BI43" s="23">
        <v>78558.645329399224</v>
      </c>
      <c r="BJ43" s="23">
        <v>1020359.2179551828</v>
      </c>
      <c r="BK43" s="23">
        <v>67734.198645421755</v>
      </c>
      <c r="BL43" s="23">
        <v>766500.52978520724</v>
      </c>
      <c r="BM43" s="23">
        <v>419946.58124454971</v>
      </c>
      <c r="BN43" s="23">
        <v>195537.18834549026</v>
      </c>
      <c r="BO43" s="23">
        <v>132017.65803431807</v>
      </c>
      <c r="BP43" s="23">
        <v>282200.50081986462</v>
      </c>
      <c r="BQ43" s="23">
        <v>79140.35478520747</v>
      </c>
      <c r="BR43" s="23">
        <v>108873.14607037298</v>
      </c>
      <c r="BS43" s="23">
        <v>0</v>
      </c>
      <c r="BT43" s="64">
        <v>29370160.418259885</v>
      </c>
      <c r="BU43" s="23">
        <v>12859302.233804561</v>
      </c>
      <c r="BV43" s="23">
        <v>0</v>
      </c>
      <c r="BW43" s="23">
        <v>468.03389308632387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2027.1493680910137</v>
      </c>
      <c r="CE43" s="23">
        <v>0</v>
      </c>
      <c r="CF43" s="23">
        <v>1553615.5932556379</v>
      </c>
      <c r="CG43" s="23">
        <v>0</v>
      </c>
      <c r="CH43" s="23">
        <v>461.70901835944954</v>
      </c>
      <c r="CI43" s="23">
        <v>3011191.496187482</v>
      </c>
      <c r="CJ43" s="34">
        <f t="shared" si="1"/>
        <v>46797226.633787096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115652.61931825856</v>
      </c>
      <c r="D44" s="23">
        <v>12065.954613474771</v>
      </c>
      <c r="E44" s="23">
        <v>3046.2224972462518</v>
      </c>
      <c r="F44" s="23">
        <v>16083.333228673895</v>
      </c>
      <c r="G44" s="23">
        <v>299632.45835038309</v>
      </c>
      <c r="H44" s="23">
        <v>26247.36489590862</v>
      </c>
      <c r="I44" s="23">
        <v>23093.853093482474</v>
      </c>
      <c r="J44" s="23">
        <v>26458.019956251857</v>
      </c>
      <c r="K44" s="23">
        <v>63006.733051253403</v>
      </c>
      <c r="L44" s="23">
        <v>11914.794142338455</v>
      </c>
      <c r="M44" s="23">
        <v>98207.084246000522</v>
      </c>
      <c r="N44" s="23">
        <v>611898.13111874729</v>
      </c>
      <c r="O44" s="23">
        <v>34089.428973433482</v>
      </c>
      <c r="P44" s="23">
        <v>52047.561384715955</v>
      </c>
      <c r="Q44" s="23">
        <v>25481.403423710573</v>
      </c>
      <c r="R44" s="23">
        <v>75708.772033495712</v>
      </c>
      <c r="S44" s="23">
        <v>232516.4125697242</v>
      </c>
      <c r="T44" s="23">
        <v>86935.519309059353</v>
      </c>
      <c r="U44" s="23">
        <v>369884.58498116414</v>
      </c>
      <c r="V44" s="23">
        <v>14410.522014549562</v>
      </c>
      <c r="W44" s="23">
        <v>15857.23066500506</v>
      </c>
      <c r="X44" s="23">
        <v>134783.79634254635</v>
      </c>
      <c r="Y44" s="23">
        <v>39215.62200368815</v>
      </c>
      <c r="Z44" s="23">
        <v>100990.37397929057</v>
      </c>
      <c r="AA44" s="23">
        <v>99123.809608873155</v>
      </c>
      <c r="AB44" s="23">
        <v>414268.95152161893</v>
      </c>
      <c r="AC44" s="23">
        <v>509894.64320240251</v>
      </c>
      <c r="AD44" s="23">
        <v>113292.93962239144</v>
      </c>
      <c r="AE44" s="23">
        <v>1130203.3132725793</v>
      </c>
      <c r="AF44" s="23">
        <v>703529.12881961488</v>
      </c>
      <c r="AG44" s="23">
        <v>222151.09613565545</v>
      </c>
      <c r="AH44" s="23">
        <v>62636.881449581786</v>
      </c>
      <c r="AI44" s="23">
        <v>108493.10368662901</v>
      </c>
      <c r="AJ44" s="23">
        <v>303408.21014402254</v>
      </c>
      <c r="AK44" s="23">
        <v>266640.30082291551</v>
      </c>
      <c r="AL44" s="23">
        <v>97590.262936865445</v>
      </c>
      <c r="AM44" s="23">
        <v>660107.65459942166</v>
      </c>
      <c r="AN44" s="23">
        <v>301941.73728197865</v>
      </c>
      <c r="AO44" s="23">
        <v>1324016.3784448616</v>
      </c>
      <c r="AP44" s="23">
        <v>2720297.6029955018</v>
      </c>
      <c r="AQ44" s="23">
        <v>1997882.4655101749</v>
      </c>
      <c r="AR44" s="23">
        <v>437703.7783977252</v>
      </c>
      <c r="AS44" s="23">
        <v>743814.98776000552</v>
      </c>
      <c r="AT44" s="23">
        <v>677123.23387951462</v>
      </c>
      <c r="AU44" s="23">
        <v>231891.05969998322</v>
      </c>
      <c r="AV44" s="23">
        <v>156662.73109524863</v>
      </c>
      <c r="AW44" s="23">
        <v>187367.00941851528</v>
      </c>
      <c r="AX44" s="23">
        <v>583683.60649803712</v>
      </c>
      <c r="AY44" s="23">
        <v>1994673.441372931</v>
      </c>
      <c r="AZ44" s="23">
        <v>132056.58113780755</v>
      </c>
      <c r="BA44" s="23">
        <v>67897.723526908201</v>
      </c>
      <c r="BB44" s="23">
        <v>175435.09519845925</v>
      </c>
      <c r="BC44" s="23">
        <v>240216.62963339104</v>
      </c>
      <c r="BD44" s="23">
        <v>262442.42497162713</v>
      </c>
      <c r="BE44" s="23">
        <v>85219.853933251215</v>
      </c>
      <c r="BF44" s="23">
        <v>45953.825561627185</v>
      </c>
      <c r="BG44" s="23">
        <v>386918.58989951917</v>
      </c>
      <c r="BH44" s="23">
        <v>2462599.342442268</v>
      </c>
      <c r="BI44" s="23">
        <v>107142.00962019038</v>
      </c>
      <c r="BJ44" s="23">
        <v>1472650.5271168014</v>
      </c>
      <c r="BK44" s="23">
        <v>190533.095088848</v>
      </c>
      <c r="BL44" s="23">
        <v>1427678.46538996</v>
      </c>
      <c r="BM44" s="23">
        <v>470903.91629390162</v>
      </c>
      <c r="BN44" s="23">
        <v>201722.42550392178</v>
      </c>
      <c r="BO44" s="23">
        <v>108492.79271568936</v>
      </c>
      <c r="BP44" s="23">
        <v>604031.69379213173</v>
      </c>
      <c r="BQ44" s="23">
        <v>88844.629568907083</v>
      </c>
      <c r="BR44" s="23">
        <v>197260.48116901578</v>
      </c>
      <c r="BS44" s="23">
        <v>0</v>
      </c>
      <c r="BT44" s="64">
        <v>27265626.226933673</v>
      </c>
      <c r="BU44" s="23">
        <v>516199.90484040143</v>
      </c>
      <c r="BV44" s="23">
        <v>0</v>
      </c>
      <c r="BW44" s="23">
        <v>611.69513111756351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123.97279098318209</v>
      </c>
      <c r="CD44" s="23">
        <v>64082.474017551314</v>
      </c>
      <c r="CE44" s="23">
        <v>0</v>
      </c>
      <c r="CF44" s="23">
        <v>4551452.130593894</v>
      </c>
      <c r="CG44" s="23">
        <v>0</v>
      </c>
      <c r="CH44" s="23">
        <v>-19299.577644108693</v>
      </c>
      <c r="CI44" s="23">
        <v>8535402.6247535571</v>
      </c>
      <c r="CJ44" s="34">
        <f t="shared" si="1"/>
        <v>40914199.451417074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2769464.847116726</v>
      </c>
      <c r="D45" s="23">
        <v>69491.869647052372</v>
      </c>
      <c r="E45" s="23">
        <v>80187.028952447552</v>
      </c>
      <c r="F45" s="23">
        <v>100963.75189670551</v>
      </c>
      <c r="G45" s="23">
        <v>918158.80387416761</v>
      </c>
      <c r="H45" s="23">
        <v>151330.07393454653</v>
      </c>
      <c r="I45" s="23">
        <v>84183.147286251886</v>
      </c>
      <c r="J45" s="23">
        <v>73896.468704039522</v>
      </c>
      <c r="K45" s="23">
        <v>85349.089399817138</v>
      </c>
      <c r="L45" s="23">
        <v>95970.187367830571</v>
      </c>
      <c r="M45" s="23">
        <v>196725.40203506663</v>
      </c>
      <c r="N45" s="23">
        <v>241800.06354973483</v>
      </c>
      <c r="O45" s="23">
        <v>155147.29609196555</v>
      </c>
      <c r="P45" s="23">
        <v>140825.72503994696</v>
      </c>
      <c r="Q45" s="23">
        <v>69083.344418428343</v>
      </c>
      <c r="R45" s="23">
        <v>197627.78057925744</v>
      </c>
      <c r="S45" s="23">
        <v>191919.61235321654</v>
      </c>
      <c r="T45" s="23">
        <v>82398.031933560036</v>
      </c>
      <c r="U45" s="23">
        <v>449513.42175278423</v>
      </c>
      <c r="V45" s="23">
        <v>52247.925403494177</v>
      </c>
      <c r="W45" s="23">
        <v>57398.643778150603</v>
      </c>
      <c r="X45" s="23">
        <v>269188.13526933757</v>
      </c>
      <c r="Y45" s="23">
        <v>76903.410405839168</v>
      </c>
      <c r="Z45" s="23">
        <v>835750.67108835222</v>
      </c>
      <c r="AA45" s="23">
        <v>54272.289391574457</v>
      </c>
      <c r="AB45" s="23">
        <v>29565.551012426127</v>
      </c>
      <c r="AC45" s="23">
        <v>1110878.3890768359</v>
      </c>
      <c r="AD45" s="23">
        <v>406306.21484211698</v>
      </c>
      <c r="AE45" s="23">
        <v>1968690.0122984734</v>
      </c>
      <c r="AF45" s="23">
        <v>959921.9850755888</v>
      </c>
      <c r="AG45" s="23">
        <v>427701.27273188508</v>
      </c>
      <c r="AH45" s="23">
        <v>761071.2464351966</v>
      </c>
      <c r="AI45" s="23">
        <v>131532.39385769601</v>
      </c>
      <c r="AJ45" s="23">
        <v>145059.3605065867</v>
      </c>
      <c r="AK45" s="23">
        <v>87542.299269411102</v>
      </c>
      <c r="AL45" s="23">
        <v>287796.34520985198</v>
      </c>
      <c r="AM45" s="23">
        <v>154650.20754339799</v>
      </c>
      <c r="AN45" s="23">
        <v>67645.108846638788</v>
      </c>
      <c r="AO45" s="23">
        <v>344740.7138306502</v>
      </c>
      <c r="AP45" s="23">
        <v>474761.64254279289</v>
      </c>
      <c r="AQ45" s="23">
        <v>6217281.7653521709</v>
      </c>
      <c r="AR45" s="23">
        <v>1767538.8900077334</v>
      </c>
      <c r="AS45" s="23">
        <v>259329.1015780509</v>
      </c>
      <c r="AT45" s="23">
        <v>79261.522873505557</v>
      </c>
      <c r="AU45" s="23">
        <v>1287250.1617906301</v>
      </c>
      <c r="AV45" s="23">
        <v>2109791.5466163284</v>
      </c>
      <c r="AW45" s="23">
        <v>4469825.061574623</v>
      </c>
      <c r="AX45" s="23">
        <v>483821.41204989166</v>
      </c>
      <c r="AY45" s="23">
        <v>536604.44058886915</v>
      </c>
      <c r="AZ45" s="23">
        <v>36850.265498788598</v>
      </c>
      <c r="BA45" s="23">
        <v>6577.9375308369645</v>
      </c>
      <c r="BB45" s="23">
        <v>327862.57964759262</v>
      </c>
      <c r="BC45" s="23">
        <v>150930.8059833638</v>
      </c>
      <c r="BD45" s="23">
        <v>133943.59244817111</v>
      </c>
      <c r="BE45" s="23">
        <v>34371.844307836873</v>
      </c>
      <c r="BF45" s="23">
        <v>44252.088737721802</v>
      </c>
      <c r="BG45" s="23">
        <v>451948.84916901623</v>
      </c>
      <c r="BH45" s="23">
        <v>830218.22513365233</v>
      </c>
      <c r="BI45" s="23">
        <v>451291.25089635816</v>
      </c>
      <c r="BJ45" s="23">
        <v>194522.55222459295</v>
      </c>
      <c r="BK45" s="23">
        <v>256681.23551571721</v>
      </c>
      <c r="BL45" s="23">
        <v>128902.88383678789</v>
      </c>
      <c r="BM45" s="23">
        <v>130792.99974787848</v>
      </c>
      <c r="BN45" s="23">
        <v>127682.66589392566</v>
      </c>
      <c r="BO45" s="23">
        <v>34435.12376299109</v>
      </c>
      <c r="BP45" s="23">
        <v>82552.079709266123</v>
      </c>
      <c r="BQ45" s="23">
        <v>63641.596938163864</v>
      </c>
      <c r="BR45" s="23">
        <v>6528.1450707713484</v>
      </c>
      <c r="BS45" s="23">
        <v>0</v>
      </c>
      <c r="BT45" s="64">
        <v>35562350.388835073</v>
      </c>
      <c r="BU45" s="23">
        <v>29091845.133758672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1664523.2675844538</v>
      </c>
      <c r="CG45" s="23">
        <v>1366.8087052853764</v>
      </c>
      <c r="CH45" s="23">
        <v>0</v>
      </c>
      <c r="CI45" s="23">
        <v>3537910.8095028899</v>
      </c>
      <c r="CJ45" s="34">
        <f t="shared" si="1"/>
        <v>69857996.408386365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105228.01554392776</v>
      </c>
      <c r="D46" s="23">
        <v>5700.3045463066792</v>
      </c>
      <c r="E46" s="23">
        <v>5811.1603563292065</v>
      </c>
      <c r="F46" s="23">
        <v>8655.6164820890353</v>
      </c>
      <c r="G46" s="23">
        <v>69976.965027089856</v>
      </c>
      <c r="H46" s="23">
        <v>12877.391293393657</v>
      </c>
      <c r="I46" s="23">
        <v>7472.4726872463652</v>
      </c>
      <c r="J46" s="23">
        <v>6756.0252478473558</v>
      </c>
      <c r="K46" s="23">
        <v>8161.2998717970268</v>
      </c>
      <c r="L46" s="23">
        <v>2790.7152014659828</v>
      </c>
      <c r="M46" s="23">
        <v>10636.672579476966</v>
      </c>
      <c r="N46" s="23">
        <v>5415.338502618547</v>
      </c>
      <c r="O46" s="23">
        <v>10667.414303573034</v>
      </c>
      <c r="P46" s="23">
        <v>21623.437222643464</v>
      </c>
      <c r="Q46" s="23">
        <v>7075.7213162343496</v>
      </c>
      <c r="R46" s="23">
        <v>27167.17628894496</v>
      </c>
      <c r="S46" s="23">
        <v>9954.0326168597912</v>
      </c>
      <c r="T46" s="23">
        <v>5980.2441950068078</v>
      </c>
      <c r="U46" s="23">
        <v>37686.635937157844</v>
      </c>
      <c r="V46" s="23">
        <v>3313.74124769536</v>
      </c>
      <c r="W46" s="23">
        <v>14257.050694698211</v>
      </c>
      <c r="X46" s="23">
        <v>15083.986067798762</v>
      </c>
      <c r="Y46" s="23">
        <v>9054.5666422814229</v>
      </c>
      <c r="Z46" s="23">
        <v>20817.043349930125</v>
      </c>
      <c r="AA46" s="23">
        <v>1014.3399192538772</v>
      </c>
      <c r="AB46" s="23">
        <v>15750.589142944478</v>
      </c>
      <c r="AC46" s="23">
        <v>246648.9289583611</v>
      </c>
      <c r="AD46" s="23">
        <v>69389.202699704256</v>
      </c>
      <c r="AE46" s="23">
        <v>201040.7878816617</v>
      </c>
      <c r="AF46" s="23">
        <v>62860.185211040509</v>
      </c>
      <c r="AG46" s="23">
        <v>451112.49393384421</v>
      </c>
      <c r="AH46" s="23">
        <v>104168.84893001904</v>
      </c>
      <c r="AI46" s="23">
        <v>17259.817480569902</v>
      </c>
      <c r="AJ46" s="23">
        <v>82464.633059919332</v>
      </c>
      <c r="AK46" s="23">
        <v>6080.3798788085351</v>
      </c>
      <c r="AL46" s="23">
        <v>19660.738729900262</v>
      </c>
      <c r="AM46" s="23">
        <v>10434.171890699754</v>
      </c>
      <c r="AN46" s="23">
        <v>3775.633732863188</v>
      </c>
      <c r="AO46" s="23">
        <v>20872.327235276181</v>
      </c>
      <c r="AP46" s="23">
        <v>16232.312299338215</v>
      </c>
      <c r="AQ46" s="23">
        <v>24126.010442759041</v>
      </c>
      <c r="AR46" s="23">
        <v>2943003.1020982284</v>
      </c>
      <c r="AS46" s="23">
        <v>5459.504654979507</v>
      </c>
      <c r="AT46" s="23">
        <v>7406.0890200362783</v>
      </c>
      <c r="AU46" s="23">
        <v>50929.13805209066</v>
      </c>
      <c r="AV46" s="23">
        <v>0</v>
      </c>
      <c r="AW46" s="23">
        <v>0</v>
      </c>
      <c r="AX46" s="23">
        <v>26063.370084731228</v>
      </c>
      <c r="AY46" s="23">
        <v>28627.937577487359</v>
      </c>
      <c r="AZ46" s="23">
        <v>818.43351420422402</v>
      </c>
      <c r="BA46" s="23">
        <v>2574.5498100712975</v>
      </c>
      <c r="BB46" s="23">
        <v>17249.085458194317</v>
      </c>
      <c r="BC46" s="23">
        <v>6645.8136988518236</v>
      </c>
      <c r="BD46" s="23">
        <v>17064.181932431373</v>
      </c>
      <c r="BE46" s="23">
        <v>3246.6463891449098</v>
      </c>
      <c r="BF46" s="23">
        <v>11596.02876107772</v>
      </c>
      <c r="BG46" s="23">
        <v>31797.383520992931</v>
      </c>
      <c r="BH46" s="23">
        <v>72843.580287572026</v>
      </c>
      <c r="BI46" s="23">
        <v>1422.5078078396309</v>
      </c>
      <c r="BJ46" s="23">
        <v>33017.429963592549</v>
      </c>
      <c r="BK46" s="23">
        <v>2322.826330084833</v>
      </c>
      <c r="BL46" s="23">
        <v>17986.381196439081</v>
      </c>
      <c r="BM46" s="23">
        <v>40773.558042764591</v>
      </c>
      <c r="BN46" s="23">
        <v>8396.056502811658</v>
      </c>
      <c r="BO46" s="23">
        <v>5029.8493928913595</v>
      </c>
      <c r="BP46" s="23">
        <v>14201.314351534966</v>
      </c>
      <c r="BQ46" s="23">
        <v>2984.4984173986732</v>
      </c>
      <c r="BR46" s="23">
        <v>5851.4461563116856</v>
      </c>
      <c r="BS46" s="23">
        <v>0</v>
      </c>
      <c r="BT46" s="64">
        <v>5142365.1416711379</v>
      </c>
      <c r="BU46" s="23">
        <v>13129427.883748909</v>
      </c>
      <c r="BV46" s="23">
        <v>0</v>
      </c>
      <c r="BW46" s="23">
        <v>83658.076312643039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414066.44426920684</v>
      </c>
      <c r="CG46" s="23">
        <v>0</v>
      </c>
      <c r="CH46" s="23">
        <v>0</v>
      </c>
      <c r="CI46" s="23">
        <v>3329223.487317475</v>
      </c>
      <c r="CJ46" s="34">
        <f t="shared" si="1"/>
        <v>22098741.033319373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16477.744828007711</v>
      </c>
      <c r="D47" s="23">
        <v>747.91304125699594</v>
      </c>
      <c r="E47" s="23">
        <v>3623.5947715231778</v>
      </c>
      <c r="F47" s="23">
        <v>2127.3422291309389</v>
      </c>
      <c r="G47" s="23">
        <v>43699.812014387302</v>
      </c>
      <c r="H47" s="23">
        <v>6565.8729541621315</v>
      </c>
      <c r="I47" s="23">
        <v>12260.343893765048</v>
      </c>
      <c r="J47" s="23">
        <v>6398.6007104745249</v>
      </c>
      <c r="K47" s="23">
        <v>11382.790987366219</v>
      </c>
      <c r="L47" s="23">
        <v>974.45054543078584</v>
      </c>
      <c r="M47" s="23">
        <v>20229.872624597767</v>
      </c>
      <c r="N47" s="23">
        <v>42948.478813740534</v>
      </c>
      <c r="O47" s="23">
        <v>17441.22684916684</v>
      </c>
      <c r="P47" s="23">
        <v>16099.703327504023</v>
      </c>
      <c r="Q47" s="23">
        <v>2167.2718773409724</v>
      </c>
      <c r="R47" s="23">
        <v>31005.877861331875</v>
      </c>
      <c r="S47" s="23">
        <v>26227.312593416209</v>
      </c>
      <c r="T47" s="23">
        <v>11657.407953833374</v>
      </c>
      <c r="U47" s="23">
        <v>66044.189538073624</v>
      </c>
      <c r="V47" s="23">
        <v>6151.6790936913976</v>
      </c>
      <c r="W47" s="23">
        <v>6373.9747167753603</v>
      </c>
      <c r="X47" s="23">
        <v>32393.089523958217</v>
      </c>
      <c r="Y47" s="23">
        <v>9192.7152448276447</v>
      </c>
      <c r="Z47" s="23">
        <v>42955.19758381931</v>
      </c>
      <c r="AA47" s="23">
        <v>5526.6656443690781</v>
      </c>
      <c r="AB47" s="23">
        <v>27563.501640291688</v>
      </c>
      <c r="AC47" s="23">
        <v>111725.05280185025</v>
      </c>
      <c r="AD47" s="23">
        <v>28240.907872750446</v>
      </c>
      <c r="AE47" s="23">
        <v>210250.59453184475</v>
      </c>
      <c r="AF47" s="23">
        <v>157480.10991039491</v>
      </c>
      <c r="AG47" s="23">
        <v>81082.27107601965</v>
      </c>
      <c r="AH47" s="23">
        <v>32888.169197693023</v>
      </c>
      <c r="AI47" s="23">
        <v>26911.966552396858</v>
      </c>
      <c r="AJ47" s="23">
        <v>32203.53613058394</v>
      </c>
      <c r="AK47" s="23">
        <v>18743.156294615408</v>
      </c>
      <c r="AL47" s="23">
        <v>23133.828364444977</v>
      </c>
      <c r="AM47" s="23">
        <v>32737.714126562456</v>
      </c>
      <c r="AN47" s="23">
        <v>10671.582550734604</v>
      </c>
      <c r="AO47" s="23">
        <v>96447.109632185588</v>
      </c>
      <c r="AP47" s="23">
        <v>119679.15885402424</v>
      </c>
      <c r="AQ47" s="23">
        <v>2509647.7460682578</v>
      </c>
      <c r="AR47" s="23">
        <v>1688068.8735908337</v>
      </c>
      <c r="AS47" s="23">
        <v>236580.39736752716</v>
      </c>
      <c r="AT47" s="23">
        <v>27622.596874262072</v>
      </c>
      <c r="AU47" s="23">
        <v>14327.097678312513</v>
      </c>
      <c r="AV47" s="23">
        <v>1449.5116186905339</v>
      </c>
      <c r="AW47" s="23">
        <v>3291.5864170885266</v>
      </c>
      <c r="AX47" s="23">
        <v>90439.743038029017</v>
      </c>
      <c r="AY47" s="23">
        <v>134913.33208538115</v>
      </c>
      <c r="AZ47" s="23">
        <v>20237.195918687255</v>
      </c>
      <c r="BA47" s="23">
        <v>4122.4481642100918</v>
      </c>
      <c r="BB47" s="23">
        <v>13925.409305908464</v>
      </c>
      <c r="BC47" s="23">
        <v>30188.72757114147</v>
      </c>
      <c r="BD47" s="23">
        <v>52864.591249567231</v>
      </c>
      <c r="BE47" s="23">
        <v>6743.3801993428497</v>
      </c>
      <c r="BF47" s="23">
        <v>1525.0740135059302</v>
      </c>
      <c r="BG47" s="23">
        <v>58336.788942778941</v>
      </c>
      <c r="BH47" s="23">
        <v>171453.67318880791</v>
      </c>
      <c r="BI47" s="23">
        <v>8101.1678997719491</v>
      </c>
      <c r="BJ47" s="23">
        <v>79388.009517289363</v>
      </c>
      <c r="BK47" s="23">
        <v>7801.5021849703553</v>
      </c>
      <c r="BL47" s="23">
        <v>93316.946162839609</v>
      </c>
      <c r="BM47" s="23">
        <v>135691.20235270797</v>
      </c>
      <c r="BN47" s="23">
        <v>24290.464623388223</v>
      </c>
      <c r="BO47" s="23">
        <v>12815.043858762789</v>
      </c>
      <c r="BP47" s="23">
        <v>65428.843075448298</v>
      </c>
      <c r="BQ47" s="23">
        <v>11892.330742524937</v>
      </c>
      <c r="BR47" s="23">
        <v>11282.590732358847</v>
      </c>
      <c r="BS47" s="23">
        <v>0</v>
      </c>
      <c r="BT47" s="64">
        <v>6966178.0632007383</v>
      </c>
      <c r="BU47" s="23">
        <v>589369.2252791099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595686.82562226139</v>
      </c>
      <c r="CG47" s="23">
        <v>0</v>
      </c>
      <c r="CH47" s="23">
        <v>0</v>
      </c>
      <c r="CI47" s="23">
        <v>1031199.3139562358</v>
      </c>
      <c r="CJ47" s="34">
        <f t="shared" si="1"/>
        <v>9182433.4280583449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3642.6219633798328</v>
      </c>
      <c r="D48" s="23">
        <v>368.11915092726821</v>
      </c>
      <c r="E48" s="23">
        <v>273.3159413840126</v>
      </c>
      <c r="F48" s="23">
        <v>3115.6520506058105</v>
      </c>
      <c r="G48" s="23">
        <v>37640.28280888695</v>
      </c>
      <c r="H48" s="23">
        <v>3379.1191768321783</v>
      </c>
      <c r="I48" s="23">
        <v>2649.837870778731</v>
      </c>
      <c r="J48" s="23">
        <v>2911.1764981273595</v>
      </c>
      <c r="K48" s="23">
        <v>2209.8042199004608</v>
      </c>
      <c r="L48" s="23">
        <v>572.75110442336165</v>
      </c>
      <c r="M48" s="23">
        <v>15698.912711857542</v>
      </c>
      <c r="N48" s="23">
        <v>19966.596845632594</v>
      </c>
      <c r="O48" s="23">
        <v>7018.0969570613006</v>
      </c>
      <c r="P48" s="23">
        <v>8817.2499173441192</v>
      </c>
      <c r="Q48" s="23">
        <v>792.17546112334969</v>
      </c>
      <c r="R48" s="23">
        <v>11952.058005854024</v>
      </c>
      <c r="S48" s="23">
        <v>12863.384421674104</v>
      </c>
      <c r="T48" s="23">
        <v>3585.0713291612115</v>
      </c>
      <c r="U48" s="23">
        <v>29054.895342089403</v>
      </c>
      <c r="V48" s="23">
        <v>2194.7031173390342</v>
      </c>
      <c r="W48" s="23">
        <v>979.92918029227712</v>
      </c>
      <c r="X48" s="23">
        <v>13232.692240882281</v>
      </c>
      <c r="Y48" s="23">
        <v>3521.9781455066782</v>
      </c>
      <c r="Z48" s="23">
        <v>8234.3048372649064</v>
      </c>
      <c r="AA48" s="23">
        <v>1067.3416207291111</v>
      </c>
      <c r="AB48" s="23">
        <v>11254.606961137852</v>
      </c>
      <c r="AC48" s="23">
        <v>6932.2306641600408</v>
      </c>
      <c r="AD48" s="23">
        <v>8233.0662352249092</v>
      </c>
      <c r="AE48" s="23">
        <v>59389.93317439728</v>
      </c>
      <c r="AF48" s="23">
        <v>47882.218238795722</v>
      </c>
      <c r="AG48" s="23">
        <v>10119.841992528669</v>
      </c>
      <c r="AH48" s="23">
        <v>2091.6236123353851</v>
      </c>
      <c r="AI48" s="23">
        <v>1521.3221538975299</v>
      </c>
      <c r="AJ48" s="23">
        <v>8551.4325507999201</v>
      </c>
      <c r="AK48" s="23">
        <v>734.25281235251055</v>
      </c>
      <c r="AL48" s="23">
        <v>7213.2980365984349</v>
      </c>
      <c r="AM48" s="23">
        <v>6803.7073457954002</v>
      </c>
      <c r="AN48" s="23">
        <v>2805.0686344571841</v>
      </c>
      <c r="AO48" s="23">
        <v>7740.9632296435193</v>
      </c>
      <c r="AP48" s="23">
        <v>31704.308492369786</v>
      </c>
      <c r="AQ48" s="23">
        <v>5645.2967722325866</v>
      </c>
      <c r="AR48" s="23">
        <v>4409.9739211365004</v>
      </c>
      <c r="AS48" s="23">
        <v>2077.6260020854265</v>
      </c>
      <c r="AT48" s="23">
        <v>1022.3938799822824</v>
      </c>
      <c r="AU48" s="23">
        <v>4499.5113627012834</v>
      </c>
      <c r="AV48" s="23">
        <v>338033.75493279431</v>
      </c>
      <c r="AW48" s="23">
        <v>195978.91079012779</v>
      </c>
      <c r="AX48" s="23">
        <v>11208.282388717633</v>
      </c>
      <c r="AY48" s="23">
        <v>24648.612466949333</v>
      </c>
      <c r="AZ48" s="23">
        <v>12738.231122462546</v>
      </c>
      <c r="BA48" s="23">
        <v>42.897397413923677</v>
      </c>
      <c r="BB48" s="23">
        <v>6539.7052173226775</v>
      </c>
      <c r="BC48" s="23">
        <v>3365.23063973848</v>
      </c>
      <c r="BD48" s="23">
        <v>18314.516869411109</v>
      </c>
      <c r="BE48" s="23">
        <v>833.38886089742061</v>
      </c>
      <c r="BF48" s="23">
        <v>405.64870777647167</v>
      </c>
      <c r="BG48" s="23">
        <v>5005.9685816761412</v>
      </c>
      <c r="BH48" s="23">
        <v>5928.5389063733573</v>
      </c>
      <c r="BI48" s="23">
        <v>788.87993439538752</v>
      </c>
      <c r="BJ48" s="23">
        <v>2851.668919557872</v>
      </c>
      <c r="BK48" s="23">
        <v>1515.7819045357523</v>
      </c>
      <c r="BL48" s="23">
        <v>6768.9407025804485</v>
      </c>
      <c r="BM48" s="23">
        <v>4276.9269472202659</v>
      </c>
      <c r="BN48" s="23">
        <v>6136.6393667854036</v>
      </c>
      <c r="BO48" s="23">
        <v>4541.1155769171019</v>
      </c>
      <c r="BP48" s="23">
        <v>35843.309069202231</v>
      </c>
      <c r="BQ48" s="23">
        <v>3160.0954037394899</v>
      </c>
      <c r="BR48" s="23">
        <v>5338.6725135491915</v>
      </c>
      <c r="BS48" s="23">
        <v>0</v>
      </c>
      <c r="BT48" s="64">
        <v>1120640.4642118346</v>
      </c>
      <c r="BU48" s="23">
        <v>749470.43922844902</v>
      </c>
      <c r="BV48" s="23">
        <v>0</v>
      </c>
      <c r="BW48" s="23">
        <v>0</v>
      </c>
      <c r="BX48" s="23">
        <v>0</v>
      </c>
      <c r="BY48" s="23">
        <v>0</v>
      </c>
      <c r="BZ48" s="23">
        <v>3626376.399867693</v>
      </c>
      <c r="CA48" s="23">
        <v>1761552.8645717523</v>
      </c>
      <c r="CB48" s="23">
        <v>0</v>
      </c>
      <c r="CC48" s="23">
        <v>0</v>
      </c>
      <c r="CD48" s="23">
        <v>1100.8760784582776</v>
      </c>
      <c r="CE48" s="23">
        <v>0</v>
      </c>
      <c r="CF48" s="23">
        <v>25677.676015722409</v>
      </c>
      <c r="CG48" s="23">
        <v>0</v>
      </c>
      <c r="CH48" s="23">
        <v>0</v>
      </c>
      <c r="CI48" s="23">
        <v>0</v>
      </c>
      <c r="CJ48" s="34">
        <f t="shared" si="1"/>
        <v>7284818.7199739097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34312.323852444948</v>
      </c>
      <c r="D49" s="23">
        <v>10234.261878549592</v>
      </c>
      <c r="E49" s="23">
        <v>20361.583976477883</v>
      </c>
      <c r="F49" s="23">
        <v>13246.069027982294</v>
      </c>
      <c r="G49" s="23">
        <v>510805.94002214487</v>
      </c>
      <c r="H49" s="23">
        <v>129060.36806321563</v>
      </c>
      <c r="I49" s="23">
        <v>153426.22891311726</v>
      </c>
      <c r="J49" s="23">
        <v>97074.129308740274</v>
      </c>
      <c r="K49" s="23">
        <v>288655.93251677859</v>
      </c>
      <c r="L49" s="23">
        <v>19004.430702638405</v>
      </c>
      <c r="M49" s="23">
        <v>98110.259486327501</v>
      </c>
      <c r="N49" s="23">
        <v>196392.25661993815</v>
      </c>
      <c r="O49" s="23">
        <v>273450.2219223142</v>
      </c>
      <c r="P49" s="23">
        <v>108340.86454297218</v>
      </c>
      <c r="Q49" s="23">
        <v>63418.469633476903</v>
      </c>
      <c r="R49" s="23">
        <v>369100.20611174888</v>
      </c>
      <c r="S49" s="23">
        <v>366535.60186762922</v>
      </c>
      <c r="T49" s="23">
        <v>132628.11261136</v>
      </c>
      <c r="U49" s="23">
        <v>649439.82634304557</v>
      </c>
      <c r="V49" s="23">
        <v>42204.76374695808</v>
      </c>
      <c r="W49" s="23">
        <v>58050.563905397299</v>
      </c>
      <c r="X49" s="23">
        <v>433608.86408326786</v>
      </c>
      <c r="Y49" s="23">
        <v>99448.562503167632</v>
      </c>
      <c r="Z49" s="23">
        <v>23959.004026028757</v>
      </c>
      <c r="AA49" s="23">
        <v>4879.2632834734486</v>
      </c>
      <c r="AB49" s="23">
        <v>61846.655367782128</v>
      </c>
      <c r="AC49" s="23">
        <v>454638.49460294953</v>
      </c>
      <c r="AD49" s="23">
        <v>1144329.3522156144</v>
      </c>
      <c r="AE49" s="23">
        <v>5774072.0039233835</v>
      </c>
      <c r="AF49" s="23">
        <v>6470858.2508102823</v>
      </c>
      <c r="AG49" s="23">
        <v>505856.19439791981</v>
      </c>
      <c r="AH49" s="23">
        <v>50914.460841200344</v>
      </c>
      <c r="AI49" s="23">
        <v>227680.44566517745</v>
      </c>
      <c r="AJ49" s="23">
        <v>634934.63054514653</v>
      </c>
      <c r="AK49" s="23">
        <v>78305.835558669962</v>
      </c>
      <c r="AL49" s="23">
        <v>2372308.0123628378</v>
      </c>
      <c r="AM49" s="23">
        <v>381964.05549990234</v>
      </c>
      <c r="AN49" s="23">
        <v>227872.09294881998</v>
      </c>
      <c r="AO49" s="23">
        <v>446088.00330018887</v>
      </c>
      <c r="AP49" s="23">
        <v>1059339.3192527457</v>
      </c>
      <c r="AQ49" s="23">
        <v>1759690.81999951</v>
      </c>
      <c r="AR49" s="23">
        <v>427348.52540002664</v>
      </c>
      <c r="AS49" s="23">
        <v>395867.61584257445</v>
      </c>
      <c r="AT49" s="23">
        <v>219496.69498945659</v>
      </c>
      <c r="AU49" s="23">
        <v>62283.409163045522</v>
      </c>
      <c r="AV49" s="23">
        <v>-1.6211083048141063E-6</v>
      </c>
      <c r="AW49" s="23">
        <v>-1.0962449601972511E-6</v>
      </c>
      <c r="AX49" s="23">
        <v>1212348.1929196389</v>
      </c>
      <c r="AY49" s="23">
        <v>873110.92525843077</v>
      </c>
      <c r="AZ49" s="23">
        <v>195840.77411634015</v>
      </c>
      <c r="BA49" s="23">
        <v>197049.46897655225</v>
      </c>
      <c r="BB49" s="23">
        <v>317079.61269615561</v>
      </c>
      <c r="BC49" s="23">
        <v>416459.6327781945</v>
      </c>
      <c r="BD49" s="23">
        <v>274432.19307121972</v>
      </c>
      <c r="BE49" s="23">
        <v>77352.809363103108</v>
      </c>
      <c r="BF49" s="23">
        <v>47612.008904322953</v>
      </c>
      <c r="BG49" s="23">
        <v>593992.78839032189</v>
      </c>
      <c r="BH49" s="23">
        <v>3270631.4559187395</v>
      </c>
      <c r="BI49" s="23">
        <v>16823.662911260435</v>
      </c>
      <c r="BJ49" s="23">
        <v>811424.96379369101</v>
      </c>
      <c r="BK49" s="23">
        <v>97726.081339736556</v>
      </c>
      <c r="BL49" s="23">
        <v>934471.65034748532</v>
      </c>
      <c r="BM49" s="23">
        <v>579254.44924968504</v>
      </c>
      <c r="BN49" s="23">
        <v>480603.44588772894</v>
      </c>
      <c r="BO49" s="23">
        <v>154436.1691781152</v>
      </c>
      <c r="BP49" s="23">
        <v>814150.31279300165</v>
      </c>
      <c r="BQ49" s="23">
        <v>431121.11314377817</v>
      </c>
      <c r="BR49" s="23">
        <v>442852.94609830651</v>
      </c>
      <c r="BS49" s="23">
        <v>0</v>
      </c>
      <c r="BT49" s="64">
        <v>39190217.63876953</v>
      </c>
      <c r="BU49" s="23">
        <v>23793.301502976963</v>
      </c>
      <c r="BV49" s="23">
        <v>0</v>
      </c>
      <c r="BW49" s="23">
        <v>0</v>
      </c>
      <c r="BX49" s="23">
        <v>0</v>
      </c>
      <c r="BY49" s="23">
        <v>56301.825097016525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13337.190844326698</v>
      </c>
      <c r="CG49" s="23">
        <v>0</v>
      </c>
      <c r="CH49" s="23">
        <v>0</v>
      </c>
      <c r="CI49" s="23">
        <v>21295.476181672559</v>
      </c>
      <c r="CJ49" s="34">
        <f t="shared" si="1"/>
        <v>39304945.432395525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45411615.555696495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45531.242235929443</v>
      </c>
      <c r="CG50" s="23">
        <v>0</v>
      </c>
      <c r="CH50" s="23">
        <v>0</v>
      </c>
      <c r="CI50" s="23">
        <v>0</v>
      </c>
      <c r="CJ50" s="34">
        <f t="shared" si="1"/>
        <v>45457146.797932424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70045392.182926878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70045392.182926878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83829.24761138497</v>
      </c>
      <c r="D52" s="23">
        <v>22780.736551675727</v>
      </c>
      <c r="E52" s="23">
        <v>3687.1283626961776</v>
      </c>
      <c r="F52" s="23">
        <v>8198.8163356396326</v>
      </c>
      <c r="G52" s="23">
        <v>281454.55994174053</v>
      </c>
      <c r="H52" s="23">
        <v>30249.785175890738</v>
      </c>
      <c r="I52" s="23">
        <v>19285.316976540875</v>
      </c>
      <c r="J52" s="23">
        <v>24314.123693509791</v>
      </c>
      <c r="K52" s="23">
        <v>36918.465886080427</v>
      </c>
      <c r="L52" s="23">
        <v>19958.280752417882</v>
      </c>
      <c r="M52" s="23">
        <v>161599.10207764295</v>
      </c>
      <c r="N52" s="23">
        <v>1081589.9609396346</v>
      </c>
      <c r="O52" s="23">
        <v>32658.150178036936</v>
      </c>
      <c r="P52" s="23">
        <v>47804.934176114592</v>
      </c>
      <c r="Q52" s="23">
        <v>3754.2607158388296</v>
      </c>
      <c r="R52" s="23">
        <v>89878.092625001591</v>
      </c>
      <c r="S52" s="23">
        <v>140421.87136646948</v>
      </c>
      <c r="T52" s="23">
        <v>48933.672602961888</v>
      </c>
      <c r="U52" s="23">
        <v>213533.44509186543</v>
      </c>
      <c r="V52" s="23">
        <v>16358.41140261184</v>
      </c>
      <c r="W52" s="23">
        <v>16722.384433432399</v>
      </c>
      <c r="X52" s="23">
        <v>120885.18255608944</v>
      </c>
      <c r="Y52" s="23">
        <v>31764.715264570103</v>
      </c>
      <c r="Z52" s="23">
        <v>86615.461928865683</v>
      </c>
      <c r="AA52" s="23">
        <v>113357.74938920274</v>
      </c>
      <c r="AB52" s="23">
        <v>346791.04636762227</v>
      </c>
      <c r="AC52" s="23">
        <v>933229.81812698185</v>
      </c>
      <c r="AD52" s="23">
        <v>258188.33248029297</v>
      </c>
      <c r="AE52" s="23">
        <v>1833873.0149371945</v>
      </c>
      <c r="AF52" s="23">
        <v>1508983.6805885287</v>
      </c>
      <c r="AG52" s="23">
        <v>475658.1576510038</v>
      </c>
      <c r="AH52" s="23">
        <v>86930.010008768164</v>
      </c>
      <c r="AI52" s="23">
        <v>203312.13472043478</v>
      </c>
      <c r="AJ52" s="23">
        <v>417115.77816729061</v>
      </c>
      <c r="AK52" s="23">
        <v>47631.193389527776</v>
      </c>
      <c r="AL52" s="23">
        <v>172285.08162839367</v>
      </c>
      <c r="AM52" s="23">
        <v>251426.06233998277</v>
      </c>
      <c r="AN52" s="23">
        <v>131858.96555688296</v>
      </c>
      <c r="AO52" s="23">
        <v>416939.71303175821</v>
      </c>
      <c r="AP52" s="23">
        <v>1808627.0958297763</v>
      </c>
      <c r="AQ52" s="23">
        <v>920426.70178096392</v>
      </c>
      <c r="AR52" s="23">
        <v>194599.73269695358</v>
      </c>
      <c r="AS52" s="23">
        <v>248585.62591201076</v>
      </c>
      <c r="AT52" s="23">
        <v>305487.10455002316</v>
      </c>
      <c r="AU52" s="23">
        <v>721991.37019965402</v>
      </c>
      <c r="AV52" s="23">
        <v>35850.101956539023</v>
      </c>
      <c r="AW52" s="23">
        <v>41472.185354352936</v>
      </c>
      <c r="AX52" s="23">
        <v>814344.15149984823</v>
      </c>
      <c r="AY52" s="23">
        <v>1787534.2337992524</v>
      </c>
      <c r="AZ52" s="23">
        <v>166965.73113558142</v>
      </c>
      <c r="BA52" s="23">
        <v>5280.3856566765762</v>
      </c>
      <c r="BB52" s="23">
        <v>174070.94127153521</v>
      </c>
      <c r="BC52" s="23">
        <v>356245.60085023002</v>
      </c>
      <c r="BD52" s="23">
        <v>1011027.4603677368</v>
      </c>
      <c r="BE52" s="23">
        <v>72387.801950223758</v>
      </c>
      <c r="BF52" s="23">
        <v>17445.594472631605</v>
      </c>
      <c r="BG52" s="23">
        <v>508342.1636889439</v>
      </c>
      <c r="BH52" s="23">
        <v>931576.45725450013</v>
      </c>
      <c r="BI52" s="23">
        <v>43790.598458908127</v>
      </c>
      <c r="BJ52" s="23">
        <v>331927.64325858944</v>
      </c>
      <c r="BK52" s="23">
        <v>53640.404834077897</v>
      </c>
      <c r="BL52" s="23">
        <v>361736.97541673691</v>
      </c>
      <c r="BM52" s="23">
        <v>173458.29404565343</v>
      </c>
      <c r="BN52" s="23">
        <v>210942.33906943951</v>
      </c>
      <c r="BO52" s="23">
        <v>105671.55343112096</v>
      </c>
      <c r="BP52" s="23">
        <v>366061.04137192771</v>
      </c>
      <c r="BQ52" s="23">
        <v>157950.35308685841</v>
      </c>
      <c r="BR52" s="23">
        <v>169392.63006384455</v>
      </c>
      <c r="BS52" s="23">
        <v>0</v>
      </c>
      <c r="BT52" s="64">
        <v>21917609.118295163</v>
      </c>
      <c r="BU52" s="23">
        <v>629456.90303317131</v>
      </c>
      <c r="BV52" s="23">
        <v>0</v>
      </c>
      <c r="BW52" s="23">
        <v>0</v>
      </c>
      <c r="BX52" s="23">
        <v>0</v>
      </c>
      <c r="BY52" s="23">
        <v>0</v>
      </c>
      <c r="BZ52" s="23">
        <v>1183217.9851238264</v>
      </c>
      <c r="CA52" s="23">
        <v>570355.49380973249</v>
      </c>
      <c r="CB52" s="23">
        <v>0</v>
      </c>
      <c r="CC52" s="23">
        <v>0</v>
      </c>
      <c r="CD52" s="23">
        <v>10.834052549837835</v>
      </c>
      <c r="CE52" s="23">
        <v>0</v>
      </c>
      <c r="CF52" s="23">
        <v>366483.04498158378</v>
      </c>
      <c r="CG52" s="23">
        <v>0</v>
      </c>
      <c r="CH52" s="23">
        <v>0</v>
      </c>
      <c r="CI52" s="23">
        <v>3535105.7424116288</v>
      </c>
      <c r="CJ52" s="34">
        <f t="shared" si="1"/>
        <v>28202239.121707659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77119.042884605151</v>
      </c>
      <c r="D53" s="23">
        <v>8048.1373831057008</v>
      </c>
      <c r="E53" s="23">
        <v>18067.389422334381</v>
      </c>
      <c r="F53" s="23">
        <v>127474.86634857219</v>
      </c>
      <c r="G53" s="23">
        <v>853236.757724736</v>
      </c>
      <c r="H53" s="23">
        <v>16930.867971099138</v>
      </c>
      <c r="I53" s="23">
        <v>9867.0789153221813</v>
      </c>
      <c r="J53" s="23">
        <v>95786.817736310666</v>
      </c>
      <c r="K53" s="23">
        <v>130685.58782916536</v>
      </c>
      <c r="L53" s="23">
        <v>11789.865729542465</v>
      </c>
      <c r="M53" s="23">
        <v>136694.91040281072</v>
      </c>
      <c r="N53" s="23">
        <v>329642.32408979273</v>
      </c>
      <c r="O53" s="23">
        <v>31106.507636432074</v>
      </c>
      <c r="P53" s="23">
        <v>78444.359372001971</v>
      </c>
      <c r="Q53" s="23">
        <v>1591.5863110674179</v>
      </c>
      <c r="R53" s="23">
        <v>119411.85967592063</v>
      </c>
      <c r="S53" s="23">
        <v>88896.337387039559</v>
      </c>
      <c r="T53" s="23">
        <v>50375.514035890243</v>
      </c>
      <c r="U53" s="23">
        <v>298600.02127083356</v>
      </c>
      <c r="V53" s="23">
        <v>5822.3458780373212</v>
      </c>
      <c r="W53" s="23">
        <v>16946.518164601606</v>
      </c>
      <c r="X53" s="23">
        <v>78602.700761538028</v>
      </c>
      <c r="Y53" s="23">
        <v>32409.50451354291</v>
      </c>
      <c r="Z53" s="23">
        <v>295254.32495769672</v>
      </c>
      <c r="AA53" s="23">
        <v>218082.56990256326</v>
      </c>
      <c r="AB53" s="23">
        <v>792313.85089525185</v>
      </c>
      <c r="AC53" s="23">
        <v>15499351.277538948</v>
      </c>
      <c r="AD53" s="23">
        <v>44784.923656717292</v>
      </c>
      <c r="AE53" s="23">
        <v>1138786.5274033726</v>
      </c>
      <c r="AF53" s="23">
        <v>457272.59414165508</v>
      </c>
      <c r="AG53" s="23">
        <v>209919.63154499541</v>
      </c>
      <c r="AH53" s="23">
        <v>25267.647840804406</v>
      </c>
      <c r="AI53" s="23">
        <v>11805.402772473952</v>
      </c>
      <c r="AJ53" s="23">
        <v>206273.86459946723</v>
      </c>
      <c r="AK53" s="23">
        <v>92141.508486987106</v>
      </c>
      <c r="AL53" s="23">
        <v>102022.96641192646</v>
      </c>
      <c r="AM53" s="23">
        <v>170025.08444029762</v>
      </c>
      <c r="AN53" s="23">
        <v>97325.521602938024</v>
      </c>
      <c r="AO53" s="23">
        <v>839187.84955162997</v>
      </c>
      <c r="AP53" s="23">
        <v>936325.94488328451</v>
      </c>
      <c r="AQ53" s="23">
        <v>85857.544756501142</v>
      </c>
      <c r="AR53" s="23">
        <v>17310.545646961476</v>
      </c>
      <c r="AS53" s="23">
        <v>46712.089224789735</v>
      </c>
      <c r="AT53" s="23">
        <v>143616.74654865952</v>
      </c>
      <c r="AU53" s="23">
        <v>45211.366029647739</v>
      </c>
      <c r="AV53" s="23">
        <v>3094.6654069786296</v>
      </c>
      <c r="AW53" s="23">
        <v>6160.2033497273778</v>
      </c>
      <c r="AX53" s="23">
        <v>229329.17857113341</v>
      </c>
      <c r="AY53" s="23">
        <v>1530994.4904310799</v>
      </c>
      <c r="AZ53" s="23">
        <v>63439.818366693893</v>
      </c>
      <c r="BA53" s="23">
        <v>108.94909672190569</v>
      </c>
      <c r="BB53" s="23">
        <v>13502.990546988885</v>
      </c>
      <c r="BC53" s="23">
        <v>160390.27926370062</v>
      </c>
      <c r="BD53" s="23">
        <v>271507.85222335369</v>
      </c>
      <c r="BE53" s="23">
        <v>14650.15567331571</v>
      </c>
      <c r="BF53" s="23">
        <v>289.46658979638437</v>
      </c>
      <c r="BG53" s="23">
        <v>243952.42416493397</v>
      </c>
      <c r="BH53" s="23">
        <v>728791.38484569686</v>
      </c>
      <c r="BI53" s="23">
        <v>13589.788418270453</v>
      </c>
      <c r="BJ53" s="23">
        <v>234863.98217010923</v>
      </c>
      <c r="BK53" s="23">
        <v>29535.962997211209</v>
      </c>
      <c r="BL53" s="23">
        <v>132325.41674177872</v>
      </c>
      <c r="BM53" s="23">
        <v>107469.51507449546</v>
      </c>
      <c r="BN53" s="23">
        <v>56854.887618386114</v>
      </c>
      <c r="BO53" s="23">
        <v>60478.7928186887</v>
      </c>
      <c r="BP53" s="23">
        <v>292642.88724667078</v>
      </c>
      <c r="BQ53" s="23">
        <v>25141.4622901152</v>
      </c>
      <c r="BR53" s="23">
        <v>19794.722732937058</v>
      </c>
      <c r="BS53" s="23">
        <v>0</v>
      </c>
      <c r="BT53" s="64">
        <v>28331309.960920662</v>
      </c>
      <c r="BU53" s="23">
        <v>275943.60394051118</v>
      </c>
      <c r="BV53" s="23">
        <v>0</v>
      </c>
      <c r="BW53" s="23">
        <v>0</v>
      </c>
      <c r="BX53" s="23">
        <v>0</v>
      </c>
      <c r="BY53" s="23">
        <v>773199.25254667993</v>
      </c>
      <c r="BZ53" s="23">
        <v>0</v>
      </c>
      <c r="CA53" s="23">
        <v>0</v>
      </c>
      <c r="CB53" s="23">
        <v>0</v>
      </c>
      <c r="CC53" s="23">
        <v>0</v>
      </c>
      <c r="CD53" s="23">
        <v>1752659.5814321896</v>
      </c>
      <c r="CE53" s="23">
        <v>0</v>
      </c>
      <c r="CF53" s="23">
        <v>2117954.3700324367</v>
      </c>
      <c r="CG53" s="23">
        <v>0</v>
      </c>
      <c r="CH53" s="23">
        <v>13541.038729385673</v>
      </c>
      <c r="CI53" s="23">
        <v>4556174.3106518053</v>
      </c>
      <c r="CJ53" s="34">
        <f t="shared" si="1"/>
        <v>37820782.118253671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4.1059294812639004</v>
      </c>
      <c r="D54" s="23">
        <v>0</v>
      </c>
      <c r="E54" s="23">
        <v>1.4010574227333565</v>
      </c>
      <c r="F54" s="23">
        <v>3.4375981930997321</v>
      </c>
      <c r="G54" s="23">
        <v>47.996536263768917</v>
      </c>
      <c r="H54" s="23">
        <v>0.56682325621156693</v>
      </c>
      <c r="I54" s="23">
        <v>0.13892638010029085</v>
      </c>
      <c r="J54" s="23">
        <v>4.881069096174846</v>
      </c>
      <c r="K54" s="23">
        <v>-4.684277533072168E-6</v>
      </c>
      <c r="L54" s="23">
        <v>2.3510755202286609E-2</v>
      </c>
      <c r="M54" s="23">
        <v>45.544151894020366</v>
      </c>
      <c r="N54" s="23">
        <v>118.54612396760847</v>
      </c>
      <c r="O54" s="23">
        <v>14.492991775172383</v>
      </c>
      <c r="P54" s="23">
        <v>7.1447446987794443</v>
      </c>
      <c r="Q54" s="23">
        <v>0.41648083416563658</v>
      </c>
      <c r="R54" s="23">
        <v>8.8766471726982861</v>
      </c>
      <c r="S54" s="23">
        <v>10.863893724676</v>
      </c>
      <c r="T54" s="23">
        <v>3.6484496270900415</v>
      </c>
      <c r="U54" s="23">
        <v>41.124450500345276</v>
      </c>
      <c r="V54" s="23">
        <v>1.698241801315111</v>
      </c>
      <c r="W54" s="23">
        <v>1.1547230187459201</v>
      </c>
      <c r="X54" s="23">
        <v>96.342211789614169</v>
      </c>
      <c r="Y54" s="23">
        <v>3.6768062105406973</v>
      </c>
      <c r="Z54" s="23">
        <v>0.80127121478279995</v>
      </c>
      <c r="AA54" s="23">
        <v>0.21664369845161843</v>
      </c>
      <c r="AB54" s="23">
        <v>0</v>
      </c>
      <c r="AC54" s="23">
        <v>0.90389905281324168</v>
      </c>
      <c r="AD54" s="23">
        <v>0</v>
      </c>
      <c r="AE54" s="23">
        <v>109.11940421907116</v>
      </c>
      <c r="AF54" s="23">
        <v>19.341762649428365</v>
      </c>
      <c r="AG54" s="23">
        <v>1.1875563690174955</v>
      </c>
      <c r="AH54" s="23">
        <v>7.7473123942139385E-2</v>
      </c>
      <c r="AI54" s="23">
        <v>1.3007500540573882</v>
      </c>
      <c r="AJ54" s="23">
        <v>0.72758080229888944</v>
      </c>
      <c r="AK54" s="23">
        <v>0.65148849501136796</v>
      </c>
      <c r="AL54" s="23">
        <v>15.922871603072242</v>
      </c>
      <c r="AM54" s="23">
        <v>8.8192721601322273</v>
      </c>
      <c r="AN54" s="23">
        <v>63.823169802608263</v>
      </c>
      <c r="AO54" s="23">
        <v>5.6201473974751259</v>
      </c>
      <c r="AP54" s="23">
        <v>68.643413385885367</v>
      </c>
      <c r="AQ54" s="23">
        <v>8.9587498416618132</v>
      </c>
      <c r="AR54" s="23">
        <v>2.0197347504418888</v>
      </c>
      <c r="AS54" s="23">
        <v>3.1989985651560784</v>
      </c>
      <c r="AT54" s="23">
        <v>0</v>
      </c>
      <c r="AU54" s="23">
        <v>-9.421487505382029E-7</v>
      </c>
      <c r="AV54" s="23">
        <v>-1.9630539944459799E-6</v>
      </c>
      <c r="AW54" s="23">
        <v>-1.3274795037542279E-6</v>
      </c>
      <c r="AX54" s="23">
        <v>49.991636583503841</v>
      </c>
      <c r="AY54" s="23">
        <v>17.956443494026605</v>
      </c>
      <c r="AZ54" s="23">
        <v>81410.402198540149</v>
      </c>
      <c r="BA54" s="23">
        <v>0</v>
      </c>
      <c r="BB54" s="23">
        <v>21.284969794728791</v>
      </c>
      <c r="BC54" s="23">
        <v>39.515449316888436</v>
      </c>
      <c r="BD54" s="23">
        <v>101.94209391034521</v>
      </c>
      <c r="BE54" s="23">
        <v>5.1162464733896824</v>
      </c>
      <c r="BF54" s="23">
        <v>0</v>
      </c>
      <c r="BG54" s="23">
        <v>55.636386999817475</v>
      </c>
      <c r="BH54" s="23">
        <v>768697.65767465369</v>
      </c>
      <c r="BI54" s="23">
        <v>-6.2212794067530175E-7</v>
      </c>
      <c r="BJ54" s="23">
        <v>222660.44177552941</v>
      </c>
      <c r="BK54" s="23">
        <v>-8.181786665716365E-6</v>
      </c>
      <c r="BL54" s="23">
        <v>369907.18409184041</v>
      </c>
      <c r="BM54" s="23">
        <v>22733.395083269428</v>
      </c>
      <c r="BN54" s="23">
        <v>39.601146231030626</v>
      </c>
      <c r="BO54" s="23">
        <v>24.932429113189016</v>
      </c>
      <c r="BP54" s="23">
        <v>91813.643214852316</v>
      </c>
      <c r="BQ54" s="23">
        <v>0.17469678003518585</v>
      </c>
      <c r="BR54" s="23">
        <v>0</v>
      </c>
      <c r="BS54" s="23">
        <v>0</v>
      </c>
      <c r="BT54" s="64">
        <v>1558306.2910747097</v>
      </c>
      <c r="BU54" s="23">
        <v>7695.251278653297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3063676.5047997972</v>
      </c>
      <c r="CG54" s="23">
        <v>0</v>
      </c>
      <c r="CH54" s="23">
        <v>4304.4782230014025</v>
      </c>
      <c r="CI54" s="23">
        <v>636293.71684154135</v>
      </c>
      <c r="CJ54" s="34">
        <f t="shared" si="1"/>
        <v>5270276.2422177028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180.93979105734488</v>
      </c>
      <c r="D55" s="23">
        <v>2812.0512578619341</v>
      </c>
      <c r="E55" s="23">
        <v>13.787107203190056</v>
      </c>
      <c r="F55" s="23">
        <v>7.2008559294425378</v>
      </c>
      <c r="G55" s="23">
        <v>147.26534700239742</v>
      </c>
      <c r="H55" s="23">
        <v>17.563162266029394</v>
      </c>
      <c r="I55" s="23">
        <v>11.523206199898725</v>
      </c>
      <c r="J55" s="23">
        <v>17.940159084312278</v>
      </c>
      <c r="K55" s="23">
        <v>20.724689871335006</v>
      </c>
      <c r="L55" s="23">
        <v>11.010473733078964</v>
      </c>
      <c r="M55" s="23">
        <v>63.376833045219342</v>
      </c>
      <c r="N55" s="23">
        <v>3232.0199418891862</v>
      </c>
      <c r="O55" s="23">
        <v>39.492165107041465</v>
      </c>
      <c r="P55" s="23">
        <v>44.995275719131243</v>
      </c>
      <c r="Q55" s="23">
        <v>5.4996642870809094</v>
      </c>
      <c r="R55" s="23">
        <v>66.788984262754923</v>
      </c>
      <c r="S55" s="23">
        <v>83.728336905847016</v>
      </c>
      <c r="T55" s="23">
        <v>27.036831656937295</v>
      </c>
      <c r="U55" s="23">
        <v>159.61820959865895</v>
      </c>
      <c r="V55" s="23">
        <v>12.811941033928379</v>
      </c>
      <c r="W55" s="23">
        <v>31.576929765562095</v>
      </c>
      <c r="X55" s="23">
        <v>55.455643386514964</v>
      </c>
      <c r="Y55" s="23">
        <v>24.141220016574323</v>
      </c>
      <c r="Z55" s="23">
        <v>109.36115259842556</v>
      </c>
      <c r="AA55" s="23">
        <v>91.310254374088004</v>
      </c>
      <c r="AB55" s="23">
        <v>196.11779239933486</v>
      </c>
      <c r="AC55" s="23">
        <v>2864.09677984784</v>
      </c>
      <c r="AD55" s="23">
        <v>135.2635537627321</v>
      </c>
      <c r="AE55" s="23">
        <v>216.02922615898049</v>
      </c>
      <c r="AF55" s="23">
        <v>999.40012553877318</v>
      </c>
      <c r="AG55" s="23">
        <v>391.42865267001844</v>
      </c>
      <c r="AH55" s="23">
        <v>8.5125161871260122</v>
      </c>
      <c r="AI55" s="23">
        <v>81.57985218015682</v>
      </c>
      <c r="AJ55" s="23">
        <v>336.67731321172772</v>
      </c>
      <c r="AK55" s="23">
        <v>74.398632557348051</v>
      </c>
      <c r="AL55" s="23">
        <v>150.8980561726361</v>
      </c>
      <c r="AM55" s="23">
        <v>238.7235663983252</v>
      </c>
      <c r="AN55" s="23">
        <v>94.472964989762048</v>
      </c>
      <c r="AO55" s="23">
        <v>668.24576341052648</v>
      </c>
      <c r="AP55" s="23">
        <v>1207.5337022374424</v>
      </c>
      <c r="AQ55" s="23">
        <v>440.24701039960365</v>
      </c>
      <c r="AR55" s="23">
        <v>228.25492268788352</v>
      </c>
      <c r="AS55" s="23">
        <v>115.96710746018248</v>
      </c>
      <c r="AT55" s="23">
        <v>304.07846895455583</v>
      </c>
      <c r="AU55" s="23">
        <v>36.199800108366681</v>
      </c>
      <c r="AV55" s="23">
        <v>9.7558091501227384</v>
      </c>
      <c r="AW55" s="23">
        <v>10.143790156185013</v>
      </c>
      <c r="AX55" s="23">
        <v>495.79383004807778</v>
      </c>
      <c r="AY55" s="23">
        <v>6202.8943604830647</v>
      </c>
      <c r="AZ55" s="23">
        <v>20022.979884513603</v>
      </c>
      <c r="BA55" s="23">
        <v>31.545922436682769</v>
      </c>
      <c r="BB55" s="23">
        <v>169.35949808889598</v>
      </c>
      <c r="BC55" s="23">
        <v>363.70014301219356</v>
      </c>
      <c r="BD55" s="23">
        <v>521.42100865705982</v>
      </c>
      <c r="BE55" s="23">
        <v>73.973273281192249</v>
      </c>
      <c r="BF55" s="23">
        <v>227.18943488381117</v>
      </c>
      <c r="BG55" s="23">
        <v>519.81570143774411</v>
      </c>
      <c r="BH55" s="23">
        <v>182519.84072243614</v>
      </c>
      <c r="BI55" s="23">
        <v>0.89095013235602361</v>
      </c>
      <c r="BJ55" s="23">
        <v>47463.605170024035</v>
      </c>
      <c r="BK55" s="23">
        <v>60.179923230001982</v>
      </c>
      <c r="BL55" s="23">
        <v>73356.810338414201</v>
      </c>
      <c r="BM55" s="23">
        <v>33088.798743771789</v>
      </c>
      <c r="BN55" s="23">
        <v>4343.3768394712642</v>
      </c>
      <c r="BO55" s="23">
        <v>838.09010372213811</v>
      </c>
      <c r="BP55" s="23">
        <v>3734.1902688540899</v>
      </c>
      <c r="BQ55" s="23">
        <v>2.1279118453170218</v>
      </c>
      <c r="BR55" s="23">
        <v>84.324362855822514</v>
      </c>
      <c r="BS55" s="23">
        <v>0</v>
      </c>
      <c r="BT55" s="64">
        <v>390216.15323209506</v>
      </c>
      <c r="BU55" s="23">
        <v>0</v>
      </c>
      <c r="BV55" s="23">
        <v>0</v>
      </c>
      <c r="BW55" s="23">
        <v>0</v>
      </c>
      <c r="BX55" s="23">
        <v>48.808080686998203</v>
      </c>
      <c r="BY55" s="23">
        <v>2342628.1681940635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2114551.9957298441</v>
      </c>
      <c r="CG55" s="23">
        <v>0</v>
      </c>
      <c r="CH55" s="23">
        <v>0</v>
      </c>
      <c r="CI55" s="23">
        <v>129439.15382248328</v>
      </c>
      <c r="CJ55" s="34">
        <f t="shared" si="1"/>
        <v>4976884.2790591735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42608.761873123709</v>
      </c>
      <c r="D56" s="23">
        <v>1254.960265377619</v>
      </c>
      <c r="E56" s="23">
        <v>197.37669385799552</v>
      </c>
      <c r="F56" s="23">
        <v>6056.5384583228333</v>
      </c>
      <c r="G56" s="23">
        <v>1302059.8295672471</v>
      </c>
      <c r="H56" s="23">
        <v>68471.731638985919</v>
      </c>
      <c r="I56" s="23">
        <v>23836.946053691776</v>
      </c>
      <c r="J56" s="23">
        <v>29819.332685498539</v>
      </c>
      <c r="K56" s="23">
        <v>58630.306212930438</v>
      </c>
      <c r="L56" s="23">
        <v>27225.842676400302</v>
      </c>
      <c r="M56" s="23">
        <v>320265.7868680965</v>
      </c>
      <c r="N56" s="23">
        <v>392715.67021495127</v>
      </c>
      <c r="O56" s="23">
        <v>108792.20718564831</v>
      </c>
      <c r="P56" s="23">
        <v>87360.202069955645</v>
      </c>
      <c r="Q56" s="23">
        <v>6667.6275520400559</v>
      </c>
      <c r="R56" s="23">
        <v>120218.3835146458</v>
      </c>
      <c r="S56" s="23">
        <v>112856.22191172827</v>
      </c>
      <c r="T56" s="23">
        <v>59045.330689680013</v>
      </c>
      <c r="U56" s="23">
        <v>336240.91971892409</v>
      </c>
      <c r="V56" s="23">
        <v>20549.335852490014</v>
      </c>
      <c r="W56" s="23">
        <v>12262.189266524649</v>
      </c>
      <c r="X56" s="23">
        <v>322051.79510844435</v>
      </c>
      <c r="Y56" s="23">
        <v>39650.512893909385</v>
      </c>
      <c r="Z56" s="23">
        <v>64914.708644962011</v>
      </c>
      <c r="AA56" s="23">
        <v>32531.028115224879</v>
      </c>
      <c r="AB56" s="23">
        <v>125549.73810616825</v>
      </c>
      <c r="AC56" s="23">
        <v>18387.750523916377</v>
      </c>
      <c r="AD56" s="23">
        <v>279669.22284969711</v>
      </c>
      <c r="AE56" s="23">
        <v>3797907.6044695829</v>
      </c>
      <c r="AF56" s="23">
        <v>1605344.6546342764</v>
      </c>
      <c r="AG56" s="23">
        <v>262582.64929114544</v>
      </c>
      <c r="AH56" s="23">
        <v>35166.363867442131</v>
      </c>
      <c r="AI56" s="23">
        <v>120283.4493295245</v>
      </c>
      <c r="AJ56" s="23">
        <v>268057.89220947528</v>
      </c>
      <c r="AK56" s="23">
        <v>39236.230808372435</v>
      </c>
      <c r="AL56" s="23">
        <v>166828.04943722152</v>
      </c>
      <c r="AM56" s="23">
        <v>398628.02494511637</v>
      </c>
      <c r="AN56" s="23">
        <v>185111.12663212331</v>
      </c>
      <c r="AO56" s="23">
        <v>353361.62564374745</v>
      </c>
      <c r="AP56" s="23">
        <v>320701.23519685725</v>
      </c>
      <c r="AQ56" s="23">
        <v>463340.06074143527</v>
      </c>
      <c r="AR56" s="23">
        <v>25692.94229617541</v>
      </c>
      <c r="AS56" s="23">
        <v>127161.65955357385</v>
      </c>
      <c r="AT56" s="23">
        <v>150900.4353300037</v>
      </c>
      <c r="AU56" s="23">
        <v>31918.033583488457</v>
      </c>
      <c r="AV56" s="23">
        <v>1140.0950349685008</v>
      </c>
      <c r="AW56" s="23">
        <v>2619.7540957806805</v>
      </c>
      <c r="AX56" s="23">
        <v>204798.61042303804</v>
      </c>
      <c r="AY56" s="23">
        <v>483736.72403081256</v>
      </c>
      <c r="AZ56" s="23">
        <v>5474.4268298852294</v>
      </c>
      <c r="BA56" s="23">
        <v>3037.0527319921912</v>
      </c>
      <c r="BB56" s="23">
        <v>138678.93975235886</v>
      </c>
      <c r="BC56" s="23">
        <v>83029.735098233694</v>
      </c>
      <c r="BD56" s="23">
        <v>188287.89428997014</v>
      </c>
      <c r="BE56" s="23">
        <v>21175.023229428803</v>
      </c>
      <c r="BF56" s="23">
        <v>23530.469474848436</v>
      </c>
      <c r="BG56" s="23">
        <v>123829.91741389701</v>
      </c>
      <c r="BH56" s="23">
        <v>84114.710113450186</v>
      </c>
      <c r="BI56" s="23">
        <v>15310.747539630143</v>
      </c>
      <c r="BJ56" s="23">
        <v>36379.312451355174</v>
      </c>
      <c r="BK56" s="23">
        <v>64412.660031653679</v>
      </c>
      <c r="BL56" s="23">
        <v>43642.552934916268</v>
      </c>
      <c r="BM56" s="23">
        <v>38177.958330461435</v>
      </c>
      <c r="BN56" s="23">
        <v>240811.69373318425</v>
      </c>
      <c r="BO56" s="23">
        <v>117406.35448933195</v>
      </c>
      <c r="BP56" s="23">
        <v>95375.365126149278</v>
      </c>
      <c r="BQ56" s="23">
        <v>140839.36072667106</v>
      </c>
      <c r="BR56" s="23">
        <v>132814.48284273615</v>
      </c>
      <c r="BS56" s="23">
        <v>0</v>
      </c>
      <c r="BT56" s="64">
        <v>14660736.135906763</v>
      </c>
      <c r="BU56" s="23">
        <v>54165.72159405674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185.07869057013232</v>
      </c>
      <c r="CE56" s="23">
        <v>0</v>
      </c>
      <c r="CF56" s="23">
        <v>48444.245768760935</v>
      </c>
      <c r="CG56" s="23">
        <v>0</v>
      </c>
      <c r="CH56" s="23">
        <v>0</v>
      </c>
      <c r="CI56" s="23">
        <v>2828476.0064225546</v>
      </c>
      <c r="CJ56" s="34">
        <f t="shared" si="1"/>
        <v>17592007.188382704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2251090.7068422609</v>
      </c>
      <c r="D57" s="23">
        <v>169477.08225610168</v>
      </c>
      <c r="E57" s="23">
        <v>133.96588211073853</v>
      </c>
      <c r="F57" s="23">
        <v>311.25130819096205</v>
      </c>
      <c r="G57" s="23">
        <v>106888.42418952213</v>
      </c>
      <c r="H57" s="23">
        <v>8702.5746610604056</v>
      </c>
      <c r="I57" s="23">
        <v>6739.2585731602021</v>
      </c>
      <c r="J57" s="23">
        <v>6004.1452445959476</v>
      </c>
      <c r="K57" s="23">
        <v>24925.957280958766</v>
      </c>
      <c r="L57" s="23">
        <v>1726.9877148478392</v>
      </c>
      <c r="M57" s="23">
        <v>34033.464406535102</v>
      </c>
      <c r="N57" s="23">
        <v>206357.40690963194</v>
      </c>
      <c r="O57" s="23">
        <v>33059.181880934826</v>
      </c>
      <c r="P57" s="23">
        <v>6216.0063471664362</v>
      </c>
      <c r="Q57" s="23">
        <v>792.18174720968921</v>
      </c>
      <c r="R57" s="23">
        <v>29863.102907989491</v>
      </c>
      <c r="S57" s="23">
        <v>43289.220488794592</v>
      </c>
      <c r="T57" s="23">
        <v>34329.71709170645</v>
      </c>
      <c r="U57" s="23">
        <v>86916.511856647179</v>
      </c>
      <c r="V57" s="23">
        <v>9584.157889315642</v>
      </c>
      <c r="W57" s="23">
        <v>5806.1911305465974</v>
      </c>
      <c r="X57" s="23">
        <v>114627.66327204042</v>
      </c>
      <c r="Y57" s="23">
        <v>2616.6476626550261</v>
      </c>
      <c r="Z57" s="23">
        <v>53293.250142414458</v>
      </c>
      <c r="AA57" s="23">
        <v>22658.982486209294</v>
      </c>
      <c r="AB57" s="23">
        <v>86502.890856123369</v>
      </c>
      <c r="AC57" s="23">
        <v>136565.6178408706</v>
      </c>
      <c r="AD57" s="23">
        <v>6730.03234734331</v>
      </c>
      <c r="AE57" s="23">
        <v>439962.51298133994</v>
      </c>
      <c r="AF57" s="23">
        <v>307205.53646099952</v>
      </c>
      <c r="AG57" s="23">
        <v>54680.264456914192</v>
      </c>
      <c r="AH57" s="23">
        <v>11053.538810257465</v>
      </c>
      <c r="AI57" s="23">
        <v>13214.65290056451</v>
      </c>
      <c r="AJ57" s="23">
        <v>12961.391311841709</v>
      </c>
      <c r="AK57" s="23">
        <v>21049.372716498168</v>
      </c>
      <c r="AL57" s="23">
        <v>41253.538952273448</v>
      </c>
      <c r="AM57" s="23">
        <v>146715.7833749229</v>
      </c>
      <c r="AN57" s="23">
        <v>160628.03094446016</v>
      </c>
      <c r="AO57" s="23">
        <v>189837.95719444702</v>
      </c>
      <c r="AP57" s="23">
        <v>397772.2999885559</v>
      </c>
      <c r="AQ57" s="23">
        <v>90922.359762379609</v>
      </c>
      <c r="AR57" s="23">
        <v>16628.917271330745</v>
      </c>
      <c r="AS57" s="23">
        <v>40529.796488963584</v>
      </c>
      <c r="AT57" s="23">
        <v>63879.636011653274</v>
      </c>
      <c r="AU57" s="23">
        <v>4129.0042441140167</v>
      </c>
      <c r="AV57" s="23">
        <v>93.337470415952453</v>
      </c>
      <c r="AW57" s="23">
        <v>258.55914437446222</v>
      </c>
      <c r="AX57" s="23">
        <v>237767.08267194589</v>
      </c>
      <c r="AY57" s="23">
        <v>660797.22438286862</v>
      </c>
      <c r="AZ57" s="23">
        <v>184031.11799939148</v>
      </c>
      <c r="BA57" s="23">
        <v>5722.3322957213595</v>
      </c>
      <c r="BB57" s="23">
        <v>155323.73958011135</v>
      </c>
      <c r="BC57" s="23">
        <v>169546.31102482197</v>
      </c>
      <c r="BD57" s="23">
        <v>107739.06836658715</v>
      </c>
      <c r="BE57" s="23">
        <v>22999.606179796829</v>
      </c>
      <c r="BF57" s="23">
        <v>4707.9653991523437</v>
      </c>
      <c r="BG57" s="23">
        <v>234876.62799443456</v>
      </c>
      <c r="BH57" s="23">
        <v>227485.51681255919</v>
      </c>
      <c r="BI57" s="23">
        <v>3047.7757501435522</v>
      </c>
      <c r="BJ57" s="23">
        <v>148302.20486447299</v>
      </c>
      <c r="BK57" s="23">
        <v>4722.8948550290779</v>
      </c>
      <c r="BL57" s="23">
        <v>49776.611530071095</v>
      </c>
      <c r="BM57" s="23">
        <v>132034.90745456886</v>
      </c>
      <c r="BN57" s="23">
        <v>129779.91855346598</v>
      </c>
      <c r="BO57" s="23">
        <v>116842.21013412652</v>
      </c>
      <c r="BP57" s="23">
        <v>89087.273769903302</v>
      </c>
      <c r="BQ57" s="23">
        <v>6338.6660471911027</v>
      </c>
      <c r="BR57" s="23">
        <v>6086.972571800512</v>
      </c>
      <c r="BS57" s="23">
        <v>0</v>
      </c>
      <c r="BT57" s="64">
        <v>8199035.0999414185</v>
      </c>
      <c r="BU57" s="23">
        <v>1100417.0091491186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100.32864796374642</v>
      </c>
      <c r="CE57" s="23">
        <v>0</v>
      </c>
      <c r="CF57" s="23">
        <v>197896.91844369832</v>
      </c>
      <c r="CG57" s="23">
        <v>0</v>
      </c>
      <c r="CH57" s="23">
        <v>284.31067202429477</v>
      </c>
      <c r="CI57" s="23">
        <v>787241.4812214761</v>
      </c>
      <c r="CJ57" s="34">
        <f t="shared" si="1"/>
        <v>10284975.1480757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180332.84138251559</v>
      </c>
      <c r="D58" s="23">
        <v>62657.923876371322</v>
      </c>
      <c r="E58" s="23">
        <v>3373.9598662950771</v>
      </c>
      <c r="F58" s="23">
        <v>146162.74977283302</v>
      </c>
      <c r="G58" s="23">
        <v>153065.17767863834</v>
      </c>
      <c r="H58" s="23">
        <v>41011.449225743716</v>
      </c>
      <c r="I58" s="23">
        <v>9319.2885171733124</v>
      </c>
      <c r="J58" s="23">
        <v>13595.477778603185</v>
      </c>
      <c r="K58" s="23">
        <v>38470.99163036883</v>
      </c>
      <c r="L58" s="23">
        <v>3251.1553925429589</v>
      </c>
      <c r="M58" s="23">
        <v>44444.687637591058</v>
      </c>
      <c r="N58" s="23">
        <v>131370.31310785975</v>
      </c>
      <c r="O58" s="23">
        <v>22243.560293717088</v>
      </c>
      <c r="P58" s="23">
        <v>53313.947843693568</v>
      </c>
      <c r="Q58" s="23">
        <v>1650.7548215900511</v>
      </c>
      <c r="R58" s="23">
        <v>45638.55931554547</v>
      </c>
      <c r="S58" s="23">
        <v>81808.66790309138</v>
      </c>
      <c r="T58" s="23">
        <v>31547.790834944248</v>
      </c>
      <c r="U58" s="23">
        <v>195606.83879134362</v>
      </c>
      <c r="V58" s="23">
        <v>10900.059379735869</v>
      </c>
      <c r="W58" s="23">
        <v>10687.786367431059</v>
      </c>
      <c r="X58" s="23">
        <v>64792.426792591963</v>
      </c>
      <c r="Y58" s="23">
        <v>23731.53879477529</v>
      </c>
      <c r="Z58" s="23">
        <v>33102.678076544602</v>
      </c>
      <c r="AA58" s="23">
        <v>43849.612535083979</v>
      </c>
      <c r="AB58" s="23">
        <v>257550.15977800489</v>
      </c>
      <c r="AC58" s="23">
        <v>2030486.0983710298</v>
      </c>
      <c r="AD58" s="23">
        <v>54537.307310845863</v>
      </c>
      <c r="AE58" s="23">
        <v>956440.57950627897</v>
      </c>
      <c r="AF58" s="23">
        <v>633966.47825982363</v>
      </c>
      <c r="AG58" s="23">
        <v>110797.37347296956</v>
      </c>
      <c r="AH58" s="23">
        <v>13377.779128527491</v>
      </c>
      <c r="AI58" s="23">
        <v>31892.569045493736</v>
      </c>
      <c r="AJ58" s="23">
        <v>509732.72578993888</v>
      </c>
      <c r="AK58" s="23">
        <v>11488.138993236569</v>
      </c>
      <c r="AL58" s="23">
        <v>73570.902695761906</v>
      </c>
      <c r="AM58" s="23">
        <v>117065.03716743196</v>
      </c>
      <c r="AN58" s="23">
        <v>122062.69012526149</v>
      </c>
      <c r="AO58" s="23">
        <v>102199.64821321843</v>
      </c>
      <c r="AP58" s="23">
        <v>714126.12406456331</v>
      </c>
      <c r="AQ58" s="23">
        <v>131717.46028397244</v>
      </c>
      <c r="AR58" s="23">
        <v>38333.125319349827</v>
      </c>
      <c r="AS58" s="23">
        <v>29560.128146724936</v>
      </c>
      <c r="AT58" s="23">
        <v>81178.840904480763</v>
      </c>
      <c r="AU58" s="23">
        <v>11598.477865341432</v>
      </c>
      <c r="AV58" s="23">
        <v>2647.8797048767237</v>
      </c>
      <c r="AW58" s="23">
        <v>4357.8678557765497</v>
      </c>
      <c r="AX58" s="23">
        <v>232760.87078871511</v>
      </c>
      <c r="AY58" s="23">
        <v>497470.20618080639</v>
      </c>
      <c r="AZ58" s="23">
        <v>14728.05947978953</v>
      </c>
      <c r="BA58" s="23">
        <v>695.26543148932035</v>
      </c>
      <c r="BB58" s="23">
        <v>69665.503142937712</v>
      </c>
      <c r="BC58" s="23">
        <v>114391.90064784059</v>
      </c>
      <c r="BD58" s="23">
        <v>243863.77574404344</v>
      </c>
      <c r="BE58" s="23">
        <v>29716.136050599624</v>
      </c>
      <c r="BF58" s="23">
        <v>11461.344353696626</v>
      </c>
      <c r="BG58" s="23">
        <v>176481.60719049018</v>
      </c>
      <c r="BH58" s="23">
        <v>301956.57535828103</v>
      </c>
      <c r="BI58" s="23">
        <v>39009.937633061039</v>
      </c>
      <c r="BJ58" s="23">
        <v>327003.78151092737</v>
      </c>
      <c r="BK58" s="23">
        <v>9120.3005775364418</v>
      </c>
      <c r="BL58" s="23">
        <v>243002.60989822895</v>
      </c>
      <c r="BM58" s="23">
        <v>224745.19726907884</v>
      </c>
      <c r="BN58" s="23">
        <v>157708.66393533262</v>
      </c>
      <c r="BO58" s="23">
        <v>175399.11041362758</v>
      </c>
      <c r="BP58" s="23">
        <v>148760.56597002182</v>
      </c>
      <c r="BQ58" s="23">
        <v>69187.671977293197</v>
      </c>
      <c r="BR58" s="23">
        <v>84701.226515370989</v>
      </c>
      <c r="BS58" s="23">
        <v>0</v>
      </c>
      <c r="BT58" s="64">
        <v>10656447.939688697</v>
      </c>
      <c r="BU58" s="23">
        <v>1903506.0867581442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2642.6776662590055</v>
      </c>
      <c r="CE58" s="23">
        <v>0</v>
      </c>
      <c r="CF58" s="23">
        <v>26333.096546489465</v>
      </c>
      <c r="CG58" s="23">
        <v>0</v>
      </c>
      <c r="CH58" s="23">
        <v>0</v>
      </c>
      <c r="CI58" s="23">
        <v>1829870.4552430052</v>
      </c>
      <c r="CJ58" s="34">
        <f t="shared" si="1"/>
        <v>14418800.255902596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11677.609837499635</v>
      </c>
      <c r="D59" s="23">
        <v>122.69178422292175</v>
      </c>
      <c r="E59" s="23">
        <v>57.818802989992747</v>
      </c>
      <c r="F59" s="23">
        <v>448.67093050377167</v>
      </c>
      <c r="G59" s="23">
        <v>76700.234727156116</v>
      </c>
      <c r="H59" s="23">
        <v>3606.6550366966517</v>
      </c>
      <c r="I59" s="23">
        <v>4899.0682883577465</v>
      </c>
      <c r="J59" s="23">
        <v>4165.3329373118986</v>
      </c>
      <c r="K59" s="23">
        <v>12015.038158289899</v>
      </c>
      <c r="L59" s="23">
        <v>6036.7845417281187</v>
      </c>
      <c r="M59" s="23">
        <v>26853.429897377715</v>
      </c>
      <c r="N59" s="23">
        <v>144248.60373811773</v>
      </c>
      <c r="O59" s="23">
        <v>8495.6152685490742</v>
      </c>
      <c r="P59" s="23">
        <v>10815.334595130857</v>
      </c>
      <c r="Q59" s="23">
        <v>437.16621762943504</v>
      </c>
      <c r="R59" s="23">
        <v>17266.763938316031</v>
      </c>
      <c r="S59" s="23">
        <v>19226.66458023572</v>
      </c>
      <c r="T59" s="23">
        <v>7581.9805851313513</v>
      </c>
      <c r="U59" s="23">
        <v>44905.452986293749</v>
      </c>
      <c r="V59" s="23">
        <v>3533.16208035418</v>
      </c>
      <c r="W59" s="23">
        <v>3395.8680714223947</v>
      </c>
      <c r="X59" s="23">
        <v>39425.164625098885</v>
      </c>
      <c r="Y59" s="23">
        <v>6067.61806352858</v>
      </c>
      <c r="Z59" s="23">
        <v>66789.173340431895</v>
      </c>
      <c r="AA59" s="23">
        <v>12948.237669450738</v>
      </c>
      <c r="AB59" s="23">
        <v>71299.033591499363</v>
      </c>
      <c r="AC59" s="23">
        <v>32884.645790398099</v>
      </c>
      <c r="AD59" s="23">
        <v>13711.761910622357</v>
      </c>
      <c r="AE59" s="23">
        <v>368834.82591925055</v>
      </c>
      <c r="AF59" s="23">
        <v>126660.49415020962</v>
      </c>
      <c r="AG59" s="23">
        <v>54403.841026137961</v>
      </c>
      <c r="AH59" s="23">
        <v>7152.7021484278212</v>
      </c>
      <c r="AI59" s="23">
        <v>6602.1318518128774</v>
      </c>
      <c r="AJ59" s="23">
        <v>43502.937072001914</v>
      </c>
      <c r="AK59" s="23">
        <v>6471.1538255664955</v>
      </c>
      <c r="AL59" s="23">
        <v>12023.651947889217</v>
      </c>
      <c r="AM59" s="23">
        <v>47864.153094192763</v>
      </c>
      <c r="AN59" s="23">
        <v>21203.890944052961</v>
      </c>
      <c r="AO59" s="23">
        <v>57375.191158080183</v>
      </c>
      <c r="AP59" s="23">
        <v>288826.92661916715</v>
      </c>
      <c r="AQ59" s="23">
        <v>51159.774424053721</v>
      </c>
      <c r="AR59" s="23">
        <v>18912.644429122563</v>
      </c>
      <c r="AS59" s="23">
        <v>46637.659680347489</v>
      </c>
      <c r="AT59" s="23">
        <v>77071.023830119811</v>
      </c>
      <c r="AU59" s="23">
        <v>14483.865723139575</v>
      </c>
      <c r="AV59" s="23">
        <v>150.61369541393074</v>
      </c>
      <c r="AW59" s="23">
        <v>348.12835695392869</v>
      </c>
      <c r="AX59" s="23">
        <v>108042.62450078345</v>
      </c>
      <c r="AY59" s="23">
        <v>217769.09023758327</v>
      </c>
      <c r="AZ59" s="23">
        <v>1900.6359290485045</v>
      </c>
      <c r="BA59" s="23">
        <v>5459.1274328645313</v>
      </c>
      <c r="BB59" s="23">
        <v>41586.336202645965</v>
      </c>
      <c r="BC59" s="23">
        <v>59417.653336234143</v>
      </c>
      <c r="BD59" s="23">
        <v>103128.05746349751</v>
      </c>
      <c r="BE59" s="23">
        <v>14361.895705860215</v>
      </c>
      <c r="BF59" s="23">
        <v>2907.2694968886772</v>
      </c>
      <c r="BG59" s="23">
        <v>77044.767147547071</v>
      </c>
      <c r="BH59" s="23">
        <v>117440.68987205466</v>
      </c>
      <c r="BI59" s="23">
        <v>9774.2114320371802</v>
      </c>
      <c r="BJ59" s="23">
        <v>26090.017464454315</v>
      </c>
      <c r="BK59" s="23">
        <v>6408.3730100257171</v>
      </c>
      <c r="BL59" s="23">
        <v>479306.27671801229</v>
      </c>
      <c r="BM59" s="23">
        <v>34560.339863734691</v>
      </c>
      <c r="BN59" s="23">
        <v>15134.584208269673</v>
      </c>
      <c r="BO59" s="23">
        <v>10868.647864441915</v>
      </c>
      <c r="BP59" s="23">
        <v>45665.355488307039</v>
      </c>
      <c r="BQ59" s="23">
        <v>13635.333703312157</v>
      </c>
      <c r="BR59" s="23">
        <v>22769.823024526198</v>
      </c>
      <c r="BS59" s="23">
        <v>0</v>
      </c>
      <c r="BT59" s="64">
        <v>3312572.3019924145</v>
      </c>
      <c r="BU59" s="23">
        <v>118432.30313569287</v>
      </c>
      <c r="BV59" s="23">
        <v>0</v>
      </c>
      <c r="BW59" s="23">
        <v>0</v>
      </c>
      <c r="BX59" s="23">
        <v>714310.19786913437</v>
      </c>
      <c r="BY59" s="23">
        <v>605722.7356916602</v>
      </c>
      <c r="BZ59" s="23">
        <v>0</v>
      </c>
      <c r="CA59" s="23">
        <v>0</v>
      </c>
      <c r="CB59" s="23">
        <v>0</v>
      </c>
      <c r="CC59" s="23">
        <v>0</v>
      </c>
      <c r="CD59" s="23">
        <v>8.140794559459728</v>
      </c>
      <c r="CE59" s="23">
        <v>0</v>
      </c>
      <c r="CF59" s="23">
        <v>72520.932134909992</v>
      </c>
      <c r="CG59" s="23">
        <v>0</v>
      </c>
      <c r="CH59" s="23">
        <v>0</v>
      </c>
      <c r="CI59" s="23">
        <v>1149509.8495183112</v>
      </c>
      <c r="CJ59" s="34">
        <f t="shared" si="1"/>
        <v>5973076.461136682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1135.0520692617038</v>
      </c>
      <c r="D60" s="23">
        <v>398.41907799237214</v>
      </c>
      <c r="E60" s="23">
        <v>31.6024892772401</v>
      </c>
      <c r="F60" s="23">
        <v>492.53507272398093</v>
      </c>
      <c r="G60" s="23">
        <v>11824.847868370851</v>
      </c>
      <c r="H60" s="23">
        <v>3080.2851767652792</v>
      </c>
      <c r="I60" s="23">
        <v>2179.4521746305886</v>
      </c>
      <c r="J60" s="23">
        <v>1744.9600970311187</v>
      </c>
      <c r="K60" s="23">
        <v>2447.0509280573156</v>
      </c>
      <c r="L60" s="23">
        <v>896.69255198083954</v>
      </c>
      <c r="M60" s="23">
        <v>6813.4706483104101</v>
      </c>
      <c r="N60" s="23">
        <v>42569.165774450048</v>
      </c>
      <c r="O60" s="23">
        <v>5766.5129118986952</v>
      </c>
      <c r="P60" s="23">
        <v>3395.6511155981598</v>
      </c>
      <c r="Q60" s="23">
        <v>388.02665325177531</v>
      </c>
      <c r="R60" s="23">
        <v>6624.5974088378834</v>
      </c>
      <c r="S60" s="23">
        <v>10409.194903239613</v>
      </c>
      <c r="T60" s="23">
        <v>3251.0225475891002</v>
      </c>
      <c r="U60" s="23">
        <v>27906.691603179082</v>
      </c>
      <c r="V60" s="23">
        <v>1762.5308325271476</v>
      </c>
      <c r="W60" s="23">
        <v>1150.5858296355564</v>
      </c>
      <c r="X60" s="23">
        <v>11545.371503699484</v>
      </c>
      <c r="Y60" s="23">
        <v>2939.9830335139945</v>
      </c>
      <c r="Z60" s="23">
        <v>1858.8010784455535</v>
      </c>
      <c r="AA60" s="23">
        <v>1491.5157293690734</v>
      </c>
      <c r="AB60" s="23">
        <v>4304.6996562325476</v>
      </c>
      <c r="AC60" s="23">
        <v>28417.23524352668</v>
      </c>
      <c r="AD60" s="23">
        <v>12375.866468492703</v>
      </c>
      <c r="AE60" s="23">
        <v>157393.28212965329</v>
      </c>
      <c r="AF60" s="23">
        <v>31469.277186560841</v>
      </c>
      <c r="AG60" s="23">
        <v>15610.7105786837</v>
      </c>
      <c r="AH60" s="23">
        <v>533.71824821828363</v>
      </c>
      <c r="AI60" s="23">
        <v>2252.9733962462205</v>
      </c>
      <c r="AJ60" s="23">
        <v>5076.8041861079146</v>
      </c>
      <c r="AK60" s="23">
        <v>2547.645997154616</v>
      </c>
      <c r="AL60" s="23">
        <v>2248.4059120956226</v>
      </c>
      <c r="AM60" s="23">
        <v>7767.5271530404689</v>
      </c>
      <c r="AN60" s="23">
        <v>69609.869521279557</v>
      </c>
      <c r="AO60" s="23">
        <v>12586.61237210364</v>
      </c>
      <c r="AP60" s="23">
        <v>28947.434725367297</v>
      </c>
      <c r="AQ60" s="23">
        <v>3586.9851020238366</v>
      </c>
      <c r="AR60" s="23">
        <v>946.08643240919457</v>
      </c>
      <c r="AS60" s="23">
        <v>1725.5166977715876</v>
      </c>
      <c r="AT60" s="23">
        <v>3405.7026948164921</v>
      </c>
      <c r="AU60" s="23">
        <v>274.71803432276084</v>
      </c>
      <c r="AV60" s="23">
        <v>14.38574090439471</v>
      </c>
      <c r="AW60" s="23">
        <v>27.924950449170812</v>
      </c>
      <c r="AX60" s="23">
        <v>11184.760359665001</v>
      </c>
      <c r="AY60" s="23">
        <v>19514.454652908847</v>
      </c>
      <c r="AZ60" s="23">
        <v>1604.8005593578707</v>
      </c>
      <c r="BA60" s="23">
        <v>2536.502020351089</v>
      </c>
      <c r="BB60" s="23">
        <v>23293.673956395996</v>
      </c>
      <c r="BC60" s="23">
        <v>10931.993835450688</v>
      </c>
      <c r="BD60" s="23">
        <v>10302.077213084485</v>
      </c>
      <c r="BE60" s="23">
        <v>1389.4873284576895</v>
      </c>
      <c r="BF60" s="23">
        <v>90.22084749074061</v>
      </c>
      <c r="BG60" s="23">
        <v>7646.2478963549001</v>
      </c>
      <c r="BH60" s="23">
        <v>32042.31408023967</v>
      </c>
      <c r="BI60" s="23">
        <v>1160.8472344991364</v>
      </c>
      <c r="BJ60" s="23">
        <v>149320.82487043971</v>
      </c>
      <c r="BK60" s="23">
        <v>1632.8382883789664</v>
      </c>
      <c r="BL60" s="23">
        <v>20034.433527122215</v>
      </c>
      <c r="BM60" s="23">
        <v>190431.65488489124</v>
      </c>
      <c r="BN60" s="23">
        <v>103612.55877801079</v>
      </c>
      <c r="BO60" s="23">
        <v>41780.428515492946</v>
      </c>
      <c r="BP60" s="23">
        <v>24976.747571814107</v>
      </c>
      <c r="BQ60" s="23">
        <v>4083.6003829431679</v>
      </c>
      <c r="BR60" s="23">
        <v>1513.2691309641502</v>
      </c>
      <c r="BS60" s="23">
        <v>0</v>
      </c>
      <c r="BT60" s="64">
        <v>1202311.1374414111</v>
      </c>
      <c r="BU60" s="23">
        <v>9133247.0016344897</v>
      </c>
      <c r="BV60" s="23">
        <v>0</v>
      </c>
      <c r="BW60" s="23">
        <v>0</v>
      </c>
      <c r="BX60" s="23">
        <v>0</v>
      </c>
      <c r="BY60" s="23">
        <v>146131.70968646664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88092.653939313372</v>
      </c>
      <c r="CG60" s="23">
        <v>0</v>
      </c>
      <c r="CH60" s="23">
        <v>0</v>
      </c>
      <c r="CI60" s="23">
        <v>0</v>
      </c>
      <c r="CJ60" s="34">
        <f t="shared" si="1"/>
        <v>10569782.502701683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188800.04399221149</v>
      </c>
      <c r="D61" s="23">
        <v>123229.67673725694</v>
      </c>
      <c r="E61" s="23">
        <v>2419.5355849299553</v>
      </c>
      <c r="F61" s="23">
        <v>7621.4160869399002</v>
      </c>
      <c r="G61" s="23">
        <v>989462.00720425672</v>
      </c>
      <c r="H61" s="23">
        <v>38623.072249956596</v>
      </c>
      <c r="I61" s="23">
        <v>40475.223560044738</v>
      </c>
      <c r="J61" s="23">
        <v>34248.290791366831</v>
      </c>
      <c r="K61" s="23">
        <v>75136.119387370534</v>
      </c>
      <c r="L61" s="23">
        <v>33529.983002276989</v>
      </c>
      <c r="M61" s="23">
        <v>160580.7728371509</v>
      </c>
      <c r="N61" s="23">
        <v>655771.10326451005</v>
      </c>
      <c r="O61" s="23">
        <v>67139.433342346209</v>
      </c>
      <c r="P61" s="23">
        <v>68952.962250311364</v>
      </c>
      <c r="Q61" s="23">
        <v>12149.915551253074</v>
      </c>
      <c r="R61" s="23">
        <v>130799.00467514747</v>
      </c>
      <c r="S61" s="23">
        <v>143604.60446337433</v>
      </c>
      <c r="T61" s="23">
        <v>92278.402333162987</v>
      </c>
      <c r="U61" s="23">
        <v>346338.23187658808</v>
      </c>
      <c r="V61" s="23">
        <v>26886.861396915236</v>
      </c>
      <c r="W61" s="23">
        <v>32473.571996566105</v>
      </c>
      <c r="X61" s="23">
        <v>220657.72376554419</v>
      </c>
      <c r="Y61" s="23">
        <v>47170.987883825343</v>
      </c>
      <c r="Z61" s="23">
        <v>157883.17446893782</v>
      </c>
      <c r="AA61" s="23">
        <v>106713.46144397052</v>
      </c>
      <c r="AB61" s="23">
        <v>458534.05572186166</v>
      </c>
      <c r="AC61" s="23">
        <v>1450285.6255695508</v>
      </c>
      <c r="AD61" s="23">
        <v>150592.38743316586</v>
      </c>
      <c r="AE61" s="23">
        <v>2503259.5416922546</v>
      </c>
      <c r="AF61" s="23">
        <v>1122263.1302410257</v>
      </c>
      <c r="AG61" s="23">
        <v>402736.83923717681</v>
      </c>
      <c r="AH61" s="23">
        <v>33527.815615397056</v>
      </c>
      <c r="AI61" s="23">
        <v>147543.46340514044</v>
      </c>
      <c r="AJ61" s="23">
        <v>199112.00457822825</v>
      </c>
      <c r="AK61" s="23">
        <v>75023.95864370701</v>
      </c>
      <c r="AL61" s="23">
        <v>272186.61860567576</v>
      </c>
      <c r="AM61" s="23">
        <v>373085.36081429955</v>
      </c>
      <c r="AN61" s="23">
        <v>215298.18583186416</v>
      </c>
      <c r="AO61" s="23">
        <v>645805.65387441125</v>
      </c>
      <c r="AP61" s="23">
        <v>1101168.1724048643</v>
      </c>
      <c r="AQ61" s="23">
        <v>659882.29967212805</v>
      </c>
      <c r="AR61" s="23">
        <v>99904.586338226989</v>
      </c>
      <c r="AS61" s="23">
        <v>232589.5747440198</v>
      </c>
      <c r="AT61" s="23">
        <v>263025.58312395873</v>
      </c>
      <c r="AU61" s="23">
        <v>1268747.7265555835</v>
      </c>
      <c r="AV61" s="23">
        <v>9707.679525705953</v>
      </c>
      <c r="AW61" s="23">
        <v>15719.183539283786</v>
      </c>
      <c r="AX61" s="23">
        <v>445848.31577053189</v>
      </c>
      <c r="AY61" s="23">
        <v>754390.22594948905</v>
      </c>
      <c r="AZ61" s="23">
        <v>148096.65704729981</v>
      </c>
      <c r="BA61" s="23">
        <v>48077.585750955826</v>
      </c>
      <c r="BB61" s="23">
        <v>192631.90066244223</v>
      </c>
      <c r="BC61" s="23">
        <v>246830.14133422196</v>
      </c>
      <c r="BD61" s="23">
        <v>526805.23103124299</v>
      </c>
      <c r="BE61" s="23">
        <v>64217.870528154614</v>
      </c>
      <c r="BF61" s="23">
        <v>16541.650101256782</v>
      </c>
      <c r="BG61" s="23">
        <v>390904.9698001293</v>
      </c>
      <c r="BH61" s="23">
        <v>1292882.2992112024</v>
      </c>
      <c r="BI61" s="23">
        <v>59156.362832213825</v>
      </c>
      <c r="BJ61" s="23">
        <v>1001420.7011824625</v>
      </c>
      <c r="BK61" s="23">
        <v>44555.991829416169</v>
      </c>
      <c r="BL61" s="23">
        <v>995190.9543583038</v>
      </c>
      <c r="BM61" s="23">
        <v>1247019.7281924686</v>
      </c>
      <c r="BN61" s="23">
        <v>310105.88573598774</v>
      </c>
      <c r="BO61" s="23">
        <v>232400.07949645887</v>
      </c>
      <c r="BP61" s="23">
        <v>327568.9236926958</v>
      </c>
      <c r="BQ61" s="23">
        <v>78358.602311428564</v>
      </c>
      <c r="BR61" s="23">
        <v>101563.61503909012</v>
      </c>
      <c r="BS61" s="23">
        <v>0</v>
      </c>
      <c r="BT61" s="64">
        <v>24027512.719171196</v>
      </c>
      <c r="BU61" s="23">
        <v>1075132.7598882148</v>
      </c>
      <c r="BV61" s="23">
        <v>0</v>
      </c>
      <c r="BW61" s="23">
        <v>0</v>
      </c>
      <c r="BX61" s="23">
        <v>654517.47919839027</v>
      </c>
      <c r="BY61" s="23">
        <v>42944.763707012753</v>
      </c>
      <c r="BZ61" s="23">
        <v>0</v>
      </c>
      <c r="CA61" s="23">
        <v>0</v>
      </c>
      <c r="CB61" s="23">
        <v>0</v>
      </c>
      <c r="CC61" s="23">
        <v>0</v>
      </c>
      <c r="CD61" s="23">
        <v>255.03750823593256</v>
      </c>
      <c r="CE61" s="23">
        <v>0</v>
      </c>
      <c r="CF61" s="23">
        <v>243171.1042024327</v>
      </c>
      <c r="CG61" s="23">
        <v>0</v>
      </c>
      <c r="CH61" s="23">
        <v>0</v>
      </c>
      <c r="CI61" s="23">
        <v>463421.13960983942</v>
      </c>
      <c r="CJ61" s="34">
        <f t="shared" si="1"/>
        <v>26506955.003285319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77794.710355445219</v>
      </c>
      <c r="D62" s="23">
        <v>36092.601845934492</v>
      </c>
      <c r="E62" s="23">
        <v>7461.1569664911067</v>
      </c>
      <c r="F62" s="23">
        <v>3091.8739727050665</v>
      </c>
      <c r="G62" s="23">
        <v>135585.27860848492</v>
      </c>
      <c r="H62" s="23">
        <v>6328.9031213899361</v>
      </c>
      <c r="I62" s="23">
        <v>5205.570423527678</v>
      </c>
      <c r="J62" s="23">
        <v>9665.2748158262275</v>
      </c>
      <c r="K62" s="23">
        <v>13727.189422211295</v>
      </c>
      <c r="L62" s="23">
        <v>6294.9005263487852</v>
      </c>
      <c r="M62" s="23">
        <v>33655.261933243215</v>
      </c>
      <c r="N62" s="23">
        <v>154484.29160399604</v>
      </c>
      <c r="O62" s="23">
        <v>16445.422262733802</v>
      </c>
      <c r="P62" s="23">
        <v>20952.840001047371</v>
      </c>
      <c r="Q62" s="23">
        <v>2336.645668200405</v>
      </c>
      <c r="R62" s="23">
        <v>28465.418908965654</v>
      </c>
      <c r="S62" s="23">
        <v>40546.507960069401</v>
      </c>
      <c r="T62" s="23">
        <v>13272.373290570495</v>
      </c>
      <c r="U62" s="23">
        <v>71760.298111744632</v>
      </c>
      <c r="V62" s="23">
        <v>6601.0862551585087</v>
      </c>
      <c r="W62" s="23">
        <v>12076.336702096194</v>
      </c>
      <c r="X62" s="23">
        <v>24715.764300653711</v>
      </c>
      <c r="Y62" s="23">
        <v>10997.835181591377</v>
      </c>
      <c r="Z62" s="23">
        <v>115904.63196008178</v>
      </c>
      <c r="AA62" s="23">
        <v>52155.785326717247</v>
      </c>
      <c r="AB62" s="23">
        <v>168430.83093765529</v>
      </c>
      <c r="AC62" s="23">
        <v>303416.19857550261</v>
      </c>
      <c r="AD62" s="23">
        <v>68312.562129775775</v>
      </c>
      <c r="AE62" s="23">
        <v>515424.44385288068</v>
      </c>
      <c r="AF62" s="23">
        <v>482641.88906486699</v>
      </c>
      <c r="AG62" s="23">
        <v>378876.14589903894</v>
      </c>
      <c r="AH62" s="23">
        <v>17939.106545801405</v>
      </c>
      <c r="AI62" s="23">
        <v>316625.31013834261</v>
      </c>
      <c r="AJ62" s="23">
        <v>132672.72022243324</v>
      </c>
      <c r="AK62" s="23">
        <v>55311.378288938708</v>
      </c>
      <c r="AL62" s="23">
        <v>77415.45523645138</v>
      </c>
      <c r="AM62" s="23">
        <v>85389.695804555929</v>
      </c>
      <c r="AN62" s="23">
        <v>36301.35636699434</v>
      </c>
      <c r="AO62" s="23">
        <v>373407.22740173776</v>
      </c>
      <c r="AP62" s="23">
        <v>423157.96588230674</v>
      </c>
      <c r="AQ62" s="23">
        <v>209787.21761197533</v>
      </c>
      <c r="AR62" s="23">
        <v>172295.85540770504</v>
      </c>
      <c r="AS62" s="23">
        <v>42714.723328134583</v>
      </c>
      <c r="AT62" s="23">
        <v>127833.50401208086</v>
      </c>
      <c r="AU62" s="23">
        <v>5274.9566421362088</v>
      </c>
      <c r="AV62" s="23">
        <v>1602.8052008905288</v>
      </c>
      <c r="AW62" s="23">
        <v>3691.7406672663642</v>
      </c>
      <c r="AX62" s="23">
        <v>208603.49502142312</v>
      </c>
      <c r="AY62" s="23">
        <v>319758.3694225786</v>
      </c>
      <c r="AZ62" s="23">
        <v>38421.03904334001</v>
      </c>
      <c r="BA62" s="23">
        <v>196.03870858910892</v>
      </c>
      <c r="BB62" s="23">
        <v>75896.895119594657</v>
      </c>
      <c r="BC62" s="23">
        <v>101847.32449171967</v>
      </c>
      <c r="BD62" s="23">
        <v>673064.72165297263</v>
      </c>
      <c r="BE62" s="23">
        <v>26039.344443474154</v>
      </c>
      <c r="BF62" s="23">
        <v>6168.9353969953117</v>
      </c>
      <c r="BG62" s="23">
        <v>184180.31441620452</v>
      </c>
      <c r="BH62" s="23">
        <v>495371.71857639047</v>
      </c>
      <c r="BI62" s="23">
        <v>887.60559943176816</v>
      </c>
      <c r="BJ62" s="23">
        <v>567310.79996317066</v>
      </c>
      <c r="BK62" s="23">
        <v>33478.867166536424</v>
      </c>
      <c r="BL62" s="23">
        <v>169332.02599763183</v>
      </c>
      <c r="BM62" s="23">
        <v>204615.48321189918</v>
      </c>
      <c r="BN62" s="23">
        <v>47481.692031619416</v>
      </c>
      <c r="BO62" s="23">
        <v>37342.869556176476</v>
      </c>
      <c r="BP62" s="23">
        <v>104497.88532373823</v>
      </c>
      <c r="BQ62" s="23">
        <v>21439.88680536062</v>
      </c>
      <c r="BR62" s="23">
        <v>53841.444459196347</v>
      </c>
      <c r="BS62" s="23">
        <v>0</v>
      </c>
      <c r="BT62" s="64">
        <v>8273917.8051507473</v>
      </c>
      <c r="BU62" s="23">
        <v>1700141.4066761753</v>
      </c>
      <c r="BV62" s="23">
        <v>0</v>
      </c>
      <c r="BW62" s="23">
        <v>0</v>
      </c>
      <c r="BX62" s="23">
        <v>10874959.860707002</v>
      </c>
      <c r="BY62" s="23">
        <v>83326910.94890064</v>
      </c>
      <c r="BZ62" s="23">
        <v>182234.24217136391</v>
      </c>
      <c r="CA62" s="23">
        <v>203159.49521284155</v>
      </c>
      <c r="CB62" s="23">
        <v>0</v>
      </c>
      <c r="CC62" s="23">
        <v>0</v>
      </c>
      <c r="CD62" s="23">
        <v>0</v>
      </c>
      <c r="CE62" s="23">
        <v>0</v>
      </c>
      <c r="CF62" s="23">
        <v>937744.06426633988</v>
      </c>
      <c r="CG62" s="23">
        <v>0</v>
      </c>
      <c r="CH62" s="23">
        <v>0</v>
      </c>
      <c r="CI62" s="23">
        <v>782989.24412118632</v>
      </c>
      <c r="CJ62" s="34">
        <f t="shared" si="1"/>
        <v>106282057.06720628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10238.056506906876</v>
      </c>
      <c r="D63" s="23">
        <v>51.587678142872107</v>
      </c>
      <c r="E63" s="23">
        <v>95.281331736517444</v>
      </c>
      <c r="F63" s="23">
        <v>64.350104455798672</v>
      </c>
      <c r="G63" s="23">
        <v>2738.0745707923857</v>
      </c>
      <c r="H63" s="23">
        <v>186.95067617788956</v>
      </c>
      <c r="I63" s="23">
        <v>259.36582516681221</v>
      </c>
      <c r="J63" s="23">
        <v>334.29264799802434</v>
      </c>
      <c r="K63" s="23">
        <v>488.78825258229517</v>
      </c>
      <c r="L63" s="23">
        <v>674.36594094294082</v>
      </c>
      <c r="M63" s="23">
        <v>186.51994450806794</v>
      </c>
      <c r="N63" s="23">
        <v>1168.5922215134492</v>
      </c>
      <c r="O63" s="23">
        <v>341.05299205111328</v>
      </c>
      <c r="P63" s="23">
        <v>321.83463214427047</v>
      </c>
      <c r="Q63" s="23">
        <v>32.864239418460635</v>
      </c>
      <c r="R63" s="23">
        <v>1457.8868934295656</v>
      </c>
      <c r="S63" s="23">
        <v>524.41082328393588</v>
      </c>
      <c r="T63" s="23">
        <v>239.47908250038887</v>
      </c>
      <c r="U63" s="23">
        <v>2405.8654288426815</v>
      </c>
      <c r="V63" s="23">
        <v>92.355727927572971</v>
      </c>
      <c r="W63" s="23">
        <v>69.164533084617432</v>
      </c>
      <c r="X63" s="23">
        <v>760.03321929208096</v>
      </c>
      <c r="Y63" s="23">
        <v>322.03939137437442</v>
      </c>
      <c r="Z63" s="23">
        <v>336.77784479408467</v>
      </c>
      <c r="AA63" s="23">
        <v>963.41839351175736</v>
      </c>
      <c r="AB63" s="23">
        <v>9080.8778703044154</v>
      </c>
      <c r="AC63" s="23">
        <v>23926.006203201654</v>
      </c>
      <c r="AD63" s="23">
        <v>13651.756259148042</v>
      </c>
      <c r="AE63" s="23">
        <v>68120.796902799033</v>
      </c>
      <c r="AF63" s="23">
        <v>28208.417063538145</v>
      </c>
      <c r="AG63" s="23">
        <v>86520.234843400642</v>
      </c>
      <c r="AH63" s="23">
        <v>9.8655834139685226</v>
      </c>
      <c r="AI63" s="23">
        <v>250.06692990888561</v>
      </c>
      <c r="AJ63" s="23">
        <v>11152.350602918612</v>
      </c>
      <c r="AK63" s="23">
        <v>2389.7093340197307</v>
      </c>
      <c r="AL63" s="23">
        <v>3770.2406619814674</v>
      </c>
      <c r="AM63" s="23">
        <v>2654.4847106765437</v>
      </c>
      <c r="AN63" s="23">
        <v>646.89597390076972</v>
      </c>
      <c r="AO63" s="23">
        <v>15073.896828074789</v>
      </c>
      <c r="AP63" s="23">
        <v>22537.342733212561</v>
      </c>
      <c r="AQ63" s="23">
        <v>424.70505379564577</v>
      </c>
      <c r="AR63" s="23">
        <v>233.15098690139951</v>
      </c>
      <c r="AS63" s="23">
        <v>164.7937851117052</v>
      </c>
      <c r="AT63" s="23">
        <v>2392.736844831823</v>
      </c>
      <c r="AU63" s="23">
        <v>12461.224114917241</v>
      </c>
      <c r="AV63" s="23">
        <v>22301.232500797763</v>
      </c>
      <c r="AW63" s="23">
        <v>3795.9903928953545</v>
      </c>
      <c r="AX63" s="23">
        <v>8198.3477584799075</v>
      </c>
      <c r="AY63" s="23">
        <v>12351.244814475753</v>
      </c>
      <c r="AZ63" s="23">
        <v>1316.2322084447449</v>
      </c>
      <c r="BA63" s="23">
        <v>0</v>
      </c>
      <c r="BB63" s="23">
        <v>1753.9271829116688</v>
      </c>
      <c r="BC63" s="23">
        <v>6177.4491173015349</v>
      </c>
      <c r="BD63" s="23">
        <v>7214.0719193952818</v>
      </c>
      <c r="BE63" s="23">
        <v>1119.6513560308445</v>
      </c>
      <c r="BF63" s="23">
        <v>118.82233485926733</v>
      </c>
      <c r="BG63" s="23">
        <v>8095.1277682479731</v>
      </c>
      <c r="BH63" s="23">
        <v>82726.369521599656</v>
      </c>
      <c r="BI63" s="23">
        <v>-1.0454000691924778E-6</v>
      </c>
      <c r="BJ63" s="23">
        <v>110021.3293353278</v>
      </c>
      <c r="BK63" s="23">
        <v>5940.3627683321993</v>
      </c>
      <c r="BL63" s="23">
        <v>1246917.0959541309</v>
      </c>
      <c r="BM63" s="23">
        <v>269653.03501558473</v>
      </c>
      <c r="BN63" s="23">
        <v>2372.4769208415255</v>
      </c>
      <c r="BO63" s="23">
        <v>1740.828950096836</v>
      </c>
      <c r="BP63" s="23">
        <v>2557.2999945529232</v>
      </c>
      <c r="BQ63" s="23">
        <v>2850.4194856946151</v>
      </c>
      <c r="BR63" s="23">
        <v>4518.1171756743634</v>
      </c>
      <c r="BS63" s="23">
        <v>0</v>
      </c>
      <c r="BT63" s="64">
        <v>2129762.3946632668</v>
      </c>
      <c r="BU63" s="23">
        <v>1094441.8355833315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697.12687590054327</v>
      </c>
      <c r="CG63" s="23">
        <v>0</v>
      </c>
      <c r="CH63" s="23">
        <v>0</v>
      </c>
      <c r="CI63" s="23">
        <v>119360.78774939296</v>
      </c>
      <c r="CJ63" s="34">
        <f t="shared" si="1"/>
        <v>3344262.1448718919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17722.534837513555</v>
      </c>
      <c r="D64" s="23">
        <v>102650.71213044407</v>
      </c>
      <c r="E64" s="23">
        <v>1508.1981546638231</v>
      </c>
      <c r="F64" s="23">
        <v>1122.0140274573666</v>
      </c>
      <c r="G64" s="23">
        <v>23969.226215689963</v>
      </c>
      <c r="H64" s="23">
        <v>2240.6165519983338</v>
      </c>
      <c r="I64" s="23">
        <v>1564.7357031132567</v>
      </c>
      <c r="J64" s="23">
        <v>2343.5345030470953</v>
      </c>
      <c r="K64" s="23">
        <v>3179.3203938802171</v>
      </c>
      <c r="L64" s="23">
        <v>1647.4430832391208</v>
      </c>
      <c r="M64" s="23">
        <v>11268.019410251247</v>
      </c>
      <c r="N64" s="23">
        <v>80781.005078913877</v>
      </c>
      <c r="O64" s="23">
        <v>4860.5723394709139</v>
      </c>
      <c r="P64" s="23">
        <v>7554.7635533832181</v>
      </c>
      <c r="Q64" s="23">
        <v>858.33237913172775</v>
      </c>
      <c r="R64" s="23">
        <v>8071.3360540380954</v>
      </c>
      <c r="S64" s="23">
        <v>10859.457212832112</v>
      </c>
      <c r="T64" s="23">
        <v>3633.7144427557951</v>
      </c>
      <c r="U64" s="23">
        <v>19669.866120472165</v>
      </c>
      <c r="V64" s="23">
        <v>1782.3974149205624</v>
      </c>
      <c r="W64" s="23">
        <v>2464.1167856844145</v>
      </c>
      <c r="X64" s="23">
        <v>7746.3978726381238</v>
      </c>
      <c r="Y64" s="23">
        <v>2903.8279706379162</v>
      </c>
      <c r="Z64" s="23">
        <v>9429.7695064979816</v>
      </c>
      <c r="AA64" s="23">
        <v>9489.9452998139841</v>
      </c>
      <c r="AB64" s="23">
        <v>22998.397707897166</v>
      </c>
      <c r="AC64" s="23">
        <v>249777.50667710346</v>
      </c>
      <c r="AD64" s="23">
        <v>15102.849988296181</v>
      </c>
      <c r="AE64" s="23">
        <v>137259.69586302238</v>
      </c>
      <c r="AF64" s="23">
        <v>114993.55902875932</v>
      </c>
      <c r="AG64" s="23">
        <v>82796.701959972255</v>
      </c>
      <c r="AH64" s="23">
        <v>2315.7946507983588</v>
      </c>
      <c r="AI64" s="23">
        <v>6217.5797945703443</v>
      </c>
      <c r="AJ64" s="23">
        <v>28422.355794383449</v>
      </c>
      <c r="AK64" s="23">
        <v>17378.761801381515</v>
      </c>
      <c r="AL64" s="23">
        <v>19894.260512843735</v>
      </c>
      <c r="AM64" s="23">
        <v>21720.454677516471</v>
      </c>
      <c r="AN64" s="23">
        <v>11315.594374137056</v>
      </c>
      <c r="AO64" s="23">
        <v>84959.476120461375</v>
      </c>
      <c r="AP64" s="23">
        <v>107030.10301473427</v>
      </c>
      <c r="AQ64" s="23">
        <v>113507.15062083642</v>
      </c>
      <c r="AR64" s="23">
        <v>59332.81258689861</v>
      </c>
      <c r="AS64" s="23">
        <v>12689.100148083126</v>
      </c>
      <c r="AT64" s="23">
        <v>17716.630929813491</v>
      </c>
      <c r="AU64" s="23">
        <v>2765.2915168519262</v>
      </c>
      <c r="AV64" s="23">
        <v>204.44228911455207</v>
      </c>
      <c r="AW64" s="23">
        <v>439.96810552311695</v>
      </c>
      <c r="AX64" s="23">
        <v>78212.866005975753</v>
      </c>
      <c r="AY64" s="23">
        <v>160289.31408556961</v>
      </c>
      <c r="AZ64" s="23">
        <v>15485.84319877487</v>
      </c>
      <c r="BA64" s="23">
        <v>1130.088005829768</v>
      </c>
      <c r="BB64" s="23">
        <v>18298.251109107405</v>
      </c>
      <c r="BC64" s="23">
        <v>34951.584561993921</v>
      </c>
      <c r="BD64" s="23">
        <v>189276.96243153673</v>
      </c>
      <c r="BE64" s="23">
        <v>9395.1347345817012</v>
      </c>
      <c r="BF64" s="23">
        <v>9486.3510556023539</v>
      </c>
      <c r="BG64" s="23">
        <v>77289.224565857774</v>
      </c>
      <c r="BH64" s="23">
        <v>937920.26215752133</v>
      </c>
      <c r="BI64" s="23">
        <v>4028.6189586051787</v>
      </c>
      <c r="BJ64" s="23">
        <v>1867134.8432742248</v>
      </c>
      <c r="BK64" s="23">
        <v>8443.6231207504734</v>
      </c>
      <c r="BL64" s="23">
        <v>605293.63690243743</v>
      </c>
      <c r="BM64" s="23">
        <v>265969.40547412517</v>
      </c>
      <c r="BN64" s="23">
        <v>46605.047799185064</v>
      </c>
      <c r="BO64" s="23">
        <v>40245.427842456789</v>
      </c>
      <c r="BP64" s="23">
        <v>58153.648550315469</v>
      </c>
      <c r="BQ64" s="23">
        <v>6451.9873760088294</v>
      </c>
      <c r="BR64" s="23">
        <v>8257.5138225310766</v>
      </c>
      <c r="BS64" s="23">
        <v>0</v>
      </c>
      <c r="BT64" s="64">
        <v>5910479.9802384796</v>
      </c>
      <c r="BU64" s="23">
        <v>4178219.2074381295</v>
      </c>
      <c r="BV64" s="23">
        <v>7348330.053052919</v>
      </c>
      <c r="BW64" s="23">
        <v>0</v>
      </c>
      <c r="BX64" s="23">
        <v>66776498.096516438</v>
      </c>
      <c r="BY64" s="23">
        <v>4408830.3124122778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4597191.74463664</v>
      </c>
      <c r="CG64" s="23">
        <v>0</v>
      </c>
      <c r="CH64" s="23">
        <v>0</v>
      </c>
      <c r="CI64" s="23">
        <v>533972.51156685536</v>
      </c>
      <c r="CJ64" s="34">
        <f t="shared" si="1"/>
        <v>93753521.90586175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821.87199043693329</v>
      </c>
      <c r="D65" s="23">
        <v>178.24330502472131</v>
      </c>
      <c r="E65" s="23">
        <v>31.880013469940081</v>
      </c>
      <c r="F65" s="23">
        <v>11.402033818787075</v>
      </c>
      <c r="G65" s="23">
        <v>7829.4107282669083</v>
      </c>
      <c r="H65" s="23">
        <v>1324.7951456442297</v>
      </c>
      <c r="I65" s="23">
        <v>533.67951216496351</v>
      </c>
      <c r="J65" s="23">
        <v>2032.233328255423</v>
      </c>
      <c r="K65" s="23">
        <v>1934.0940336506305</v>
      </c>
      <c r="L65" s="23">
        <v>1161.6055454516429</v>
      </c>
      <c r="M65" s="23">
        <v>3899.9580887498005</v>
      </c>
      <c r="N65" s="23">
        <v>33946.527534649642</v>
      </c>
      <c r="O65" s="23">
        <v>3264.332575288282</v>
      </c>
      <c r="P65" s="23">
        <v>1591.3128711703712</v>
      </c>
      <c r="Q65" s="23">
        <v>246.83165895660525</v>
      </c>
      <c r="R65" s="23">
        <v>4881.2815415995783</v>
      </c>
      <c r="S65" s="23">
        <v>7703.1991151240036</v>
      </c>
      <c r="T65" s="23">
        <v>1776.3066231806361</v>
      </c>
      <c r="U65" s="23">
        <v>13332.839575993319</v>
      </c>
      <c r="V65" s="23">
        <v>638.54519762222685</v>
      </c>
      <c r="W65" s="23">
        <v>509.31908739956145</v>
      </c>
      <c r="X65" s="23">
        <v>5595.952263382871</v>
      </c>
      <c r="Y65" s="23">
        <v>2329.1595163970537</v>
      </c>
      <c r="Z65" s="23">
        <v>321.86878636628404</v>
      </c>
      <c r="AA65" s="23">
        <v>765.64645969604362</v>
      </c>
      <c r="AB65" s="23">
        <v>1208.5721865727985</v>
      </c>
      <c r="AC65" s="23">
        <v>8594.0566266105925</v>
      </c>
      <c r="AD65" s="23">
        <v>1110.0922971232476</v>
      </c>
      <c r="AE65" s="23">
        <v>7782.6323799462652</v>
      </c>
      <c r="AF65" s="23">
        <v>7294.568588998015</v>
      </c>
      <c r="AG65" s="23">
        <v>4084.6976568732089</v>
      </c>
      <c r="AH65" s="23">
        <v>391.8575861103804</v>
      </c>
      <c r="AI65" s="23">
        <v>1048.2977359201273</v>
      </c>
      <c r="AJ65" s="23">
        <v>1833.713497518504</v>
      </c>
      <c r="AK65" s="23">
        <v>697.13888662369834</v>
      </c>
      <c r="AL65" s="23">
        <v>1382.3508422456828</v>
      </c>
      <c r="AM65" s="23">
        <v>3065.8000807681851</v>
      </c>
      <c r="AN65" s="23">
        <v>2804.6078572068072</v>
      </c>
      <c r="AO65" s="23">
        <v>4338.5657365852521</v>
      </c>
      <c r="AP65" s="23">
        <v>10072.739865201942</v>
      </c>
      <c r="AQ65" s="23">
        <v>14600.699804635413</v>
      </c>
      <c r="AR65" s="23">
        <v>375.38204315528594</v>
      </c>
      <c r="AS65" s="23">
        <v>708.05697137048878</v>
      </c>
      <c r="AT65" s="23">
        <v>514.07903400841758</v>
      </c>
      <c r="AU65" s="23">
        <v>589.09916617196529</v>
      </c>
      <c r="AV65" s="23">
        <v>117.60646181287777</v>
      </c>
      <c r="AW65" s="23">
        <v>24.52873336932446</v>
      </c>
      <c r="AX65" s="23">
        <v>3543.840068133376</v>
      </c>
      <c r="AY65" s="23">
        <v>10168.393660536805</v>
      </c>
      <c r="AZ65" s="23">
        <v>1422.8905687221597</v>
      </c>
      <c r="BA65" s="23">
        <v>0</v>
      </c>
      <c r="BB65" s="23">
        <v>575.29391740441076</v>
      </c>
      <c r="BC65" s="23">
        <v>2123.1560991081269</v>
      </c>
      <c r="BD65" s="23">
        <v>6295.3893448454055</v>
      </c>
      <c r="BE65" s="23">
        <v>328.91508897486625</v>
      </c>
      <c r="BF65" s="23">
        <v>135.05154543128711</v>
      </c>
      <c r="BG65" s="23">
        <v>2857.5134641381865</v>
      </c>
      <c r="BH65" s="23">
        <v>44779.73046390836</v>
      </c>
      <c r="BI65" s="23">
        <v>4475.3033073192319</v>
      </c>
      <c r="BJ65" s="23">
        <v>83942.253187651644</v>
      </c>
      <c r="BK65" s="23">
        <v>497.91186985504811</v>
      </c>
      <c r="BL65" s="23">
        <v>14797.705547441945</v>
      </c>
      <c r="BM65" s="23">
        <v>22984.962380118963</v>
      </c>
      <c r="BN65" s="23">
        <v>9948.0153399996179</v>
      </c>
      <c r="BO65" s="23">
        <v>6310.6089131364206</v>
      </c>
      <c r="BP65" s="23">
        <v>25828.798261750992</v>
      </c>
      <c r="BQ65" s="23">
        <v>1193.1722292531476</v>
      </c>
      <c r="BR65" s="23">
        <v>863.73707583189491</v>
      </c>
      <c r="BS65" s="23">
        <v>0</v>
      </c>
      <c r="BT65" s="64">
        <v>412374.08290415083</v>
      </c>
      <c r="BU65" s="23">
        <v>1935038.1894091703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39.225948919578137</v>
      </c>
      <c r="CE65" s="23">
        <v>0</v>
      </c>
      <c r="CF65" s="23">
        <v>15096.940187284588</v>
      </c>
      <c r="CG65" s="23">
        <v>0</v>
      </c>
      <c r="CH65" s="23">
        <v>0</v>
      </c>
      <c r="CI65" s="23">
        <v>57275.170024063947</v>
      </c>
      <c r="CJ65" s="34">
        <f t="shared" si="1"/>
        <v>2419823.6084735892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12.210029019817243</v>
      </c>
      <c r="D66" s="23">
        <v>1216.1842414350308</v>
      </c>
      <c r="E66" s="23">
        <v>0.91626114432221639</v>
      </c>
      <c r="F66" s="23">
        <v>10.443600685912124</v>
      </c>
      <c r="G66" s="23">
        <v>126.16994900495786</v>
      </c>
      <c r="H66" s="23">
        <v>11.326722551192569</v>
      </c>
      <c r="I66" s="23">
        <v>8.8821735345453394</v>
      </c>
      <c r="J66" s="23">
        <v>9.7582632435581562</v>
      </c>
      <c r="K66" s="23">
        <v>7.4072069936298801</v>
      </c>
      <c r="L66" s="23">
        <v>1.9198436375308914</v>
      </c>
      <c r="M66" s="23">
        <v>52.62305990075545</v>
      </c>
      <c r="N66" s="23">
        <v>208668.61072931078</v>
      </c>
      <c r="O66" s="23">
        <v>23.52471072830037</v>
      </c>
      <c r="P66" s="23">
        <v>29.555292407760923</v>
      </c>
      <c r="Q66" s="23">
        <v>2.6553676878769119</v>
      </c>
      <c r="R66" s="23">
        <v>40.063100616812598</v>
      </c>
      <c r="S66" s="23">
        <v>12298.519699899038</v>
      </c>
      <c r="T66" s="23">
        <v>12.01713883176625</v>
      </c>
      <c r="U66" s="23">
        <v>97.392106803996768</v>
      </c>
      <c r="V66" s="23">
        <v>7.3566476780495362</v>
      </c>
      <c r="W66" s="23">
        <v>3.2847106114655804</v>
      </c>
      <c r="X66" s="23">
        <v>311.69951315578049</v>
      </c>
      <c r="Y66" s="23">
        <v>231.75166920032731</v>
      </c>
      <c r="Z66" s="23">
        <v>27.601141646727378</v>
      </c>
      <c r="AA66" s="23">
        <v>3.5777032815420005</v>
      </c>
      <c r="AB66" s="23">
        <v>1334.8110457124587</v>
      </c>
      <c r="AC66" s="23">
        <v>26416.260794106573</v>
      </c>
      <c r="AD66" s="23">
        <v>27.596976883439314</v>
      </c>
      <c r="AE66" s="23">
        <v>199.07681127334831</v>
      </c>
      <c r="AF66" s="23">
        <v>160.50002678771978</v>
      </c>
      <c r="AG66" s="23">
        <v>33.921478105280826</v>
      </c>
      <c r="AH66" s="23">
        <v>328.23228748570483</v>
      </c>
      <c r="AI66" s="23">
        <v>5.0995979366742059</v>
      </c>
      <c r="AJ66" s="23">
        <v>116.06398103165348</v>
      </c>
      <c r="AK66" s="23">
        <v>2.4612087726975322</v>
      </c>
      <c r="AL66" s="23">
        <v>24.179389273810287</v>
      </c>
      <c r="AM66" s="23">
        <v>25927.323568410386</v>
      </c>
      <c r="AN66" s="23">
        <v>9.4100977573400151</v>
      </c>
      <c r="AO66" s="23">
        <v>25.947563646099805</v>
      </c>
      <c r="AP66" s="23">
        <v>277495.68306170561</v>
      </c>
      <c r="AQ66" s="23">
        <v>18.923173477893783</v>
      </c>
      <c r="AR66" s="23">
        <v>14.782133272964385</v>
      </c>
      <c r="AS66" s="23">
        <v>6.9642575774991435</v>
      </c>
      <c r="AT66" s="23">
        <v>3.4270477391180396</v>
      </c>
      <c r="AU66" s="23">
        <v>67.61522338549878</v>
      </c>
      <c r="AV66" s="23">
        <v>0.43586224196751155</v>
      </c>
      <c r="AW66" s="23">
        <v>0.94243974068916869</v>
      </c>
      <c r="AX66" s="23">
        <v>22662.690849114602</v>
      </c>
      <c r="AY66" s="23">
        <v>137993.82470953339</v>
      </c>
      <c r="AZ66" s="23">
        <v>42.698167174599035</v>
      </c>
      <c r="BA66" s="23">
        <v>12.448759148889774</v>
      </c>
      <c r="BB66" s="23">
        <v>21.921603636491145</v>
      </c>
      <c r="BC66" s="23">
        <v>3449.6376912344786</v>
      </c>
      <c r="BD66" s="23">
        <v>61.391513136986006</v>
      </c>
      <c r="BE66" s="23">
        <v>11.967011400172627</v>
      </c>
      <c r="BF66" s="23">
        <v>840.02206261002971</v>
      </c>
      <c r="BG66" s="23">
        <v>4133.1587812815796</v>
      </c>
      <c r="BH66" s="23">
        <v>200663.91493311213</v>
      </c>
      <c r="BI66" s="23">
        <v>2.644304444767601</v>
      </c>
      <c r="BJ66" s="23">
        <v>486493.18982594652</v>
      </c>
      <c r="BK66" s="23">
        <v>5.0808561412514051</v>
      </c>
      <c r="BL66" s="23">
        <v>279446.19982149958</v>
      </c>
      <c r="BM66" s="23">
        <v>819451.5835626534</v>
      </c>
      <c r="BN66" s="23">
        <v>1726.0644385123649</v>
      </c>
      <c r="BO66" s="23">
        <v>2735.6692933881645</v>
      </c>
      <c r="BP66" s="23">
        <v>639.04748678025635</v>
      </c>
      <c r="BQ66" s="23">
        <v>10.5925420152555</v>
      </c>
      <c r="BR66" s="23">
        <v>17.895054868153867</v>
      </c>
      <c r="BS66" s="23">
        <v>0</v>
      </c>
      <c r="BT66" s="64">
        <v>2515856.7521769693</v>
      </c>
      <c r="BU66" s="23">
        <v>8763709.347923018</v>
      </c>
      <c r="BV66" s="23">
        <v>0</v>
      </c>
      <c r="BW66" s="23">
        <v>9566557.9122141693</v>
      </c>
      <c r="BX66" s="23">
        <v>56471946.813564047</v>
      </c>
      <c r="BY66" s="23">
        <v>824624.23380633863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898536.40158154513</v>
      </c>
      <c r="CG66" s="23">
        <v>0</v>
      </c>
      <c r="CH66" s="23">
        <v>0</v>
      </c>
      <c r="CI66" s="23">
        <v>7768.3154067555597</v>
      </c>
      <c r="CJ66" s="34">
        <f t="shared" si="1"/>
        <v>79048999.77667284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4548.0824326322454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12.983122038843284</v>
      </c>
      <c r="Y67" s="23">
        <v>0</v>
      </c>
      <c r="Z67" s="23">
        <v>0</v>
      </c>
      <c r="AA67" s="23">
        <v>0</v>
      </c>
      <c r="AB67" s="23">
        <v>4898.8133760848923</v>
      </c>
      <c r="AC67" s="23">
        <v>99165.012820587683</v>
      </c>
      <c r="AD67" s="23">
        <v>0</v>
      </c>
      <c r="AE67" s="23">
        <v>0</v>
      </c>
      <c r="AF67" s="23">
        <v>0</v>
      </c>
      <c r="AG67" s="23">
        <v>0</v>
      </c>
      <c r="AH67" s="23">
        <v>419.26729821650929</v>
      </c>
      <c r="AI67" s="23">
        <v>0</v>
      </c>
      <c r="AJ67" s="23">
        <v>115.50907434300134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33.458305598389423</v>
      </c>
      <c r="AV67" s="23">
        <v>0</v>
      </c>
      <c r="AW67" s="23">
        <v>0</v>
      </c>
      <c r="AX67" s="23">
        <v>210.49443731578899</v>
      </c>
      <c r="AY67" s="23">
        <v>259.86038883044768</v>
      </c>
      <c r="AZ67" s="23">
        <v>0</v>
      </c>
      <c r="BA67" s="23">
        <v>44.297368426017989</v>
      </c>
      <c r="BB67" s="23">
        <v>0</v>
      </c>
      <c r="BC67" s="23">
        <v>328.57075942432834</v>
      </c>
      <c r="BD67" s="23">
        <v>0</v>
      </c>
      <c r="BE67" s="23">
        <v>33.013089126265363</v>
      </c>
      <c r="BF67" s="23">
        <v>3326.7642077593832</v>
      </c>
      <c r="BG67" s="23">
        <v>15454.655521382412</v>
      </c>
      <c r="BH67" s="23">
        <v>297820.72275250044</v>
      </c>
      <c r="BI67" s="23">
        <v>0</v>
      </c>
      <c r="BJ67" s="23">
        <v>167754.39511835948</v>
      </c>
      <c r="BK67" s="23">
        <v>0</v>
      </c>
      <c r="BL67" s="23">
        <v>16240.608041740576</v>
      </c>
      <c r="BM67" s="23">
        <v>138669.24951012034</v>
      </c>
      <c r="BN67" s="23">
        <v>6318.3520622812148</v>
      </c>
      <c r="BO67" s="23">
        <v>10144.49115647393</v>
      </c>
      <c r="BP67" s="23">
        <v>842.73183736952797</v>
      </c>
      <c r="BQ67" s="23">
        <v>0</v>
      </c>
      <c r="BR67" s="23">
        <v>0</v>
      </c>
      <c r="BS67" s="23">
        <v>0</v>
      </c>
      <c r="BT67" s="64">
        <v>766641.33268061164</v>
      </c>
      <c r="BU67" s="23">
        <v>13921555.886529012</v>
      </c>
      <c r="BV67" s="23">
        <v>2962308.5764258811</v>
      </c>
      <c r="BW67" s="23">
        <v>0</v>
      </c>
      <c r="BX67" s="23">
        <v>78935189.13328588</v>
      </c>
      <c r="BY67" s="23">
        <v>1139351.7466696857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2092.4646811075527</v>
      </c>
      <c r="CG67" s="23">
        <v>0</v>
      </c>
      <c r="CH67" s="23">
        <v>0</v>
      </c>
      <c r="CI67" s="23">
        <v>0</v>
      </c>
      <c r="CJ67" s="34">
        <f t="shared" si="1"/>
        <v>97727139.14027217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165.13080085295144</v>
      </c>
      <c r="D68" s="23">
        <v>495.7637879150106</v>
      </c>
      <c r="E68" s="23">
        <v>54.168763770489235</v>
      </c>
      <c r="F68" s="23">
        <v>123.06572106361121</v>
      </c>
      <c r="G68" s="23">
        <v>1804.901603941918</v>
      </c>
      <c r="H68" s="23">
        <v>128.41722898678776</v>
      </c>
      <c r="I68" s="23">
        <v>93.041745717679632</v>
      </c>
      <c r="J68" s="23">
        <v>147.32671613782983</v>
      </c>
      <c r="K68" s="23">
        <v>83.007262709656004</v>
      </c>
      <c r="L68" s="23">
        <v>19.807397283698144</v>
      </c>
      <c r="M68" s="23">
        <v>957.50501239808534</v>
      </c>
      <c r="N68" s="23">
        <v>1919.4022950552983</v>
      </c>
      <c r="O68" s="23">
        <v>389.20754632618622</v>
      </c>
      <c r="P68" s="23">
        <v>384.84272830522934</v>
      </c>
      <c r="Q68" s="23">
        <v>37.067574464969255</v>
      </c>
      <c r="R68" s="23">
        <v>503.58217556812258</v>
      </c>
      <c r="S68" s="23">
        <v>559.22286399952213</v>
      </c>
      <c r="T68" s="23">
        <v>177.07916297000432</v>
      </c>
      <c r="U68" s="23">
        <v>1549.761805505706</v>
      </c>
      <c r="V68" s="23">
        <v>112.39324739359621</v>
      </c>
      <c r="W68" s="23">
        <v>67.63168070456895</v>
      </c>
      <c r="X68" s="23">
        <v>1364.7554427561138</v>
      </c>
      <c r="Y68" s="23">
        <v>159.50458110479681</v>
      </c>
      <c r="Z68" s="23">
        <v>294.26987052799973</v>
      </c>
      <c r="AA68" s="23">
        <v>41.298764782333471</v>
      </c>
      <c r="AB68" s="23">
        <v>414.21518621057356</v>
      </c>
      <c r="AC68" s="23">
        <v>14571.910536400634</v>
      </c>
      <c r="AD68" s="23">
        <v>287.98332778106811</v>
      </c>
      <c r="AE68" s="23">
        <v>4133.2616795010736</v>
      </c>
      <c r="AF68" s="23">
        <v>1847.4542676689177</v>
      </c>
      <c r="AG68" s="23">
        <v>391.88135631960768</v>
      </c>
      <c r="AH68" s="23">
        <v>152.0464168959746</v>
      </c>
      <c r="AI68" s="23">
        <v>118.47344400676484</v>
      </c>
      <c r="AJ68" s="23">
        <v>315.92057392705726</v>
      </c>
      <c r="AK68" s="23">
        <v>35.569578591181966</v>
      </c>
      <c r="AL68" s="23">
        <v>28581.817424858138</v>
      </c>
      <c r="AM68" s="23">
        <v>306749.24571058172</v>
      </c>
      <c r="AN68" s="23">
        <v>173797.32131794374</v>
      </c>
      <c r="AO68" s="23">
        <v>322.57356658419491</v>
      </c>
      <c r="AP68" s="23">
        <v>1790.9238800254798</v>
      </c>
      <c r="AQ68" s="23">
        <v>369.90318634507651</v>
      </c>
      <c r="AR68" s="23">
        <v>181.62716225650985</v>
      </c>
      <c r="AS68" s="23">
        <v>135.78131701806325</v>
      </c>
      <c r="AT68" s="23">
        <v>44.86857749022564</v>
      </c>
      <c r="AU68" s="23">
        <v>160.64721583617342</v>
      </c>
      <c r="AV68" s="23">
        <v>4.3521191158865493</v>
      </c>
      <c r="AW68" s="23">
        <v>9.9555591691885912</v>
      </c>
      <c r="AX68" s="23">
        <v>913.11792019244035</v>
      </c>
      <c r="AY68" s="23">
        <v>1052.1334429458745</v>
      </c>
      <c r="AZ68" s="23">
        <v>2166.3308967066146</v>
      </c>
      <c r="BA68" s="23">
        <v>21511.739097198424</v>
      </c>
      <c r="BB68" s="23">
        <v>31593.982633105803</v>
      </c>
      <c r="BC68" s="23">
        <v>8841.0754165387862</v>
      </c>
      <c r="BD68" s="23">
        <v>1609.3091329266942</v>
      </c>
      <c r="BE68" s="23">
        <v>132.29576230448453</v>
      </c>
      <c r="BF68" s="23">
        <v>27.362984789736508</v>
      </c>
      <c r="BG68" s="23">
        <v>13188.678551211922</v>
      </c>
      <c r="BH68" s="23">
        <v>88381.794018761109</v>
      </c>
      <c r="BI68" s="23">
        <v>686.76378055058251</v>
      </c>
      <c r="BJ68" s="23">
        <v>437042.71438635734</v>
      </c>
      <c r="BK68" s="23">
        <v>54.602599531795391</v>
      </c>
      <c r="BL68" s="23">
        <v>25157.280589885875</v>
      </c>
      <c r="BM68" s="23">
        <v>199332.71889071364</v>
      </c>
      <c r="BN68" s="23">
        <v>767115.31758832827</v>
      </c>
      <c r="BO68" s="23">
        <v>37989.009152427672</v>
      </c>
      <c r="BP68" s="23">
        <v>11360.817002624617</v>
      </c>
      <c r="BQ68" s="23">
        <v>111.57869909945408</v>
      </c>
      <c r="BR68" s="23">
        <v>182.75926071695082</v>
      </c>
      <c r="BS68" s="23">
        <v>0</v>
      </c>
      <c r="BT68" s="64">
        <v>2194501.2709916881</v>
      </c>
      <c r="BU68" s="23">
        <v>6211050.5644855332</v>
      </c>
      <c r="BV68" s="23">
        <v>485830.29869779875</v>
      </c>
      <c r="BW68" s="23">
        <v>0</v>
      </c>
      <c r="BX68" s="23">
        <v>6172220.1182843465</v>
      </c>
      <c r="BY68" s="23">
        <v>737040.58409681916</v>
      </c>
      <c r="BZ68" s="23">
        <v>0</v>
      </c>
      <c r="CA68" s="23">
        <v>0</v>
      </c>
      <c r="CB68" s="23">
        <v>0</v>
      </c>
      <c r="CC68" s="23">
        <v>0</v>
      </c>
      <c r="CD68" s="23">
        <v>2749.8013810322323</v>
      </c>
      <c r="CE68" s="23">
        <v>0</v>
      </c>
      <c r="CF68" s="23">
        <v>2086425.1224347113</v>
      </c>
      <c r="CG68" s="23">
        <v>619507.95360252843</v>
      </c>
      <c r="CH68" s="23">
        <v>8.3994643218544134</v>
      </c>
      <c r="CI68" s="23">
        <v>134500.0425186129</v>
      </c>
      <c r="CJ68" s="34">
        <f t="shared" si="1"/>
        <v>18643834.155957393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1322.3177266812102</v>
      </c>
      <c r="D69" s="23">
        <v>309.15603171665515</v>
      </c>
      <c r="E69" s="23">
        <v>4811.2114055290094</v>
      </c>
      <c r="F69" s="23">
        <v>1120.5621348962843</v>
      </c>
      <c r="G69" s="23">
        <v>13708.624471120229</v>
      </c>
      <c r="H69" s="23">
        <v>1210.4363820359274</v>
      </c>
      <c r="I69" s="23">
        <v>943.65404153426084</v>
      </c>
      <c r="J69" s="23">
        <v>1067.4163984129248</v>
      </c>
      <c r="K69" s="23">
        <v>791.16609176977829</v>
      </c>
      <c r="L69" s="23">
        <v>203.92495900132465</v>
      </c>
      <c r="M69" s="23">
        <v>5859.8002825321137</v>
      </c>
      <c r="N69" s="23">
        <v>7924.6919390922139</v>
      </c>
      <c r="O69" s="23">
        <v>2590.3812304398434</v>
      </c>
      <c r="P69" s="23">
        <v>3189.6263986658287</v>
      </c>
      <c r="Q69" s="23">
        <v>288.98849943231681</v>
      </c>
      <c r="R69" s="23">
        <v>4316.0242801892337</v>
      </c>
      <c r="S69" s="23">
        <v>4658.643625892174</v>
      </c>
      <c r="T69" s="23">
        <v>1307.8159704616928</v>
      </c>
      <c r="U69" s="23">
        <v>10687.58347998886</v>
      </c>
      <c r="V69" s="23">
        <v>805.76568059818442</v>
      </c>
      <c r="W69" s="23">
        <v>355.28936188377111</v>
      </c>
      <c r="X69" s="23">
        <v>5369.479083518715</v>
      </c>
      <c r="Y69" s="23">
        <v>1277.826087760171</v>
      </c>
      <c r="Z69" s="23">
        <v>2935.6868806482971</v>
      </c>
      <c r="AA69" s="23">
        <v>382.66954276545505</v>
      </c>
      <c r="AB69" s="23">
        <v>4059.598022731011</v>
      </c>
      <c r="AC69" s="23">
        <v>6518.888150805461</v>
      </c>
      <c r="AD69" s="23">
        <v>2930.848923201761</v>
      </c>
      <c r="AE69" s="23">
        <v>95457.476078418636</v>
      </c>
      <c r="AF69" s="23">
        <v>25264.943075152562</v>
      </c>
      <c r="AG69" s="23">
        <v>3632.5041423239613</v>
      </c>
      <c r="AH69" s="23">
        <v>3712.5782648097811</v>
      </c>
      <c r="AI69" s="23">
        <v>600.49349494683372</v>
      </c>
      <c r="AJ69" s="23">
        <v>3259.968696890428</v>
      </c>
      <c r="AK69" s="23">
        <v>267.00519913974495</v>
      </c>
      <c r="AL69" s="23">
        <v>2785.1830623551541</v>
      </c>
      <c r="AM69" s="23">
        <v>8286.0752800637638</v>
      </c>
      <c r="AN69" s="23">
        <v>56711.600978292612</v>
      </c>
      <c r="AO69" s="23">
        <v>2789.6100354489868</v>
      </c>
      <c r="AP69" s="23">
        <v>105825.29176723855</v>
      </c>
      <c r="AQ69" s="23">
        <v>4103.8336229473216</v>
      </c>
      <c r="AR69" s="23">
        <v>1583.5955504247524</v>
      </c>
      <c r="AS69" s="23">
        <v>780.53879700078312</v>
      </c>
      <c r="AT69" s="23">
        <v>369.32521691888917</v>
      </c>
      <c r="AU69" s="23">
        <v>1645.3941699909967</v>
      </c>
      <c r="AV69" s="23">
        <v>41.052557533636502</v>
      </c>
      <c r="AW69" s="23">
        <v>95.766854164828416</v>
      </c>
      <c r="AX69" s="23">
        <v>55605.194699043226</v>
      </c>
      <c r="AY69" s="23">
        <v>88311.686930360622</v>
      </c>
      <c r="AZ69" s="23">
        <v>4541.5440026753686</v>
      </c>
      <c r="BA69" s="23">
        <v>18.238153761272962</v>
      </c>
      <c r="BB69" s="23">
        <v>92044.918153944513</v>
      </c>
      <c r="BC69" s="23">
        <v>1467.0102758453656</v>
      </c>
      <c r="BD69" s="23">
        <v>34126.209437932972</v>
      </c>
      <c r="BE69" s="23">
        <v>361.8992849720014</v>
      </c>
      <c r="BF69" s="23">
        <v>158.31744562186981</v>
      </c>
      <c r="BG69" s="23">
        <v>34937.429701570654</v>
      </c>
      <c r="BH69" s="23">
        <v>21720.925575922774</v>
      </c>
      <c r="BI69" s="23">
        <v>5069.7325055689889</v>
      </c>
      <c r="BJ69" s="23">
        <v>35487.286302598259</v>
      </c>
      <c r="BK69" s="23">
        <v>540.70251765921319</v>
      </c>
      <c r="BL69" s="23">
        <v>3201.4250474223845</v>
      </c>
      <c r="BM69" s="23">
        <v>651980.06307549402</v>
      </c>
      <c r="BN69" s="23">
        <v>91439.532383118843</v>
      </c>
      <c r="BO69" s="23">
        <v>97566.922131134052</v>
      </c>
      <c r="BP69" s="23">
        <v>39079.169659725318</v>
      </c>
      <c r="BQ69" s="23">
        <v>1125.7763894772615</v>
      </c>
      <c r="BR69" s="23">
        <v>1898.4378955452894</v>
      </c>
      <c r="BS69" s="23">
        <v>0</v>
      </c>
      <c r="BT69" s="64">
        <v>1668842.735496761</v>
      </c>
      <c r="BU69" s="23">
        <v>3540454.3196175778</v>
      </c>
      <c r="BV69" s="23">
        <v>2268700.9667035248</v>
      </c>
      <c r="BW69" s="23">
        <v>0</v>
      </c>
      <c r="BX69" s="23">
        <v>2723526.2405172926</v>
      </c>
      <c r="BY69" s="23">
        <v>37.360069828133128</v>
      </c>
      <c r="BZ69" s="23">
        <v>0</v>
      </c>
      <c r="CA69" s="23">
        <v>0</v>
      </c>
      <c r="CB69" s="23">
        <v>0</v>
      </c>
      <c r="CC69" s="23">
        <v>0</v>
      </c>
      <c r="CD69" s="23">
        <v>1369.3030818171319</v>
      </c>
      <c r="CE69" s="23">
        <v>0</v>
      </c>
      <c r="CF69" s="23">
        <v>28584.573730970002</v>
      </c>
      <c r="CG69" s="23">
        <v>0</v>
      </c>
      <c r="CH69" s="23">
        <v>0</v>
      </c>
      <c r="CI69" s="23">
        <v>125385.91842045053</v>
      </c>
      <c r="CJ69" s="34">
        <f t="shared" ref="CJ69:CJ73" si="2">SUM(BT69:CI69)</f>
        <v>10356901.417638224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21498.460925142361</v>
      </c>
      <c r="D70" s="23">
        <v>6247.8158859312343</v>
      </c>
      <c r="E70" s="23">
        <v>884.44842725447484</v>
      </c>
      <c r="F70" s="23">
        <v>4980.0439332316782</v>
      </c>
      <c r="G70" s="23">
        <v>179727.82783722138</v>
      </c>
      <c r="H70" s="23">
        <v>19040.669003788036</v>
      </c>
      <c r="I70" s="23">
        <v>15952.186244608505</v>
      </c>
      <c r="J70" s="23">
        <v>31582.284699777396</v>
      </c>
      <c r="K70" s="23">
        <v>32425.441505385261</v>
      </c>
      <c r="L70" s="23">
        <v>11221.181167014976</v>
      </c>
      <c r="M70" s="23">
        <v>18928.768872013879</v>
      </c>
      <c r="N70" s="23">
        <v>136070.6546342927</v>
      </c>
      <c r="O70" s="23">
        <v>26996.73366154125</v>
      </c>
      <c r="P70" s="23">
        <v>45363.976571578802</v>
      </c>
      <c r="Q70" s="23">
        <v>4756.5451271090915</v>
      </c>
      <c r="R70" s="23">
        <v>78915.024049917731</v>
      </c>
      <c r="S70" s="23">
        <v>109260.67632987318</v>
      </c>
      <c r="T70" s="23">
        <v>25400.202000014309</v>
      </c>
      <c r="U70" s="23">
        <v>137138.29481283147</v>
      </c>
      <c r="V70" s="23">
        <v>16081.560542784329</v>
      </c>
      <c r="W70" s="23">
        <v>13513.743556538175</v>
      </c>
      <c r="X70" s="23">
        <v>129102.27563377022</v>
      </c>
      <c r="Y70" s="23">
        <v>24977.294190856323</v>
      </c>
      <c r="Z70" s="23">
        <v>15738.15533157292</v>
      </c>
      <c r="AA70" s="23">
        <v>21429.49656736762</v>
      </c>
      <c r="AB70" s="23">
        <v>76725.735332950237</v>
      </c>
      <c r="AC70" s="23">
        <v>54111.925805385094</v>
      </c>
      <c r="AD70" s="23">
        <v>49978.714002944864</v>
      </c>
      <c r="AE70" s="23">
        <v>310233.2631190978</v>
      </c>
      <c r="AF70" s="23">
        <v>364359.80929058656</v>
      </c>
      <c r="AG70" s="23">
        <v>101075.783454221</v>
      </c>
      <c r="AH70" s="23">
        <v>28940.522604197849</v>
      </c>
      <c r="AI70" s="23">
        <v>24892.602518277396</v>
      </c>
      <c r="AJ70" s="23">
        <v>103474.72770734807</v>
      </c>
      <c r="AK70" s="23">
        <v>47104.104289847215</v>
      </c>
      <c r="AL70" s="23">
        <v>54138.688178323508</v>
      </c>
      <c r="AM70" s="23">
        <v>101939.43637887639</v>
      </c>
      <c r="AN70" s="23">
        <v>23519.452111019127</v>
      </c>
      <c r="AO70" s="23">
        <v>269930.47176055156</v>
      </c>
      <c r="AP70" s="23">
        <v>491771.73842545453</v>
      </c>
      <c r="AQ70" s="23">
        <v>175863.51191324033</v>
      </c>
      <c r="AR70" s="23">
        <v>87516.822943199746</v>
      </c>
      <c r="AS70" s="23">
        <v>77111.316033300827</v>
      </c>
      <c r="AT70" s="23">
        <v>127709.87666369545</v>
      </c>
      <c r="AU70" s="23">
        <v>38257.399050219203</v>
      </c>
      <c r="AV70" s="23">
        <v>9432.786783401154</v>
      </c>
      <c r="AW70" s="23">
        <v>3222.2606435006933</v>
      </c>
      <c r="AX70" s="23">
        <v>179673.97723942055</v>
      </c>
      <c r="AY70" s="23">
        <v>332548.93923909194</v>
      </c>
      <c r="AZ70" s="23">
        <v>66030.938596464897</v>
      </c>
      <c r="BA70" s="23">
        <v>0.10281778125540125</v>
      </c>
      <c r="BB70" s="23">
        <v>49501.175089196564</v>
      </c>
      <c r="BC70" s="23">
        <v>82759.268853648318</v>
      </c>
      <c r="BD70" s="23">
        <v>138050.60912950383</v>
      </c>
      <c r="BE70" s="23">
        <v>19711.862861851245</v>
      </c>
      <c r="BF70" s="23">
        <v>1966.0718456859051</v>
      </c>
      <c r="BG70" s="23">
        <v>113676.65182708678</v>
      </c>
      <c r="BH70" s="23">
        <v>25268.256761162884</v>
      </c>
      <c r="BI70" s="23">
        <v>3843.4360074244692</v>
      </c>
      <c r="BJ70" s="23">
        <v>28.903474162477259</v>
      </c>
      <c r="BK70" s="23">
        <v>15581.652416627081</v>
      </c>
      <c r="BL70" s="23">
        <v>96323.44418042172</v>
      </c>
      <c r="BM70" s="23">
        <v>22.961708957735041</v>
      </c>
      <c r="BN70" s="23">
        <v>13237.926401757299</v>
      </c>
      <c r="BO70" s="23">
        <v>9127.10823662031</v>
      </c>
      <c r="BP70" s="23">
        <v>56331.144946352397</v>
      </c>
      <c r="BQ70" s="23">
        <v>46762.707680221654</v>
      </c>
      <c r="BR70" s="23">
        <v>23649.448321302585</v>
      </c>
      <c r="BS70" s="23">
        <v>0</v>
      </c>
      <c r="BT70" s="64">
        <v>5022641.2981557958</v>
      </c>
      <c r="BU70" s="23">
        <v>1733739.3966290932</v>
      </c>
      <c r="BV70" s="23">
        <v>8441535.8202957213</v>
      </c>
      <c r="BW70" s="23">
        <v>0</v>
      </c>
      <c r="BX70" s="23">
        <v>0</v>
      </c>
      <c r="BY70" s="23">
        <v>5531724.2707382469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158334.21274924465</v>
      </c>
      <c r="CG70" s="23">
        <v>0</v>
      </c>
      <c r="CH70" s="23">
        <v>0</v>
      </c>
      <c r="CI70" s="23">
        <v>39735.420119390896</v>
      </c>
      <c r="CJ70" s="34">
        <f t="shared" si="2"/>
        <v>20927710.418687493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46904.806817591598</v>
      </c>
      <c r="D71" s="23">
        <v>1434.464383797005</v>
      </c>
      <c r="E71" s="23">
        <v>4250.5405205989582</v>
      </c>
      <c r="F71" s="23">
        <v>31594.002621938987</v>
      </c>
      <c r="G71" s="23">
        <v>142229.34052126319</v>
      </c>
      <c r="H71" s="23">
        <v>15579.539733551712</v>
      </c>
      <c r="I71" s="23">
        <v>24602.155883347856</v>
      </c>
      <c r="J71" s="23">
        <v>9812.8613192534176</v>
      </c>
      <c r="K71" s="23">
        <v>6913.3111371588056</v>
      </c>
      <c r="L71" s="23">
        <v>14538.455760597772</v>
      </c>
      <c r="M71" s="23">
        <v>27907.087470024828</v>
      </c>
      <c r="N71" s="23">
        <v>54933.632465600371</v>
      </c>
      <c r="O71" s="23">
        <v>27508.913759140014</v>
      </c>
      <c r="P71" s="23">
        <v>31869.482294623369</v>
      </c>
      <c r="Q71" s="23">
        <v>19221.934877958553</v>
      </c>
      <c r="R71" s="23">
        <v>21162.506001158319</v>
      </c>
      <c r="S71" s="23">
        <v>19289.749097191736</v>
      </c>
      <c r="T71" s="23">
        <v>9371.1845653078744</v>
      </c>
      <c r="U71" s="23">
        <v>69001.508117305071</v>
      </c>
      <c r="V71" s="23">
        <v>4428.7220997302811</v>
      </c>
      <c r="W71" s="23">
        <v>5232.3069694895512</v>
      </c>
      <c r="X71" s="23">
        <v>81540.362970841845</v>
      </c>
      <c r="Y71" s="23">
        <v>6283.3828523111561</v>
      </c>
      <c r="Z71" s="23">
        <v>64632.862331104232</v>
      </c>
      <c r="AA71" s="23">
        <v>2187.9974347449302</v>
      </c>
      <c r="AB71" s="23">
        <v>42064.846489419666</v>
      </c>
      <c r="AC71" s="23">
        <v>54235.567714470446</v>
      </c>
      <c r="AD71" s="23">
        <v>13074.363210498566</v>
      </c>
      <c r="AE71" s="23">
        <v>49788.980542789308</v>
      </c>
      <c r="AF71" s="23">
        <v>27642.930241185517</v>
      </c>
      <c r="AG71" s="23">
        <v>77324.330128987247</v>
      </c>
      <c r="AH71" s="23">
        <v>25461.107794030835</v>
      </c>
      <c r="AI71" s="23">
        <v>21635.886254018729</v>
      </c>
      <c r="AJ71" s="23">
        <v>21402.125884810761</v>
      </c>
      <c r="AK71" s="23">
        <v>5292.1353456141069</v>
      </c>
      <c r="AL71" s="23">
        <v>26745.584627103352</v>
      </c>
      <c r="AM71" s="23">
        <v>15866.010918892285</v>
      </c>
      <c r="AN71" s="23">
        <v>5471.8046661040344</v>
      </c>
      <c r="AO71" s="23">
        <v>34614.446852396315</v>
      </c>
      <c r="AP71" s="23">
        <v>94931.463650421298</v>
      </c>
      <c r="AQ71" s="23">
        <v>11781.83247308508</v>
      </c>
      <c r="AR71" s="23">
        <v>11201.431797026105</v>
      </c>
      <c r="AS71" s="23">
        <v>5525.7954040858085</v>
      </c>
      <c r="AT71" s="23">
        <v>14729.132779898348</v>
      </c>
      <c r="AU71" s="23">
        <v>5194.9337196883789</v>
      </c>
      <c r="AV71" s="23">
        <v>14.470245894046613</v>
      </c>
      <c r="AW71" s="23">
        <v>21.911772746437908</v>
      </c>
      <c r="AX71" s="23">
        <v>28529.685664273933</v>
      </c>
      <c r="AY71" s="23">
        <v>23598.210408848652</v>
      </c>
      <c r="AZ71" s="23">
        <v>16301.442826419949</v>
      </c>
      <c r="BA71" s="23">
        <v>9002.5127587210372</v>
      </c>
      <c r="BB71" s="23">
        <v>14283.628595347471</v>
      </c>
      <c r="BC71" s="23">
        <v>2004.4889078418059</v>
      </c>
      <c r="BD71" s="23">
        <v>47251.829951739121</v>
      </c>
      <c r="BE71" s="23">
        <v>117.28492256865955</v>
      </c>
      <c r="BF71" s="23">
        <v>3156.4610229406026</v>
      </c>
      <c r="BG71" s="23">
        <v>23496.653418116264</v>
      </c>
      <c r="BH71" s="23">
        <v>109436.41451392768</v>
      </c>
      <c r="BI71" s="23">
        <v>896.01434834460838</v>
      </c>
      <c r="BJ71" s="23">
        <v>88363.898237867557</v>
      </c>
      <c r="BK71" s="23">
        <v>1298.2767286314192</v>
      </c>
      <c r="BL71" s="23">
        <v>40616.504663775631</v>
      </c>
      <c r="BM71" s="23">
        <v>43083.606567387658</v>
      </c>
      <c r="BN71" s="23">
        <v>16584.492384913989</v>
      </c>
      <c r="BO71" s="23">
        <v>9236.2874351426435</v>
      </c>
      <c r="BP71" s="23">
        <v>25767.839227044453</v>
      </c>
      <c r="BQ71" s="23">
        <v>3178.1345602420042</v>
      </c>
      <c r="BR71" s="23">
        <v>4481.4999078717483</v>
      </c>
      <c r="BS71" s="23">
        <v>0</v>
      </c>
      <c r="BT71" s="64">
        <v>1817137.3715707648</v>
      </c>
      <c r="BU71" s="23">
        <v>2875013.7947128331</v>
      </c>
      <c r="BV71" s="23">
        <v>0</v>
      </c>
      <c r="BW71" s="23">
        <v>2.6740422645397583E-3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18.026383079904388</v>
      </c>
      <c r="CD71" s="23">
        <v>6732.6702754129874</v>
      </c>
      <c r="CE71" s="23">
        <v>0</v>
      </c>
      <c r="CF71" s="23">
        <v>39932.505947391641</v>
      </c>
      <c r="CG71" s="23">
        <v>0</v>
      </c>
      <c r="CH71" s="23">
        <v>4.3077933871365719</v>
      </c>
      <c r="CI71" s="23">
        <v>399.0965258163211</v>
      </c>
      <c r="CJ71" s="34">
        <f t="shared" si="2"/>
        <v>4739237.7758827284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11602.242416980063</v>
      </c>
      <c r="D72" s="23">
        <v>2760.9506856012831</v>
      </c>
      <c r="E72" s="23">
        <v>307.55336833907512</v>
      </c>
      <c r="F72" s="23">
        <v>441.25694875224167</v>
      </c>
      <c r="G72" s="23">
        <v>60148.651032563648</v>
      </c>
      <c r="H72" s="23">
        <v>1788.8824383901649</v>
      </c>
      <c r="I72" s="23">
        <v>2604.0271633899388</v>
      </c>
      <c r="J72" s="23">
        <v>1837.7930413331651</v>
      </c>
      <c r="K72" s="23">
        <v>2939.8116489055506</v>
      </c>
      <c r="L72" s="23">
        <v>1370.8133687001043</v>
      </c>
      <c r="M72" s="23">
        <v>7675.9901478938946</v>
      </c>
      <c r="N72" s="23">
        <v>17345.22205095262</v>
      </c>
      <c r="O72" s="23">
        <v>4296.9893779009935</v>
      </c>
      <c r="P72" s="23">
        <v>6188.1231897843163</v>
      </c>
      <c r="Q72" s="23">
        <v>653.28636415018821</v>
      </c>
      <c r="R72" s="23">
        <v>12351.322967405158</v>
      </c>
      <c r="S72" s="23">
        <v>13188.582992290645</v>
      </c>
      <c r="T72" s="23">
        <v>6263.2470919365196</v>
      </c>
      <c r="U72" s="23">
        <v>23209.448873030517</v>
      </c>
      <c r="V72" s="23">
        <v>1790.0342411523384</v>
      </c>
      <c r="W72" s="23">
        <v>1502.2369722358826</v>
      </c>
      <c r="X72" s="23">
        <v>13650.822497817382</v>
      </c>
      <c r="Y72" s="23">
        <v>4330.2600517756146</v>
      </c>
      <c r="Z72" s="23">
        <v>23617.210470269507</v>
      </c>
      <c r="AA72" s="23">
        <v>10415.703400452709</v>
      </c>
      <c r="AB72" s="23">
        <v>58478.371641817663</v>
      </c>
      <c r="AC72" s="23">
        <v>21336.20650143837</v>
      </c>
      <c r="AD72" s="23">
        <v>10071.082569781502</v>
      </c>
      <c r="AE72" s="23">
        <v>92562.323241845108</v>
      </c>
      <c r="AF72" s="23">
        <v>91733.374781927312</v>
      </c>
      <c r="AG72" s="23">
        <v>49108.828135756856</v>
      </c>
      <c r="AH72" s="23">
        <v>5362.3847172829765</v>
      </c>
      <c r="AI72" s="23">
        <v>4111.9191034133682</v>
      </c>
      <c r="AJ72" s="23">
        <v>19512.755702613293</v>
      </c>
      <c r="AK72" s="23">
        <v>3387.0178335037358</v>
      </c>
      <c r="AL72" s="23">
        <v>209711.3067400349</v>
      </c>
      <c r="AM72" s="23">
        <v>10695.996587595713</v>
      </c>
      <c r="AN72" s="23">
        <v>9815.6504415277414</v>
      </c>
      <c r="AO72" s="23">
        <v>30512.249926220811</v>
      </c>
      <c r="AP72" s="23">
        <v>38866.935357952199</v>
      </c>
      <c r="AQ72" s="23">
        <v>29837.618114201854</v>
      </c>
      <c r="AR72" s="23">
        <v>7893.8103001722729</v>
      </c>
      <c r="AS72" s="23">
        <v>4819.0056957683128</v>
      </c>
      <c r="AT72" s="23">
        <v>22056.570767436027</v>
      </c>
      <c r="AU72" s="23">
        <v>18090.060664554538</v>
      </c>
      <c r="AV72" s="23">
        <v>247.09997350422248</v>
      </c>
      <c r="AW72" s="23">
        <v>567.26155938055899</v>
      </c>
      <c r="AX72" s="23">
        <v>22557.824785925546</v>
      </c>
      <c r="AY72" s="23">
        <v>51807.802213449082</v>
      </c>
      <c r="AZ72" s="23">
        <v>38115.019308350493</v>
      </c>
      <c r="BA72" s="23">
        <v>3065.2898403651184</v>
      </c>
      <c r="BB72" s="23">
        <v>7056.7132286972337</v>
      </c>
      <c r="BC72" s="23">
        <v>27417.235077424397</v>
      </c>
      <c r="BD72" s="23">
        <v>108518.79853305746</v>
      </c>
      <c r="BE72" s="23">
        <v>3614.6038314216144</v>
      </c>
      <c r="BF72" s="23">
        <v>351.79360975498935</v>
      </c>
      <c r="BG72" s="23">
        <v>123912.06594463497</v>
      </c>
      <c r="BH72" s="23">
        <v>102033.63807962809</v>
      </c>
      <c r="BI72" s="23">
        <v>11339.258097833761</v>
      </c>
      <c r="BJ72" s="23">
        <v>50576.747566497281</v>
      </c>
      <c r="BK72" s="23">
        <v>4204.7662453833327</v>
      </c>
      <c r="BL72" s="23">
        <v>540849.31927210337</v>
      </c>
      <c r="BM72" s="23">
        <v>404163.6919162423</v>
      </c>
      <c r="BN72" s="23">
        <v>22798.383389685951</v>
      </c>
      <c r="BO72" s="23">
        <v>8740.0744747269964</v>
      </c>
      <c r="BP72" s="23">
        <v>23633.184080697432</v>
      </c>
      <c r="BQ72" s="23">
        <v>8430.2660783787542</v>
      </c>
      <c r="BR72" s="23">
        <v>9485.3875589210747</v>
      </c>
      <c r="BS72" s="23">
        <v>0</v>
      </c>
      <c r="BT72" s="64">
        <v>2543730.1562929116</v>
      </c>
      <c r="BU72" s="23">
        <v>6377689.3749914374</v>
      </c>
      <c r="BV72" s="23">
        <v>0</v>
      </c>
      <c r="BW72" s="23">
        <v>0</v>
      </c>
      <c r="BX72" s="23">
        <v>0</v>
      </c>
      <c r="BY72" s="23">
        <v>5207.4009843680515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13220.28604014648</v>
      </c>
      <c r="CG72" s="23">
        <v>0</v>
      </c>
      <c r="CH72" s="23">
        <v>0</v>
      </c>
      <c r="CI72" s="23">
        <v>0</v>
      </c>
      <c r="CJ72" s="34">
        <f t="shared" si="2"/>
        <v>8939847.2183088623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1251354.9604461</v>
      </c>
      <c r="BV73" s="23">
        <v>0</v>
      </c>
      <c r="BW73" s="23">
        <v>967044.38033693912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2218399.3407830391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844196.18181781378</v>
      </c>
      <c r="D75" s="23">
        <v>19599.993134563902</v>
      </c>
      <c r="E75" s="23">
        <v>258.92295472708281</v>
      </c>
      <c r="F75" s="23">
        <v>532.04681978023973</v>
      </c>
      <c r="G75" s="23">
        <v>3210322.9723138902</v>
      </c>
      <c r="H75" s="23">
        <v>333450.86169737024</v>
      </c>
      <c r="I75" s="23">
        <v>437.85654579783119</v>
      </c>
      <c r="J75" s="23">
        <v>483.7921933668664</v>
      </c>
      <c r="K75" s="23">
        <v>399.02061873816376</v>
      </c>
      <c r="L75" s="23">
        <v>1521.0586414739118</v>
      </c>
      <c r="M75" s="23">
        <v>9072.9724351278419</v>
      </c>
      <c r="N75" s="23">
        <v>142524.9050216467</v>
      </c>
      <c r="O75" s="23">
        <v>1369.8955686520303</v>
      </c>
      <c r="P75" s="23">
        <v>1238.0055065375204</v>
      </c>
      <c r="Q75" s="23">
        <v>152.93565558658798</v>
      </c>
      <c r="R75" s="23">
        <v>1882.7069949114175</v>
      </c>
      <c r="S75" s="23">
        <v>2035.3498789596815</v>
      </c>
      <c r="T75" s="23">
        <v>794.49799694240733</v>
      </c>
      <c r="U75" s="23">
        <v>5666.1775423956133</v>
      </c>
      <c r="V75" s="23">
        <v>354.73613994179959</v>
      </c>
      <c r="W75" s="23">
        <v>299.67694887411972</v>
      </c>
      <c r="X75" s="23">
        <v>19424.455774987564</v>
      </c>
      <c r="Y75" s="23">
        <v>597.09337395328419</v>
      </c>
      <c r="Z75" s="23">
        <v>1319.3127368194871</v>
      </c>
      <c r="AA75" s="23">
        <v>120.44663623804989</v>
      </c>
      <c r="AB75" s="23">
        <v>1131.4719979246456</v>
      </c>
      <c r="AC75" s="23">
        <v>3088.7214245351474</v>
      </c>
      <c r="AD75" s="23">
        <v>1005.9859488903687</v>
      </c>
      <c r="AE75" s="23">
        <v>22242.965623919699</v>
      </c>
      <c r="AF75" s="23">
        <v>6201.1754979282505</v>
      </c>
      <c r="AG75" s="23">
        <v>1797.0977259943147</v>
      </c>
      <c r="AH75" s="23">
        <v>787.45803623087045</v>
      </c>
      <c r="AI75" s="23">
        <v>530.86394012796836</v>
      </c>
      <c r="AJ75" s="23">
        <v>1117.2457955063326</v>
      </c>
      <c r="AK75" s="23">
        <v>156.69184622225711</v>
      </c>
      <c r="AL75" s="23">
        <v>397230.12142716895</v>
      </c>
      <c r="AM75" s="23">
        <v>1260.6242932812447</v>
      </c>
      <c r="AN75" s="23">
        <v>13508.611281257972</v>
      </c>
      <c r="AO75" s="23">
        <v>1116.7375633079853</v>
      </c>
      <c r="AP75" s="23">
        <v>5002.4495867945298</v>
      </c>
      <c r="AQ75" s="23">
        <v>1518.5040332827714</v>
      </c>
      <c r="AR75" s="23">
        <v>594.37712537775701</v>
      </c>
      <c r="AS75" s="23">
        <v>1359.0012381732763</v>
      </c>
      <c r="AT75" s="23">
        <v>862.32860837002966</v>
      </c>
      <c r="AU75" s="23">
        <v>663.47616008496755</v>
      </c>
      <c r="AV75" s="23">
        <v>15.85082574747152</v>
      </c>
      <c r="AW75" s="23">
        <v>21.013437681236187</v>
      </c>
      <c r="AX75" s="23">
        <v>4335.5309527258596</v>
      </c>
      <c r="AY75" s="23">
        <v>3731.9121275240313</v>
      </c>
      <c r="AZ75" s="23">
        <v>6444.9466404667228</v>
      </c>
      <c r="BA75" s="23">
        <v>70.066861147703833</v>
      </c>
      <c r="BB75" s="23">
        <v>1547.3172928680631</v>
      </c>
      <c r="BC75" s="23">
        <v>2864.2556565816099</v>
      </c>
      <c r="BD75" s="23">
        <v>1991.3248885200474</v>
      </c>
      <c r="BE75" s="23">
        <v>421.2390330166624</v>
      </c>
      <c r="BF75" s="23">
        <v>113.14070817337837</v>
      </c>
      <c r="BG75" s="23">
        <v>115699.91144210414</v>
      </c>
      <c r="BH75" s="23">
        <v>41953.343611570745</v>
      </c>
      <c r="BI75" s="23">
        <v>189.18260038961759</v>
      </c>
      <c r="BJ75" s="23">
        <v>13254.42721601839</v>
      </c>
      <c r="BK75" s="23">
        <v>754.68808074150138</v>
      </c>
      <c r="BL75" s="23">
        <v>37619.339735150075</v>
      </c>
      <c r="BM75" s="23">
        <v>124700.43507584547</v>
      </c>
      <c r="BN75" s="23">
        <v>7916.8642263900556</v>
      </c>
      <c r="BO75" s="23">
        <v>7353.675305592179</v>
      </c>
      <c r="BP75" s="23">
        <v>16410.796818121275</v>
      </c>
      <c r="BQ75" s="23">
        <v>381.28106505360688</v>
      </c>
      <c r="BR75" s="23">
        <v>633.13226079362801</v>
      </c>
      <c r="BS75" s="23">
        <v>0</v>
      </c>
      <c r="BT75" s="64">
        <v>5447655.4599656994</v>
      </c>
      <c r="BU75" s="23">
        <v>3045330.0132583901</v>
      </c>
      <c r="BV75" s="23">
        <v>0</v>
      </c>
      <c r="BW75" s="23">
        <v>1587.7869607722623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366.87609045802543</v>
      </c>
      <c r="CE75" s="23">
        <v>-64235.38581204752</v>
      </c>
      <c r="CF75" s="23">
        <v>0</v>
      </c>
      <c r="CG75" s="23">
        <v>0</v>
      </c>
      <c r="CH75" s="23">
        <v>137090.36519833701</v>
      </c>
      <c r="CI75" s="23">
        <v>1115524.8011668737</v>
      </c>
      <c r="CJ75" s="34">
        <f t="shared" ref="CJ75:CJ106" si="3">SUM(BT75:CI75)</f>
        <v>9683319.9168284815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128.52679941643876</v>
      </c>
      <c r="D76" s="23">
        <v>2327.769592690523</v>
      </c>
      <c r="E76" s="23">
        <v>0</v>
      </c>
      <c r="F76" s="23">
        <v>0</v>
      </c>
      <c r="G76" s="23">
        <v>356.41341688403213</v>
      </c>
      <c r="H76" s="23">
        <v>28.658402921131579</v>
      </c>
      <c r="I76" s="23">
        <v>114905.08626198395</v>
      </c>
      <c r="J76" s="23">
        <v>15.508995841640846</v>
      </c>
      <c r="K76" s="23">
        <v>0</v>
      </c>
      <c r="L76" s="23">
        <v>147.609261886181</v>
      </c>
      <c r="M76" s="23">
        <v>0</v>
      </c>
      <c r="N76" s="23">
        <v>135.38196514852882</v>
      </c>
      <c r="O76" s="23">
        <v>0.73319849808520665</v>
      </c>
      <c r="P76" s="23">
        <v>4496.8237223378292</v>
      </c>
      <c r="Q76" s="23">
        <v>20.761048005470329</v>
      </c>
      <c r="R76" s="23">
        <v>2610.5209318837847</v>
      </c>
      <c r="S76" s="23">
        <v>85.654725734893418</v>
      </c>
      <c r="T76" s="23">
        <v>0.89237824453602621</v>
      </c>
      <c r="U76" s="23">
        <v>5.2544104229295661</v>
      </c>
      <c r="V76" s="23">
        <v>0</v>
      </c>
      <c r="W76" s="23">
        <v>1.4397022803220565</v>
      </c>
      <c r="X76" s="23">
        <v>33136.677618072434</v>
      </c>
      <c r="Y76" s="23">
        <v>69.794101983951848</v>
      </c>
      <c r="Z76" s="23">
        <v>15209.937811078584</v>
      </c>
      <c r="AA76" s="23">
        <v>0</v>
      </c>
      <c r="AB76" s="23">
        <v>0</v>
      </c>
      <c r="AC76" s="23">
        <v>3183.9752704184539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1211.3882763987831</v>
      </c>
      <c r="BI76" s="23">
        <v>6.6359478013558375</v>
      </c>
      <c r="BJ76" s="23">
        <v>471.99282437348501</v>
      </c>
      <c r="BK76" s="23">
        <v>0</v>
      </c>
      <c r="BL76" s="23">
        <v>172.65397482685302</v>
      </c>
      <c r="BM76" s="23">
        <v>289.51252918833819</v>
      </c>
      <c r="BN76" s="23">
        <v>34.434334001773117</v>
      </c>
      <c r="BO76" s="23">
        <v>6.9261324666370623</v>
      </c>
      <c r="BP76" s="23">
        <v>11.745857322962223</v>
      </c>
      <c r="BQ76" s="23">
        <v>0</v>
      </c>
      <c r="BR76" s="23">
        <v>0</v>
      </c>
      <c r="BS76" s="23">
        <v>0</v>
      </c>
      <c r="BT76" s="64">
        <v>179072.70949211385</v>
      </c>
      <c r="BU76" s="23">
        <v>36000.797016474353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4571.2951248469044</v>
      </c>
      <c r="CI76" s="23">
        <v>23225.83217158671</v>
      </c>
      <c r="CJ76" s="34">
        <f t="shared" si="3"/>
        <v>242870.63380502185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26060.983940868668</v>
      </c>
      <c r="D77" s="23">
        <v>9.6935869457064125</v>
      </c>
      <c r="E77" s="23">
        <v>63026.819706385992</v>
      </c>
      <c r="F77" s="23">
        <v>9.6321497007422803</v>
      </c>
      <c r="G77" s="23">
        <v>2107371.7369072023</v>
      </c>
      <c r="H77" s="23">
        <v>25.055173802824918</v>
      </c>
      <c r="I77" s="23">
        <v>18.138374403661647</v>
      </c>
      <c r="J77" s="23">
        <v>22.128698452694508</v>
      </c>
      <c r="K77" s="23">
        <v>32.544615733709719</v>
      </c>
      <c r="L77" s="23">
        <v>6.0631429010267208</v>
      </c>
      <c r="M77" s="23">
        <v>12261.784753529651</v>
      </c>
      <c r="N77" s="23">
        <v>52.402070874447453</v>
      </c>
      <c r="O77" s="23">
        <v>62.595620878470321</v>
      </c>
      <c r="P77" s="23">
        <v>43.372090849363246</v>
      </c>
      <c r="Q77" s="23">
        <v>5.4265119354580129</v>
      </c>
      <c r="R77" s="23">
        <v>55.896023831303438</v>
      </c>
      <c r="S77" s="23">
        <v>77.342208587722581</v>
      </c>
      <c r="T77" s="23">
        <v>28.443967292039076</v>
      </c>
      <c r="U77" s="23">
        <v>166.06981510281432</v>
      </c>
      <c r="V77" s="23">
        <v>13.063507000689475</v>
      </c>
      <c r="W77" s="23">
        <v>12.782182060235499</v>
      </c>
      <c r="X77" s="23">
        <v>1212.4710960577481</v>
      </c>
      <c r="Y77" s="23">
        <v>23.742868352046962</v>
      </c>
      <c r="Z77" s="23">
        <v>17.610747555698904</v>
      </c>
      <c r="AA77" s="23">
        <v>4.1579933327281715</v>
      </c>
      <c r="AB77" s="23">
        <v>45.735701676264682</v>
      </c>
      <c r="AC77" s="23">
        <v>2.4983977546960312</v>
      </c>
      <c r="AD77" s="23">
        <v>60.509472897863027</v>
      </c>
      <c r="AE77" s="23">
        <v>855.06702691274938</v>
      </c>
      <c r="AF77" s="23">
        <v>382.82975869267761</v>
      </c>
      <c r="AG77" s="23">
        <v>136.92611869694889</v>
      </c>
      <c r="AH77" s="23">
        <v>93.997070756319417</v>
      </c>
      <c r="AI77" s="23">
        <v>54.770154303778398</v>
      </c>
      <c r="AJ77" s="23">
        <v>70.621863298991826</v>
      </c>
      <c r="AK77" s="23">
        <v>10.084086278685723</v>
      </c>
      <c r="AL77" s="23">
        <v>104722.83014805059</v>
      </c>
      <c r="AM77" s="23">
        <v>96.07135818699669</v>
      </c>
      <c r="AN77" s="23">
        <v>158.5682498837993</v>
      </c>
      <c r="AO77" s="23">
        <v>53.667658911280071</v>
      </c>
      <c r="AP77" s="23">
        <v>269.37549476467814</v>
      </c>
      <c r="AQ77" s="23">
        <v>78.728184597191046</v>
      </c>
      <c r="AR77" s="23">
        <v>43.026000235594303</v>
      </c>
      <c r="AS77" s="23">
        <v>142.55255612365272</v>
      </c>
      <c r="AT77" s="23">
        <v>109.63998772195475</v>
      </c>
      <c r="AU77" s="23">
        <v>51.840878089950102</v>
      </c>
      <c r="AV77" s="23">
        <v>0.87470336341209765</v>
      </c>
      <c r="AW77" s="23">
        <v>1.8582825351224457</v>
      </c>
      <c r="AX77" s="23">
        <v>418.24055994108141</v>
      </c>
      <c r="AY77" s="23">
        <v>231.17058387688806</v>
      </c>
      <c r="AZ77" s="23">
        <v>51.679961039482471</v>
      </c>
      <c r="BA77" s="23">
        <v>7.6706272489935738</v>
      </c>
      <c r="BB77" s="23">
        <v>53.395999189060404</v>
      </c>
      <c r="BC77" s="23">
        <v>99.045827994573983</v>
      </c>
      <c r="BD77" s="23">
        <v>39.109067789606499</v>
      </c>
      <c r="BE77" s="23">
        <v>27.68584168540346</v>
      </c>
      <c r="BF77" s="23">
        <v>10.86695399577466</v>
      </c>
      <c r="BG77" s="23">
        <v>149.91014320894269</v>
      </c>
      <c r="BH77" s="23">
        <v>2740.0145485635931</v>
      </c>
      <c r="BI77" s="23">
        <v>14.3803753082471</v>
      </c>
      <c r="BJ77" s="23">
        <v>1138.5291831955383</v>
      </c>
      <c r="BK77" s="23">
        <v>93.29456053551111</v>
      </c>
      <c r="BL77" s="23">
        <v>2771.1157651009612</v>
      </c>
      <c r="BM77" s="23">
        <v>10316.390745439861</v>
      </c>
      <c r="BN77" s="23">
        <v>319.65616988731404</v>
      </c>
      <c r="BO77" s="23">
        <v>211.74331927713658</v>
      </c>
      <c r="BP77" s="23">
        <v>2103.4273996685674</v>
      </c>
      <c r="BQ77" s="23">
        <v>22.921645365724668</v>
      </c>
      <c r="BR77" s="23">
        <v>34.99309185875731</v>
      </c>
      <c r="BS77" s="23">
        <v>0</v>
      </c>
      <c r="BT77" s="64">
        <v>2338917.2732775426</v>
      </c>
      <c r="BU77" s="23">
        <v>49489.737286335127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32680.207470160243</v>
      </c>
      <c r="CI77" s="23">
        <v>555432.74985783303</v>
      </c>
      <c r="CJ77" s="34">
        <f t="shared" si="3"/>
        <v>2976519.9678918715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49114.207167540961</v>
      </c>
      <c r="D78" s="23">
        <v>6.2614673699353505</v>
      </c>
      <c r="E78" s="23">
        <v>4.6489264259910303</v>
      </c>
      <c r="F78" s="23">
        <v>132304.85132540873</v>
      </c>
      <c r="G78" s="23">
        <v>67123.549415443093</v>
      </c>
      <c r="H78" s="23">
        <v>4437.4834842398632</v>
      </c>
      <c r="I78" s="23">
        <v>2998.8542704184051</v>
      </c>
      <c r="J78" s="23">
        <v>6337.9537044974568</v>
      </c>
      <c r="K78" s="23">
        <v>37.753466324748423</v>
      </c>
      <c r="L78" s="23">
        <v>5191760.6269949265</v>
      </c>
      <c r="M78" s="23">
        <v>110953.34884217803</v>
      </c>
      <c r="N78" s="23">
        <v>3702.9706892139716</v>
      </c>
      <c r="O78" s="23">
        <v>20236.882913043963</v>
      </c>
      <c r="P78" s="23">
        <v>302360.54852997017</v>
      </c>
      <c r="Q78" s="23">
        <v>21284.049980357893</v>
      </c>
      <c r="R78" s="23">
        <v>10203.72741529849</v>
      </c>
      <c r="S78" s="23">
        <v>814.05774134142109</v>
      </c>
      <c r="T78" s="23">
        <v>1317.8252150040262</v>
      </c>
      <c r="U78" s="23">
        <v>6078.5119043755276</v>
      </c>
      <c r="V78" s="23">
        <v>48.570441185455842</v>
      </c>
      <c r="W78" s="23">
        <v>24.183477316396225</v>
      </c>
      <c r="X78" s="23">
        <v>2323.5646584156248</v>
      </c>
      <c r="Y78" s="23">
        <v>113.39199082017038</v>
      </c>
      <c r="Z78" s="23">
        <v>2567400.2148126336</v>
      </c>
      <c r="AA78" s="23">
        <v>18.154786877930384</v>
      </c>
      <c r="AB78" s="23">
        <v>1790.7480432594361</v>
      </c>
      <c r="AC78" s="23">
        <v>147927.86501980951</v>
      </c>
      <c r="AD78" s="23">
        <v>140.03910271042247</v>
      </c>
      <c r="AE78" s="23">
        <v>5605.1079710782669</v>
      </c>
      <c r="AF78" s="23">
        <v>814.44539457263409</v>
      </c>
      <c r="AG78" s="23">
        <v>173.08285175364477</v>
      </c>
      <c r="AH78" s="23">
        <v>35.577157466094206</v>
      </c>
      <c r="AI78" s="23">
        <v>25.876700524258265</v>
      </c>
      <c r="AJ78" s="23">
        <v>211.98236467748086</v>
      </c>
      <c r="AK78" s="23">
        <v>12.489162863561447</v>
      </c>
      <c r="AL78" s="23">
        <v>16413.208905962318</v>
      </c>
      <c r="AM78" s="23">
        <v>115.7266375321999</v>
      </c>
      <c r="AN78" s="23">
        <v>631.87121419576556</v>
      </c>
      <c r="AO78" s="23">
        <v>131.66875065295778</v>
      </c>
      <c r="AP78" s="23">
        <v>539.26967043814568</v>
      </c>
      <c r="AQ78" s="23">
        <v>96.022826989213826</v>
      </c>
      <c r="AR78" s="23">
        <v>75.010788613176089</v>
      </c>
      <c r="AS78" s="23">
        <v>35.339067276328052</v>
      </c>
      <c r="AT78" s="23">
        <v>17.390255037275914</v>
      </c>
      <c r="AU78" s="23">
        <v>76.533762254319228</v>
      </c>
      <c r="AV78" s="23">
        <v>8.0401764233672228</v>
      </c>
      <c r="AW78" s="23">
        <v>16.503087280856107</v>
      </c>
      <c r="AX78" s="23">
        <v>190.64559499567764</v>
      </c>
      <c r="AY78" s="23">
        <v>419.25686918033034</v>
      </c>
      <c r="AZ78" s="23">
        <v>216.66902774663441</v>
      </c>
      <c r="BA78" s="23">
        <v>185.53043323520919</v>
      </c>
      <c r="BB78" s="23">
        <v>111.23613317303558</v>
      </c>
      <c r="BC78" s="23">
        <v>57.790166898930494</v>
      </c>
      <c r="BD78" s="23">
        <v>311.51802205219201</v>
      </c>
      <c r="BE78" s="23">
        <v>52.451982456093766</v>
      </c>
      <c r="BF78" s="23">
        <v>6.8998207265251814</v>
      </c>
      <c r="BG78" s="23">
        <v>8543.8162898403807</v>
      </c>
      <c r="BH78" s="23">
        <v>24192.593076249046</v>
      </c>
      <c r="BI78" s="23">
        <v>1318.4446650841321</v>
      </c>
      <c r="BJ78" s="23">
        <v>7498.3151129336247</v>
      </c>
      <c r="BK78" s="23">
        <v>25.782464488762852</v>
      </c>
      <c r="BL78" s="23">
        <v>5320.4862145283623</v>
      </c>
      <c r="BM78" s="23">
        <v>26486.897449298966</v>
      </c>
      <c r="BN78" s="23">
        <v>95.728324505925201</v>
      </c>
      <c r="BO78" s="23">
        <v>276.86302503558306</v>
      </c>
      <c r="BP78" s="23">
        <v>609.67137847067215</v>
      </c>
      <c r="BQ78" s="23">
        <v>63.13896182731277</v>
      </c>
      <c r="BR78" s="23">
        <v>453.83361460417728</v>
      </c>
      <c r="BS78" s="23">
        <v>0</v>
      </c>
      <c r="BT78" s="64">
        <v>8752337.5611593351</v>
      </c>
      <c r="BU78" s="23">
        <v>27047.398503408134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-194760.76320409225</v>
      </c>
      <c r="CI78" s="23">
        <v>192686.25517458242</v>
      </c>
      <c r="CJ78" s="34">
        <f t="shared" si="3"/>
        <v>8777310.4516332336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2848123.8016818026</v>
      </c>
      <c r="D79" s="23">
        <v>3082.8172554989173</v>
      </c>
      <c r="E79" s="23">
        <v>134546.64525114355</v>
      </c>
      <c r="F79" s="23">
        <v>4731.1611972771343</v>
      </c>
      <c r="G79" s="23">
        <v>10206823.610347331</v>
      </c>
      <c r="H79" s="23">
        <v>57734.229627599911</v>
      </c>
      <c r="I79" s="23">
        <v>7398.4427850301954</v>
      </c>
      <c r="J79" s="23">
        <v>89560.118396182326</v>
      </c>
      <c r="K79" s="23">
        <v>4788.8879024349872</v>
      </c>
      <c r="L79" s="23">
        <v>10424.544636845259</v>
      </c>
      <c r="M79" s="23">
        <v>671802.12260626152</v>
      </c>
      <c r="N79" s="23">
        <v>711014.49403221335</v>
      </c>
      <c r="O79" s="23">
        <v>52936.922481557056</v>
      </c>
      <c r="P79" s="23">
        <v>25355.480786649816</v>
      </c>
      <c r="Q79" s="23">
        <v>3452.7996178048356</v>
      </c>
      <c r="R79" s="23">
        <v>26569.561064091788</v>
      </c>
      <c r="S79" s="23">
        <v>40795.201424178777</v>
      </c>
      <c r="T79" s="23">
        <v>12851.532432301528</v>
      </c>
      <c r="U79" s="23">
        <v>100467.7536448696</v>
      </c>
      <c r="V79" s="23">
        <v>7481.1949991470865</v>
      </c>
      <c r="W79" s="23">
        <v>2458.5202231907656</v>
      </c>
      <c r="X79" s="23">
        <v>82454.897727882621</v>
      </c>
      <c r="Y79" s="23">
        <v>9067.4632505288337</v>
      </c>
      <c r="Z79" s="23">
        <v>31093.941623210572</v>
      </c>
      <c r="AA79" s="23">
        <v>9777.8145706955493</v>
      </c>
      <c r="AB79" s="23">
        <v>35563.586560601281</v>
      </c>
      <c r="AC79" s="23">
        <v>47046.246659988072</v>
      </c>
      <c r="AD79" s="23">
        <v>15275.877354572485</v>
      </c>
      <c r="AE79" s="23">
        <v>168497.16208297797</v>
      </c>
      <c r="AF79" s="23">
        <v>66832.402903362396</v>
      </c>
      <c r="AG79" s="23">
        <v>30027.549269646363</v>
      </c>
      <c r="AH79" s="23">
        <v>8249.1627603428333</v>
      </c>
      <c r="AI79" s="23">
        <v>3354.4666010660712</v>
      </c>
      <c r="AJ79" s="23">
        <v>16833.468880085329</v>
      </c>
      <c r="AK79" s="23">
        <v>3124.701129285972</v>
      </c>
      <c r="AL79" s="23">
        <v>3289787.6776562007</v>
      </c>
      <c r="AM79" s="23">
        <v>14920.177082092914</v>
      </c>
      <c r="AN79" s="23">
        <v>103431.71629373801</v>
      </c>
      <c r="AO79" s="23">
        <v>21676.498564803795</v>
      </c>
      <c r="AP79" s="23">
        <v>85216.326069199742</v>
      </c>
      <c r="AQ79" s="23">
        <v>67152.023010004952</v>
      </c>
      <c r="AR79" s="23">
        <v>6508.4616127113268</v>
      </c>
      <c r="AS79" s="23">
        <v>22062.347942685941</v>
      </c>
      <c r="AT79" s="23">
        <v>20912.864054804111</v>
      </c>
      <c r="AU79" s="23">
        <v>13890.17933860015</v>
      </c>
      <c r="AV79" s="23">
        <v>284.12026588302308</v>
      </c>
      <c r="AW79" s="23">
        <v>257.27619823447702</v>
      </c>
      <c r="AX79" s="23">
        <v>103422.65117210717</v>
      </c>
      <c r="AY79" s="23">
        <v>63950.629549776699</v>
      </c>
      <c r="AZ79" s="23">
        <v>33240.346456266154</v>
      </c>
      <c r="BA79" s="23">
        <v>2728.9292718965703</v>
      </c>
      <c r="BB79" s="23">
        <v>47492.670132931984</v>
      </c>
      <c r="BC79" s="23">
        <v>59102.383714688251</v>
      </c>
      <c r="BD79" s="23">
        <v>16306.686237047572</v>
      </c>
      <c r="BE79" s="23">
        <v>13038.953932483082</v>
      </c>
      <c r="BF79" s="23">
        <v>4599.1815788464282</v>
      </c>
      <c r="BG79" s="23">
        <v>84252.929434351594</v>
      </c>
      <c r="BH79" s="23">
        <v>138850.04358036732</v>
      </c>
      <c r="BI79" s="23">
        <v>3123.1672994291703</v>
      </c>
      <c r="BJ79" s="23">
        <v>66291.714860920882</v>
      </c>
      <c r="BK79" s="23">
        <v>15296.28032329081</v>
      </c>
      <c r="BL79" s="23">
        <v>179771.99750789689</v>
      </c>
      <c r="BM79" s="23">
        <v>501585.20519707969</v>
      </c>
      <c r="BN79" s="23">
        <v>48620.363149618737</v>
      </c>
      <c r="BO79" s="23">
        <v>30960.346893208269</v>
      </c>
      <c r="BP79" s="23">
        <v>122517.71123602068</v>
      </c>
      <c r="BQ79" s="23">
        <v>9584.9956543025928</v>
      </c>
      <c r="BR79" s="23">
        <v>7743.6279442419409</v>
      </c>
      <c r="BS79" s="23">
        <v>0</v>
      </c>
      <c r="BT79" s="64">
        <v>20748179.066983391</v>
      </c>
      <c r="BU79" s="23">
        <v>12505943.332667772</v>
      </c>
      <c r="BV79" s="23">
        <v>0</v>
      </c>
      <c r="BW79" s="23">
        <v>14119.890138312789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717672.40784010768</v>
      </c>
      <c r="CI79" s="23">
        <v>7915711.9011946637</v>
      </c>
      <c r="CJ79" s="34">
        <f t="shared" si="3"/>
        <v>41901626.598824248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7233.0329067697221</v>
      </c>
      <c r="D80" s="23">
        <v>399.48152048636638</v>
      </c>
      <c r="E80" s="23">
        <v>31386.783363957893</v>
      </c>
      <c r="F80" s="23">
        <v>2174.9627188843565</v>
      </c>
      <c r="G80" s="23">
        <v>105541.81098467449</v>
      </c>
      <c r="H80" s="23">
        <v>2410786.8712608241</v>
      </c>
      <c r="I80" s="23">
        <v>20671.20462229101</v>
      </c>
      <c r="J80" s="23">
        <v>78656.704679465751</v>
      </c>
      <c r="K80" s="23">
        <v>8115.6802527771624</v>
      </c>
      <c r="L80" s="23">
        <v>1650.6919586734728</v>
      </c>
      <c r="M80" s="23">
        <v>49613.025073299752</v>
      </c>
      <c r="N80" s="23">
        <v>17886.396312027737</v>
      </c>
      <c r="O80" s="23">
        <v>146375.10701877566</v>
      </c>
      <c r="P80" s="23">
        <v>34805.974911995931</v>
      </c>
      <c r="Q80" s="23">
        <v>14321.058241025057</v>
      </c>
      <c r="R80" s="23">
        <v>120166.70895893537</v>
      </c>
      <c r="S80" s="23">
        <v>31934.784013960034</v>
      </c>
      <c r="T80" s="23">
        <v>23474.348348738411</v>
      </c>
      <c r="U80" s="23">
        <v>167581.44855058956</v>
      </c>
      <c r="V80" s="23">
        <v>12622.611891325014</v>
      </c>
      <c r="W80" s="23">
        <v>85591.385985218178</v>
      </c>
      <c r="X80" s="23">
        <v>398701.645492843</v>
      </c>
      <c r="Y80" s="23">
        <v>31456.366023858744</v>
      </c>
      <c r="Z80" s="23">
        <v>5323.9759108644594</v>
      </c>
      <c r="AA80" s="23">
        <v>627.88986278020343</v>
      </c>
      <c r="AB80" s="23">
        <v>38287.052213705778</v>
      </c>
      <c r="AC80" s="23">
        <v>294325.16191466292</v>
      </c>
      <c r="AD80" s="23">
        <v>18708.517515034175</v>
      </c>
      <c r="AE80" s="23">
        <v>108059.52323097867</v>
      </c>
      <c r="AF80" s="23">
        <v>29006.814243224231</v>
      </c>
      <c r="AG80" s="23">
        <v>20293.350480312496</v>
      </c>
      <c r="AH80" s="23">
        <v>6149.9680345065281</v>
      </c>
      <c r="AI80" s="23">
        <v>23017.338843682253</v>
      </c>
      <c r="AJ80" s="23">
        <v>15683.870715398994</v>
      </c>
      <c r="AK80" s="23">
        <v>25804.218857949229</v>
      </c>
      <c r="AL80" s="23">
        <v>29158.211877859107</v>
      </c>
      <c r="AM80" s="23">
        <v>5199.0372462436899</v>
      </c>
      <c r="AN80" s="23">
        <v>24371.367633951202</v>
      </c>
      <c r="AO80" s="23">
        <v>11402.363782429651</v>
      </c>
      <c r="AP80" s="23">
        <v>19242.719536891389</v>
      </c>
      <c r="AQ80" s="23">
        <v>3446.6068187511155</v>
      </c>
      <c r="AR80" s="23">
        <v>2652.112413726335</v>
      </c>
      <c r="AS80" s="23">
        <v>1467.2269219319073</v>
      </c>
      <c r="AT80" s="23">
        <v>613.86611726885258</v>
      </c>
      <c r="AU80" s="23">
        <v>2654.1210025306591</v>
      </c>
      <c r="AV80" s="23">
        <v>723.82307168565444</v>
      </c>
      <c r="AW80" s="23">
        <v>1439.6188547524264</v>
      </c>
      <c r="AX80" s="23">
        <v>7448.7185963136853</v>
      </c>
      <c r="AY80" s="23">
        <v>14548.912684342342</v>
      </c>
      <c r="AZ80" s="23">
        <v>9022.9622993039884</v>
      </c>
      <c r="BA80" s="23">
        <v>73.594289321272498</v>
      </c>
      <c r="BB80" s="23">
        <v>4400.3816306287927</v>
      </c>
      <c r="BC80" s="23">
        <v>4969.6385102859003</v>
      </c>
      <c r="BD80" s="23">
        <v>11220.630312820549</v>
      </c>
      <c r="BE80" s="23">
        <v>2112.8847237766013</v>
      </c>
      <c r="BF80" s="23">
        <v>485.30046166752027</v>
      </c>
      <c r="BG80" s="23">
        <v>229997.06850447101</v>
      </c>
      <c r="BH80" s="23">
        <v>194801.52457301854</v>
      </c>
      <c r="BI80" s="23">
        <v>22809.888602764571</v>
      </c>
      <c r="BJ80" s="23">
        <v>58370.718800358954</v>
      </c>
      <c r="BK80" s="23">
        <v>887.04711582129733</v>
      </c>
      <c r="BL80" s="23">
        <v>170591.54916174529</v>
      </c>
      <c r="BM80" s="23">
        <v>370405.8483718335</v>
      </c>
      <c r="BN80" s="23">
        <v>37318.518744272194</v>
      </c>
      <c r="BO80" s="23">
        <v>23232.323716950916</v>
      </c>
      <c r="BP80" s="23">
        <v>28127.850952699024</v>
      </c>
      <c r="BQ80" s="23">
        <v>14881.041029665723</v>
      </c>
      <c r="BR80" s="23">
        <v>62538.028021929378</v>
      </c>
      <c r="BS80" s="23">
        <v>0</v>
      </c>
      <c r="BT80" s="64">
        <v>5757051.2732965117</v>
      </c>
      <c r="BU80" s="23">
        <v>9689236.5956416707</v>
      </c>
      <c r="BV80" s="23">
        <v>0</v>
      </c>
      <c r="BW80" s="23">
        <v>44960.983296199716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3.0611619527726424</v>
      </c>
      <c r="CD80" s="23">
        <v>451190.13424038806</v>
      </c>
      <c r="CE80" s="23">
        <v>0</v>
      </c>
      <c r="CF80" s="23">
        <v>25.093199709065335</v>
      </c>
      <c r="CG80" s="23">
        <v>5142.2985173422221</v>
      </c>
      <c r="CH80" s="23">
        <v>-47935.256601395209</v>
      </c>
      <c r="CI80" s="23">
        <v>13994504.410633245</v>
      </c>
      <c r="CJ80" s="34">
        <f t="shared" si="3"/>
        <v>29894178.593385626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11138.771144564884</v>
      </c>
      <c r="D81" s="23">
        <v>990.61079395198385</v>
      </c>
      <c r="E81" s="23">
        <v>73.553334907605262</v>
      </c>
      <c r="F81" s="23">
        <v>11762.52522337112</v>
      </c>
      <c r="G81" s="23">
        <v>36888.807851632402</v>
      </c>
      <c r="H81" s="23">
        <v>30187.005952107331</v>
      </c>
      <c r="I81" s="23">
        <v>1655134.8351960438</v>
      </c>
      <c r="J81" s="23">
        <v>166982.63042262846</v>
      </c>
      <c r="K81" s="23">
        <v>20302.545234318568</v>
      </c>
      <c r="L81" s="23">
        <v>190.55710813770247</v>
      </c>
      <c r="M81" s="23">
        <v>16464.449845678613</v>
      </c>
      <c r="N81" s="23">
        <v>2937.960702344214</v>
      </c>
      <c r="O81" s="23">
        <v>56213.630948953942</v>
      </c>
      <c r="P81" s="23">
        <v>117887.97329596357</v>
      </c>
      <c r="Q81" s="23">
        <v>10362.879969201704</v>
      </c>
      <c r="R81" s="23">
        <v>51695.979710980217</v>
      </c>
      <c r="S81" s="23">
        <v>79338.410683607857</v>
      </c>
      <c r="T81" s="23">
        <v>18199.018496334033</v>
      </c>
      <c r="U81" s="23">
        <v>95037.138140204392</v>
      </c>
      <c r="V81" s="23">
        <v>52933.722778767245</v>
      </c>
      <c r="W81" s="23">
        <v>43062.235406114625</v>
      </c>
      <c r="X81" s="23">
        <v>1537015.9166081883</v>
      </c>
      <c r="Y81" s="23">
        <v>25667.667715120017</v>
      </c>
      <c r="Z81" s="23">
        <v>208364.37217275993</v>
      </c>
      <c r="AA81" s="23">
        <v>133.65084282023389</v>
      </c>
      <c r="AB81" s="23">
        <v>31566.804452201028</v>
      </c>
      <c r="AC81" s="23">
        <v>3268018.4891717341</v>
      </c>
      <c r="AD81" s="23">
        <v>3752.8982276264414</v>
      </c>
      <c r="AE81" s="23">
        <v>119434.28112926956</v>
      </c>
      <c r="AF81" s="23">
        <v>10411.816879587397</v>
      </c>
      <c r="AG81" s="23">
        <v>22660.668855713284</v>
      </c>
      <c r="AH81" s="23">
        <v>363.05930371852543</v>
      </c>
      <c r="AI81" s="23">
        <v>2555.4150397592393</v>
      </c>
      <c r="AJ81" s="23">
        <v>11512.303783578518</v>
      </c>
      <c r="AK81" s="23">
        <v>411.02001752246753</v>
      </c>
      <c r="AL81" s="23">
        <v>4701.3652185550764</v>
      </c>
      <c r="AM81" s="23">
        <v>2950.1178481038828</v>
      </c>
      <c r="AN81" s="23">
        <v>2962.395866709699</v>
      </c>
      <c r="AO81" s="23">
        <v>3763.910762885343</v>
      </c>
      <c r="AP81" s="23">
        <v>3848.5067448172704</v>
      </c>
      <c r="AQ81" s="23">
        <v>714.31221747191807</v>
      </c>
      <c r="AR81" s="23">
        <v>543.24733705925792</v>
      </c>
      <c r="AS81" s="23">
        <v>270.86414312548493</v>
      </c>
      <c r="AT81" s="23">
        <v>130.72026502741124</v>
      </c>
      <c r="AU81" s="23">
        <v>6769.917140787823</v>
      </c>
      <c r="AV81" s="23">
        <v>1996.5415380626334</v>
      </c>
      <c r="AW81" s="23">
        <v>4988.7548506957219</v>
      </c>
      <c r="AX81" s="23">
        <v>3083.0510684187857</v>
      </c>
      <c r="AY81" s="23">
        <v>2915.9650009779775</v>
      </c>
      <c r="AZ81" s="23">
        <v>1533.2226752604181</v>
      </c>
      <c r="BA81" s="23">
        <v>195.79609320057267</v>
      </c>
      <c r="BB81" s="23">
        <v>763.59855449552913</v>
      </c>
      <c r="BC81" s="23">
        <v>407.71139752384141</v>
      </c>
      <c r="BD81" s="23">
        <v>3023.610910645159</v>
      </c>
      <c r="BE81" s="23">
        <v>514.49734886271028</v>
      </c>
      <c r="BF81" s="23">
        <v>57.712088549725706</v>
      </c>
      <c r="BG81" s="23">
        <v>42497.811409208894</v>
      </c>
      <c r="BH81" s="23">
        <v>14017.755026308083</v>
      </c>
      <c r="BI81" s="23">
        <v>1323.5451583613071</v>
      </c>
      <c r="BJ81" s="23">
        <v>18430.076739974123</v>
      </c>
      <c r="BK81" s="23">
        <v>178.76706605505933</v>
      </c>
      <c r="BL81" s="23">
        <v>6398.6344368766977</v>
      </c>
      <c r="BM81" s="23">
        <v>9912.2993523473615</v>
      </c>
      <c r="BN81" s="23">
        <v>27395.514517003176</v>
      </c>
      <c r="BO81" s="23">
        <v>9219.5221169507986</v>
      </c>
      <c r="BP81" s="23">
        <v>4694.3758628065007</v>
      </c>
      <c r="BQ81" s="23">
        <v>21320.02266646293</v>
      </c>
      <c r="BR81" s="23">
        <v>2274.8053584919085</v>
      </c>
      <c r="BS81" s="23">
        <v>0</v>
      </c>
      <c r="BT81" s="64">
        <v>7923452.5552214934</v>
      </c>
      <c r="BU81" s="23">
        <v>688743.99057343579</v>
      </c>
      <c r="BV81" s="23">
        <v>0</v>
      </c>
      <c r="BW81" s="23">
        <v>27.309133970413527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12118.722387447189</v>
      </c>
      <c r="CD81" s="23">
        <v>235011.11545321834</v>
      </c>
      <c r="CE81" s="23">
        <v>0</v>
      </c>
      <c r="CF81" s="23">
        <v>0</v>
      </c>
      <c r="CG81" s="23">
        <v>0</v>
      </c>
      <c r="CH81" s="23">
        <v>-8122.6204277960751</v>
      </c>
      <c r="CI81" s="23">
        <v>465531.49722166307</v>
      </c>
      <c r="CJ81" s="34">
        <f t="shared" si="3"/>
        <v>9316762.5695634335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15382.023516721567</v>
      </c>
      <c r="D82" s="23">
        <v>208.23071932270724</v>
      </c>
      <c r="E82" s="23">
        <v>334.96674484841509</v>
      </c>
      <c r="F82" s="23">
        <v>5485.5254881332185</v>
      </c>
      <c r="G82" s="23">
        <v>697888.17973276717</v>
      </c>
      <c r="H82" s="23">
        <v>26098.676021768366</v>
      </c>
      <c r="I82" s="23">
        <v>56224.203619612861</v>
      </c>
      <c r="J82" s="23">
        <v>1130974.5192693225</v>
      </c>
      <c r="K82" s="23">
        <v>990704.35837018501</v>
      </c>
      <c r="L82" s="23">
        <v>429.99198645603906</v>
      </c>
      <c r="M82" s="23">
        <v>64063.814460340254</v>
      </c>
      <c r="N82" s="23">
        <v>82861.638436819529</v>
      </c>
      <c r="O82" s="23">
        <v>264440.64951733506</v>
      </c>
      <c r="P82" s="23">
        <v>133259.70248919714</v>
      </c>
      <c r="Q82" s="23">
        <v>19148.307705950829</v>
      </c>
      <c r="R82" s="23">
        <v>81999.356952613802</v>
      </c>
      <c r="S82" s="23">
        <v>47842.175673969527</v>
      </c>
      <c r="T82" s="23">
        <v>24103.495451913237</v>
      </c>
      <c r="U82" s="23">
        <v>93756.046582527881</v>
      </c>
      <c r="V82" s="23">
        <v>10195.311041029632</v>
      </c>
      <c r="W82" s="23">
        <v>2495.4636254821171</v>
      </c>
      <c r="X82" s="23">
        <v>109104.08633043821</v>
      </c>
      <c r="Y82" s="23">
        <v>14343.999864134776</v>
      </c>
      <c r="Z82" s="23">
        <v>3492.7179463099151</v>
      </c>
      <c r="AA82" s="23">
        <v>441.07541113611796</v>
      </c>
      <c r="AB82" s="23">
        <v>28924.994162342129</v>
      </c>
      <c r="AC82" s="23">
        <v>27404.470569965797</v>
      </c>
      <c r="AD82" s="23">
        <v>54608.074785189128</v>
      </c>
      <c r="AE82" s="23">
        <v>1076113.2087086788</v>
      </c>
      <c r="AF82" s="23">
        <v>101055.93079313396</v>
      </c>
      <c r="AG82" s="23">
        <v>19027.140976324601</v>
      </c>
      <c r="AH82" s="23">
        <v>904.58540998987701</v>
      </c>
      <c r="AI82" s="23">
        <v>8833.8115951778727</v>
      </c>
      <c r="AJ82" s="23">
        <v>3660.6037639130391</v>
      </c>
      <c r="AK82" s="23">
        <v>26247.639331033788</v>
      </c>
      <c r="AL82" s="23">
        <v>23048.976398435752</v>
      </c>
      <c r="AM82" s="23">
        <v>779956.91289374954</v>
      </c>
      <c r="AN82" s="23">
        <v>3024.4241682414986</v>
      </c>
      <c r="AO82" s="23">
        <v>239550.17307490585</v>
      </c>
      <c r="AP82" s="23">
        <v>14897.04858279367</v>
      </c>
      <c r="AQ82" s="23">
        <v>12588.381341821387</v>
      </c>
      <c r="AR82" s="23">
        <v>2202.8570793055883</v>
      </c>
      <c r="AS82" s="23">
        <v>11826.465925249033</v>
      </c>
      <c r="AT82" s="23">
        <v>1159.6022710362906</v>
      </c>
      <c r="AU82" s="23">
        <v>2163.3478100910497</v>
      </c>
      <c r="AV82" s="23">
        <v>186.4858666824781</v>
      </c>
      <c r="AW82" s="23">
        <v>300.85730798677957</v>
      </c>
      <c r="AX82" s="23">
        <v>7768.5889992432121</v>
      </c>
      <c r="AY82" s="23">
        <v>13649.315872399326</v>
      </c>
      <c r="AZ82" s="23">
        <v>5416.6789835386844</v>
      </c>
      <c r="BA82" s="23">
        <v>9423.1791793611101</v>
      </c>
      <c r="BB82" s="23">
        <v>20511.911682206613</v>
      </c>
      <c r="BC82" s="23">
        <v>4526.5974884787302</v>
      </c>
      <c r="BD82" s="23">
        <v>7717.8738750449893</v>
      </c>
      <c r="BE82" s="23">
        <v>825.52913392841049</v>
      </c>
      <c r="BF82" s="23">
        <v>371.60891994258054</v>
      </c>
      <c r="BG82" s="23">
        <v>58986.122897975227</v>
      </c>
      <c r="BH82" s="23">
        <v>109066.97977474814</v>
      </c>
      <c r="BI82" s="23">
        <v>6942.531606919988</v>
      </c>
      <c r="BJ82" s="23">
        <v>142156.64207291888</v>
      </c>
      <c r="BK82" s="23">
        <v>1236.9453052700883</v>
      </c>
      <c r="BL82" s="23">
        <v>93708.502843840353</v>
      </c>
      <c r="BM82" s="23">
        <v>133606.60498789395</v>
      </c>
      <c r="BN82" s="23">
        <v>25357.007545132306</v>
      </c>
      <c r="BO82" s="23">
        <v>17547.821462652657</v>
      </c>
      <c r="BP82" s="23">
        <v>20866.788535252032</v>
      </c>
      <c r="BQ82" s="23">
        <v>11662.481740579342</v>
      </c>
      <c r="BR82" s="23">
        <v>2561.2692469904937</v>
      </c>
      <c r="BS82" s="23">
        <v>0</v>
      </c>
      <c r="BT82" s="64">
        <v>7006875.4919286994</v>
      </c>
      <c r="BU82" s="23">
        <v>773587.8545897752</v>
      </c>
      <c r="BV82" s="23">
        <v>0</v>
      </c>
      <c r="BW82" s="23">
        <v>355252.58137677802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2418.4221048244717</v>
      </c>
      <c r="CE82" s="23">
        <v>0</v>
      </c>
      <c r="CF82" s="23">
        <v>0</v>
      </c>
      <c r="CG82" s="23">
        <v>0</v>
      </c>
      <c r="CH82" s="23">
        <v>-108326.45920855018</v>
      </c>
      <c r="CI82" s="23">
        <v>1000589.4613930793</v>
      </c>
      <c r="CJ82" s="34">
        <f t="shared" si="3"/>
        <v>9030397.3521846067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1831.9055527403027</v>
      </c>
      <c r="D83" s="23">
        <v>172.38523846118312</v>
      </c>
      <c r="E83" s="23">
        <v>132.38962204630394</v>
      </c>
      <c r="F83" s="23">
        <v>1319.4117691176316</v>
      </c>
      <c r="G83" s="23">
        <v>38129.078742078855</v>
      </c>
      <c r="H83" s="23">
        <v>4104.6984541813281</v>
      </c>
      <c r="I83" s="23">
        <v>6392.9087562663135</v>
      </c>
      <c r="J83" s="23">
        <v>38646.864126578104</v>
      </c>
      <c r="K83" s="23">
        <v>235006.20517305817</v>
      </c>
      <c r="L83" s="23">
        <v>303.84413451981004</v>
      </c>
      <c r="M83" s="23">
        <v>6785.89057419438</v>
      </c>
      <c r="N83" s="23">
        <v>14171.883067427316</v>
      </c>
      <c r="O83" s="23">
        <v>9218.4245576250614</v>
      </c>
      <c r="P83" s="23">
        <v>10502.490783140098</v>
      </c>
      <c r="Q83" s="23">
        <v>1244.0713071207238</v>
      </c>
      <c r="R83" s="23">
        <v>10025.735558864761</v>
      </c>
      <c r="S83" s="23">
        <v>139096.6355104548</v>
      </c>
      <c r="T83" s="23">
        <v>11947.558759317471</v>
      </c>
      <c r="U83" s="23">
        <v>36879.623213020444</v>
      </c>
      <c r="V83" s="23">
        <v>1450.7592815072992</v>
      </c>
      <c r="W83" s="23">
        <v>2284.5800725428098</v>
      </c>
      <c r="X83" s="23">
        <v>16518.464264746312</v>
      </c>
      <c r="Y83" s="23">
        <v>5269.2862117475361</v>
      </c>
      <c r="Z83" s="23">
        <v>3445.343151286419</v>
      </c>
      <c r="AA83" s="23">
        <v>428.05220654000129</v>
      </c>
      <c r="AB83" s="23">
        <v>19282.81664861727</v>
      </c>
      <c r="AC83" s="23">
        <v>4055.5234133024187</v>
      </c>
      <c r="AD83" s="23">
        <v>14691.140600899827</v>
      </c>
      <c r="AE83" s="23">
        <v>190591.96543130552</v>
      </c>
      <c r="AF83" s="23">
        <v>38706.980376267886</v>
      </c>
      <c r="AG83" s="23">
        <v>16772.257614917151</v>
      </c>
      <c r="AH83" s="23">
        <v>987.90842518368447</v>
      </c>
      <c r="AI83" s="23">
        <v>8422.1613647593385</v>
      </c>
      <c r="AJ83" s="23">
        <v>3552.3554107142645</v>
      </c>
      <c r="AK83" s="23">
        <v>13399.684571049404</v>
      </c>
      <c r="AL83" s="23">
        <v>2893.4038127266886</v>
      </c>
      <c r="AM83" s="23">
        <v>100684.42876794496</v>
      </c>
      <c r="AN83" s="23">
        <v>50281.522711420963</v>
      </c>
      <c r="AO83" s="23">
        <v>105922.60081782866</v>
      </c>
      <c r="AP83" s="23">
        <v>81068.411726297927</v>
      </c>
      <c r="AQ83" s="23">
        <v>58279.156387161071</v>
      </c>
      <c r="AR83" s="23">
        <v>11573.876360995466</v>
      </c>
      <c r="AS83" s="23">
        <v>32583.790318183492</v>
      </c>
      <c r="AT83" s="23">
        <v>14350.796384563473</v>
      </c>
      <c r="AU83" s="23">
        <v>1832.4471125664679</v>
      </c>
      <c r="AV83" s="23">
        <v>55.13508705951692</v>
      </c>
      <c r="AW83" s="23">
        <v>119.58154630238202</v>
      </c>
      <c r="AX83" s="23">
        <v>61799.211366899646</v>
      </c>
      <c r="AY83" s="23">
        <v>96701.757418362933</v>
      </c>
      <c r="AZ83" s="23">
        <v>30452.49537227297</v>
      </c>
      <c r="BA83" s="23">
        <v>7968.5712917992851</v>
      </c>
      <c r="BB83" s="23">
        <v>331157.18362049881</v>
      </c>
      <c r="BC83" s="23">
        <v>27479.161633925083</v>
      </c>
      <c r="BD83" s="23">
        <v>8956.1470966545894</v>
      </c>
      <c r="BE83" s="23">
        <v>6500.4676683499038</v>
      </c>
      <c r="BF83" s="23">
        <v>1632.26982474447</v>
      </c>
      <c r="BG83" s="23">
        <v>38265.385977534155</v>
      </c>
      <c r="BH83" s="23">
        <v>100560.01917404581</v>
      </c>
      <c r="BI83" s="23">
        <v>2463.554373422654</v>
      </c>
      <c r="BJ83" s="23">
        <v>63964.72406962041</v>
      </c>
      <c r="BK83" s="23">
        <v>3730.4574711279834</v>
      </c>
      <c r="BL83" s="23">
        <v>20982.905130290612</v>
      </c>
      <c r="BM83" s="23">
        <v>38148.907646209249</v>
      </c>
      <c r="BN83" s="23">
        <v>44151.004807111007</v>
      </c>
      <c r="BO83" s="23">
        <v>21998.664246494787</v>
      </c>
      <c r="BP83" s="23">
        <v>16582.259179715762</v>
      </c>
      <c r="BQ83" s="23">
        <v>18382.365460379431</v>
      </c>
      <c r="BR83" s="23">
        <v>4364.772815757402</v>
      </c>
      <c r="BS83" s="23">
        <v>0</v>
      </c>
      <c r="BT83" s="64">
        <v>2311658.7206238681</v>
      </c>
      <c r="BU83" s="23">
        <v>692668.06842640194</v>
      </c>
      <c r="BV83" s="23">
        <v>0</v>
      </c>
      <c r="BW83" s="23">
        <v>760.29358873097783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44180.101654619539</v>
      </c>
      <c r="CE83" s="23">
        <v>0</v>
      </c>
      <c r="CF83" s="23">
        <v>97982.500404350823</v>
      </c>
      <c r="CG83" s="23">
        <v>0</v>
      </c>
      <c r="CH83" s="23">
        <v>-39069.06416140771</v>
      </c>
      <c r="CI83" s="23">
        <v>1289199.8170407852</v>
      </c>
      <c r="CJ83" s="34">
        <f t="shared" si="3"/>
        <v>4397380.4375773482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268285.36709845345</v>
      </c>
      <c r="D84" s="23">
        <v>10239.172238717607</v>
      </c>
      <c r="E84" s="23">
        <v>145024.82500451134</v>
      </c>
      <c r="F84" s="23">
        <v>29208.5069519395</v>
      </c>
      <c r="G84" s="23">
        <v>139063.2168120553</v>
      </c>
      <c r="H84" s="23">
        <v>5667.757037894743</v>
      </c>
      <c r="I84" s="23">
        <v>10423.644537040615</v>
      </c>
      <c r="J84" s="23">
        <v>4489.896155882162</v>
      </c>
      <c r="K84" s="23">
        <v>3516.2040733037602</v>
      </c>
      <c r="L84" s="23">
        <v>66935.863630132037</v>
      </c>
      <c r="M84" s="23">
        <v>64887.585098980388</v>
      </c>
      <c r="N84" s="23">
        <v>19065.134076558981</v>
      </c>
      <c r="O84" s="23">
        <v>14869.809299529941</v>
      </c>
      <c r="P84" s="23">
        <v>204876.75792597645</v>
      </c>
      <c r="Q84" s="23">
        <v>5123.6013313025915</v>
      </c>
      <c r="R84" s="23">
        <v>29416.709641500674</v>
      </c>
      <c r="S84" s="23">
        <v>5791.4305806300908</v>
      </c>
      <c r="T84" s="23">
        <v>2767.2099259260967</v>
      </c>
      <c r="U84" s="23">
        <v>31377.857846137635</v>
      </c>
      <c r="V84" s="23">
        <v>6641.5991835315444</v>
      </c>
      <c r="W84" s="23">
        <v>2947.8728267746542</v>
      </c>
      <c r="X84" s="23">
        <v>13062.703149808513</v>
      </c>
      <c r="Y84" s="23">
        <v>7620.2151577054037</v>
      </c>
      <c r="Z84" s="23">
        <v>369499.93144023372</v>
      </c>
      <c r="AA84" s="23">
        <v>515.37545274151717</v>
      </c>
      <c r="AB84" s="23">
        <v>23716.238745166851</v>
      </c>
      <c r="AC84" s="23">
        <v>486350.27017168904</v>
      </c>
      <c r="AD84" s="23">
        <v>54803.74282699528</v>
      </c>
      <c r="AE84" s="23">
        <v>116042.72958018207</v>
      </c>
      <c r="AF84" s="23">
        <v>40604.9756381634</v>
      </c>
      <c r="AG84" s="23">
        <v>619648.49279626564</v>
      </c>
      <c r="AH84" s="23">
        <v>259821.02492310619</v>
      </c>
      <c r="AI84" s="23">
        <v>897860.92797628348</v>
      </c>
      <c r="AJ84" s="23">
        <v>18838.097267431862</v>
      </c>
      <c r="AK84" s="23">
        <v>13026.749596464966</v>
      </c>
      <c r="AL84" s="23">
        <v>12817.478062637332</v>
      </c>
      <c r="AM84" s="23">
        <v>4059.8347649835387</v>
      </c>
      <c r="AN84" s="23">
        <v>4009.3016973145504</v>
      </c>
      <c r="AO84" s="23">
        <v>5183.9603082091144</v>
      </c>
      <c r="AP84" s="23">
        <v>8909.5917844759042</v>
      </c>
      <c r="AQ84" s="23">
        <v>7149.3286772973206</v>
      </c>
      <c r="AR84" s="23">
        <v>1116.6035359436489</v>
      </c>
      <c r="AS84" s="23">
        <v>663.15074288192068</v>
      </c>
      <c r="AT84" s="23">
        <v>4782.6824125537651</v>
      </c>
      <c r="AU84" s="23">
        <v>14621.185141750091</v>
      </c>
      <c r="AV84" s="23">
        <v>1761.5357497069376</v>
      </c>
      <c r="AW84" s="23">
        <v>1928.2255700472945</v>
      </c>
      <c r="AX84" s="23">
        <v>11659.267012295604</v>
      </c>
      <c r="AY84" s="23">
        <v>11632.173839490009</v>
      </c>
      <c r="AZ84" s="23">
        <v>791.00358567494993</v>
      </c>
      <c r="BA84" s="23">
        <v>1442.6810640088668</v>
      </c>
      <c r="BB84" s="23">
        <v>4440.4551154754527</v>
      </c>
      <c r="BC84" s="23">
        <v>6684.7803827472817</v>
      </c>
      <c r="BD84" s="23">
        <v>6868.6153602575087</v>
      </c>
      <c r="BE84" s="23">
        <v>1381.1434541132974</v>
      </c>
      <c r="BF84" s="23">
        <v>1982.9484954626482</v>
      </c>
      <c r="BG84" s="23">
        <v>68930.879415789183</v>
      </c>
      <c r="BH84" s="23">
        <v>62715.672835915662</v>
      </c>
      <c r="BI84" s="23">
        <v>1085.5949940309297</v>
      </c>
      <c r="BJ84" s="23">
        <v>24420.694446454963</v>
      </c>
      <c r="BK84" s="23">
        <v>1188.7670282308943</v>
      </c>
      <c r="BL84" s="23">
        <v>12841.737463214291</v>
      </c>
      <c r="BM84" s="23">
        <v>25654.671709270391</v>
      </c>
      <c r="BN84" s="23">
        <v>10353.479627115043</v>
      </c>
      <c r="BO84" s="23">
        <v>7019.5592729681566</v>
      </c>
      <c r="BP84" s="23">
        <v>3137.9578238713434</v>
      </c>
      <c r="BQ84" s="23">
        <v>11311.113918734269</v>
      </c>
      <c r="BR84" s="23">
        <v>8971.3322835191466</v>
      </c>
      <c r="BS84" s="23">
        <v>0</v>
      </c>
      <c r="BT84" s="64">
        <v>4343548.9035754576</v>
      </c>
      <c r="BU84" s="23">
        <v>2369876.0468128403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-95327.881486037339</v>
      </c>
      <c r="CI84" s="23">
        <v>1366659.3362431291</v>
      </c>
      <c r="CJ84" s="34">
        <f t="shared" si="3"/>
        <v>7984756.405145389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1143976.6019781562</v>
      </c>
      <c r="D85" s="23">
        <v>377.27044599019416</v>
      </c>
      <c r="E85" s="23">
        <v>535.49163463799061</v>
      </c>
      <c r="F85" s="23">
        <v>87775.571594494671</v>
      </c>
      <c r="G85" s="23">
        <v>1018363.9802982787</v>
      </c>
      <c r="H85" s="23">
        <v>696280.27317026432</v>
      </c>
      <c r="I85" s="23">
        <v>134358.95354713575</v>
      </c>
      <c r="J85" s="23">
        <v>272763.31205660576</v>
      </c>
      <c r="K85" s="23">
        <v>241000.03469067049</v>
      </c>
      <c r="L85" s="23">
        <v>200453.89934124736</v>
      </c>
      <c r="M85" s="23">
        <v>5167377.8902453603</v>
      </c>
      <c r="N85" s="23">
        <v>1392806.7490069862</v>
      </c>
      <c r="O85" s="23">
        <v>2600318.7907438306</v>
      </c>
      <c r="P85" s="23">
        <v>434319.67209576402</v>
      </c>
      <c r="Q85" s="23">
        <v>260677.9300955022</v>
      </c>
      <c r="R85" s="23">
        <v>389046.21034868713</v>
      </c>
      <c r="S85" s="23">
        <v>250575.77876038343</v>
      </c>
      <c r="T85" s="23">
        <v>206914.94615903957</v>
      </c>
      <c r="U85" s="23">
        <v>574477.0833204072</v>
      </c>
      <c r="V85" s="23">
        <v>123350.99282907388</v>
      </c>
      <c r="W85" s="23">
        <v>34925.909113605107</v>
      </c>
      <c r="X85" s="23">
        <v>464148.22002624429</v>
      </c>
      <c r="Y85" s="23">
        <v>89255.344388757265</v>
      </c>
      <c r="Z85" s="23">
        <v>12751.841763276645</v>
      </c>
      <c r="AA85" s="23">
        <v>853.24966352869035</v>
      </c>
      <c r="AB85" s="23">
        <v>53736.968116055308</v>
      </c>
      <c r="AC85" s="23">
        <v>554073.9491015356</v>
      </c>
      <c r="AD85" s="23">
        <v>35982.41614482904</v>
      </c>
      <c r="AE85" s="23">
        <v>149116.65466114052</v>
      </c>
      <c r="AF85" s="23">
        <v>47240.445859445259</v>
      </c>
      <c r="AG85" s="23">
        <v>48142.608299797379</v>
      </c>
      <c r="AH85" s="23">
        <v>23669.176423628622</v>
      </c>
      <c r="AI85" s="23">
        <v>5419.4152125742012</v>
      </c>
      <c r="AJ85" s="23">
        <v>7883.6957339120499</v>
      </c>
      <c r="AK85" s="23">
        <v>908.98037870898031</v>
      </c>
      <c r="AL85" s="23">
        <v>34437.736562166589</v>
      </c>
      <c r="AM85" s="23">
        <v>111212.34134539477</v>
      </c>
      <c r="AN85" s="23">
        <v>68999.796615352912</v>
      </c>
      <c r="AO85" s="23">
        <v>8140.6327036915345</v>
      </c>
      <c r="AP85" s="23">
        <v>24491.057141992827</v>
      </c>
      <c r="AQ85" s="23">
        <v>11740.1454165697</v>
      </c>
      <c r="AR85" s="23">
        <v>3765.961239013428</v>
      </c>
      <c r="AS85" s="23">
        <v>3705.7442389982093</v>
      </c>
      <c r="AT85" s="23">
        <v>877.36689243663773</v>
      </c>
      <c r="AU85" s="23">
        <v>7632.0998438904826</v>
      </c>
      <c r="AV85" s="23">
        <v>5520.3462233689743</v>
      </c>
      <c r="AW85" s="23">
        <v>442.30627177812318</v>
      </c>
      <c r="AX85" s="23">
        <v>10565.523497229646</v>
      </c>
      <c r="AY85" s="23">
        <v>21614.031967646355</v>
      </c>
      <c r="AZ85" s="23">
        <v>56625.823694234707</v>
      </c>
      <c r="BA85" s="23">
        <v>9841.8277825181831</v>
      </c>
      <c r="BB85" s="23">
        <v>6387.4951377461202</v>
      </c>
      <c r="BC85" s="23">
        <v>70895.959017112036</v>
      </c>
      <c r="BD85" s="23">
        <v>14409.390287596048</v>
      </c>
      <c r="BE85" s="23">
        <v>5754.5325426509435</v>
      </c>
      <c r="BF85" s="23">
        <v>472.83269698007479</v>
      </c>
      <c r="BG85" s="23">
        <v>349522.76062768069</v>
      </c>
      <c r="BH85" s="23">
        <v>140631.91484853599</v>
      </c>
      <c r="BI85" s="23">
        <v>4483.1989940841304</v>
      </c>
      <c r="BJ85" s="23">
        <v>131548.64206580009</v>
      </c>
      <c r="BK85" s="23">
        <v>1165.0729280140722</v>
      </c>
      <c r="BL85" s="23">
        <v>178860.63654259066</v>
      </c>
      <c r="BM85" s="23">
        <v>80605.220127959125</v>
      </c>
      <c r="BN85" s="23">
        <v>49930.394858438623</v>
      </c>
      <c r="BO85" s="23">
        <v>20531.197684204169</v>
      </c>
      <c r="BP85" s="23">
        <v>27772.201104942589</v>
      </c>
      <c r="BQ85" s="23">
        <v>10760.013406051728</v>
      </c>
      <c r="BR85" s="23">
        <v>188562.36473642741</v>
      </c>
      <c r="BS85" s="23">
        <v>0</v>
      </c>
      <c r="BT85" s="64">
        <v>18385766.876292661</v>
      </c>
      <c r="BU85" s="23">
        <v>1923436.3702866284</v>
      </c>
      <c r="BV85" s="23">
        <v>0</v>
      </c>
      <c r="BW85" s="23">
        <v>1808.3543961802689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1913.528524650573</v>
      </c>
      <c r="CE85" s="23">
        <v>0</v>
      </c>
      <c r="CF85" s="23">
        <v>31126.713472870666</v>
      </c>
      <c r="CG85" s="23">
        <v>0</v>
      </c>
      <c r="CH85" s="23">
        <v>-5350.6092415898347</v>
      </c>
      <c r="CI85" s="23">
        <v>3916977.111027149</v>
      </c>
      <c r="CJ85" s="34">
        <f t="shared" si="3"/>
        <v>24255678.344758548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208938.48114769321</v>
      </c>
      <c r="D86" s="23">
        <v>31.200321031900355</v>
      </c>
      <c r="E86" s="23">
        <v>3175.8705717723974</v>
      </c>
      <c r="F86" s="23">
        <v>2222.2147349445181</v>
      </c>
      <c r="G86" s="23">
        <v>496499.73115200101</v>
      </c>
      <c r="H86" s="23">
        <v>11631.84016380172</v>
      </c>
      <c r="I86" s="23">
        <v>4429.3007187393878</v>
      </c>
      <c r="J86" s="23">
        <v>5840.2011587532015</v>
      </c>
      <c r="K86" s="23">
        <v>1417.0396908093996</v>
      </c>
      <c r="L86" s="23">
        <v>1683.8167636155299</v>
      </c>
      <c r="M86" s="23">
        <v>345134.94652304333</v>
      </c>
      <c r="N86" s="23">
        <v>1522343.2378005963</v>
      </c>
      <c r="O86" s="23">
        <v>81904.809778647861</v>
      </c>
      <c r="P86" s="23">
        <v>14278.289998439865</v>
      </c>
      <c r="Q86" s="23">
        <v>1989.5402884115972</v>
      </c>
      <c r="R86" s="23">
        <v>11236.953988264633</v>
      </c>
      <c r="S86" s="23">
        <v>56572.872413950579</v>
      </c>
      <c r="T86" s="23">
        <v>6046.4649239224873</v>
      </c>
      <c r="U86" s="23">
        <v>58295.834646011783</v>
      </c>
      <c r="V86" s="23">
        <v>4008.1793534382418</v>
      </c>
      <c r="W86" s="23">
        <v>937.43468853408615</v>
      </c>
      <c r="X86" s="23">
        <v>67029.478115312799</v>
      </c>
      <c r="Y86" s="23">
        <v>3987.9093914196283</v>
      </c>
      <c r="Z86" s="23">
        <v>804.47368153064667</v>
      </c>
      <c r="AA86" s="23">
        <v>185.89120742145718</v>
      </c>
      <c r="AB86" s="23">
        <v>1897.1565073521731</v>
      </c>
      <c r="AC86" s="23">
        <v>2517.3714516780597</v>
      </c>
      <c r="AD86" s="23">
        <v>660.93949073954138</v>
      </c>
      <c r="AE86" s="23">
        <v>4803.549522458894</v>
      </c>
      <c r="AF86" s="23">
        <v>12693.273934627943</v>
      </c>
      <c r="AG86" s="23">
        <v>961.25059032450042</v>
      </c>
      <c r="AH86" s="23">
        <v>184.45602177547684</v>
      </c>
      <c r="AI86" s="23">
        <v>94.801292305920299</v>
      </c>
      <c r="AJ86" s="23">
        <v>1515.8368277588263</v>
      </c>
      <c r="AK86" s="23">
        <v>1474.5701393095719</v>
      </c>
      <c r="AL86" s="23">
        <v>6217.5347694129077</v>
      </c>
      <c r="AM86" s="23">
        <v>4125.598920850136</v>
      </c>
      <c r="AN86" s="23">
        <v>25470.408319847938</v>
      </c>
      <c r="AO86" s="23">
        <v>9308.4700493956152</v>
      </c>
      <c r="AP86" s="23">
        <v>36327.489474123191</v>
      </c>
      <c r="AQ86" s="23">
        <v>27972.043036486899</v>
      </c>
      <c r="AR86" s="23">
        <v>1705.2461794926253</v>
      </c>
      <c r="AS86" s="23">
        <v>10087.360804093194</v>
      </c>
      <c r="AT86" s="23">
        <v>284.68373627192778</v>
      </c>
      <c r="AU86" s="23">
        <v>453.47621660734995</v>
      </c>
      <c r="AV86" s="23">
        <v>164.10000748444884</v>
      </c>
      <c r="AW86" s="23">
        <v>128.658755431543</v>
      </c>
      <c r="AX86" s="23">
        <v>45287.498681082689</v>
      </c>
      <c r="AY86" s="23">
        <v>18386.249663142964</v>
      </c>
      <c r="AZ86" s="23">
        <v>119010.95044674484</v>
      </c>
      <c r="BA86" s="23">
        <v>16919.656415146237</v>
      </c>
      <c r="BB86" s="23">
        <v>27905.114445518691</v>
      </c>
      <c r="BC86" s="23">
        <v>89622.068277838858</v>
      </c>
      <c r="BD86" s="23">
        <v>1863.191573644641</v>
      </c>
      <c r="BE86" s="23">
        <v>7946.4354046658555</v>
      </c>
      <c r="BF86" s="23">
        <v>77.927789097262419</v>
      </c>
      <c r="BG86" s="23">
        <v>49955.578211989836</v>
      </c>
      <c r="BH86" s="23">
        <v>129119.52775008837</v>
      </c>
      <c r="BI86" s="23">
        <v>9130.8692873475084</v>
      </c>
      <c r="BJ86" s="23">
        <v>87172.923703676905</v>
      </c>
      <c r="BK86" s="23">
        <v>1008.0833009424892</v>
      </c>
      <c r="BL86" s="23">
        <v>1647819.8692996947</v>
      </c>
      <c r="BM86" s="23">
        <v>471066.67341060372</v>
      </c>
      <c r="BN86" s="23">
        <v>18920.931246172389</v>
      </c>
      <c r="BO86" s="23">
        <v>8318.2544714603318</v>
      </c>
      <c r="BP86" s="23">
        <v>7867.1969391657485</v>
      </c>
      <c r="BQ86" s="23">
        <v>386.30084191938818</v>
      </c>
      <c r="BR86" s="23">
        <v>3410.0983895326021</v>
      </c>
      <c r="BS86" s="23">
        <v>0</v>
      </c>
      <c r="BT86" s="64">
        <v>5820869.6888194131</v>
      </c>
      <c r="BU86" s="23">
        <v>2681806.5452761436</v>
      </c>
      <c r="BV86" s="23">
        <v>0</v>
      </c>
      <c r="BW86" s="23">
        <v>2864792.1841295832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8334.646979669511</v>
      </c>
      <c r="CE86" s="23">
        <v>0</v>
      </c>
      <c r="CF86" s="23">
        <v>0</v>
      </c>
      <c r="CG86" s="23">
        <v>0</v>
      </c>
      <c r="CH86" s="23">
        <v>568447.20477378508</v>
      </c>
      <c r="CI86" s="23">
        <v>1544040.9619293436</v>
      </c>
      <c r="CJ86" s="34">
        <f t="shared" si="3"/>
        <v>13488291.231907938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96480.152543628021</v>
      </c>
      <c r="D87" s="23">
        <v>2273.8176886835295</v>
      </c>
      <c r="E87" s="23">
        <v>11434.901926794642</v>
      </c>
      <c r="F87" s="23">
        <v>18757.227072594393</v>
      </c>
      <c r="G87" s="23">
        <v>746338.18639781047</v>
      </c>
      <c r="H87" s="23">
        <v>171031.20279781945</v>
      </c>
      <c r="I87" s="23">
        <v>81967.665738412965</v>
      </c>
      <c r="J87" s="23">
        <v>140127.76237372495</v>
      </c>
      <c r="K87" s="23">
        <v>50748.853148282979</v>
      </c>
      <c r="L87" s="23">
        <v>12286.177039855169</v>
      </c>
      <c r="M87" s="23">
        <v>179720.18589001172</v>
      </c>
      <c r="N87" s="23">
        <v>252970.7105711663</v>
      </c>
      <c r="O87" s="23">
        <v>1327059.1534022074</v>
      </c>
      <c r="P87" s="23">
        <v>134094.88780514803</v>
      </c>
      <c r="Q87" s="23">
        <v>105995.11570533675</v>
      </c>
      <c r="R87" s="23">
        <v>258775.32981708672</v>
      </c>
      <c r="S87" s="23">
        <v>474230.43301182182</v>
      </c>
      <c r="T87" s="23">
        <v>192842.96120263505</v>
      </c>
      <c r="U87" s="23">
        <v>652504.62697656709</v>
      </c>
      <c r="V87" s="23">
        <v>70586.422993083572</v>
      </c>
      <c r="W87" s="23">
        <v>126041.80429282645</v>
      </c>
      <c r="X87" s="23">
        <v>352850.13643654267</v>
      </c>
      <c r="Y87" s="23">
        <v>130998.0785268989</v>
      </c>
      <c r="Z87" s="23">
        <v>16279.044295694079</v>
      </c>
      <c r="AA87" s="23">
        <v>1094.2234761072157</v>
      </c>
      <c r="AB87" s="23">
        <v>16561.301754668013</v>
      </c>
      <c r="AC87" s="23">
        <v>1288713.6491209739</v>
      </c>
      <c r="AD87" s="23">
        <v>1172038.0040973315</v>
      </c>
      <c r="AE87" s="23">
        <v>1016568.8408343559</v>
      </c>
      <c r="AF87" s="23">
        <v>170261.68894228133</v>
      </c>
      <c r="AG87" s="23">
        <v>92960.152552772721</v>
      </c>
      <c r="AH87" s="23">
        <v>6084.2135238764758</v>
      </c>
      <c r="AI87" s="23">
        <v>56826.930147890038</v>
      </c>
      <c r="AJ87" s="23">
        <v>7125.4476341949639</v>
      </c>
      <c r="AK87" s="23">
        <v>4335.8307416090638</v>
      </c>
      <c r="AL87" s="23">
        <v>40598.020495148274</v>
      </c>
      <c r="AM87" s="23">
        <v>15167.563063739208</v>
      </c>
      <c r="AN87" s="23">
        <v>13799.82756280626</v>
      </c>
      <c r="AO87" s="23">
        <v>33951.574534029685</v>
      </c>
      <c r="AP87" s="23">
        <v>23992.140020067898</v>
      </c>
      <c r="AQ87" s="23">
        <v>5502.8856608618144</v>
      </c>
      <c r="AR87" s="23">
        <v>3919.7755752900657</v>
      </c>
      <c r="AS87" s="23">
        <v>8807.6327051647331</v>
      </c>
      <c r="AT87" s="23">
        <v>1049.9393098890091</v>
      </c>
      <c r="AU87" s="23">
        <v>2943.6843703859772</v>
      </c>
      <c r="AV87" s="23">
        <v>16412.932742440193</v>
      </c>
      <c r="AW87" s="23">
        <v>21974.803969762113</v>
      </c>
      <c r="AX87" s="23">
        <v>6678.3861955850953</v>
      </c>
      <c r="AY87" s="23">
        <v>15357.112438038233</v>
      </c>
      <c r="AZ87" s="23">
        <v>17452.641258468964</v>
      </c>
      <c r="BA87" s="23">
        <v>5847.4829856107035</v>
      </c>
      <c r="BB87" s="23">
        <v>3337.2151562390527</v>
      </c>
      <c r="BC87" s="23">
        <v>7167.0356984950276</v>
      </c>
      <c r="BD87" s="23">
        <v>7454.6682071844962</v>
      </c>
      <c r="BE87" s="23">
        <v>412.80579635745147</v>
      </c>
      <c r="BF87" s="23">
        <v>1408.6817678618061</v>
      </c>
      <c r="BG87" s="23">
        <v>25555.788250790196</v>
      </c>
      <c r="BH87" s="23">
        <v>175510.15217777982</v>
      </c>
      <c r="BI87" s="23">
        <v>11947.010175731426</v>
      </c>
      <c r="BJ87" s="23">
        <v>119078.10164317072</v>
      </c>
      <c r="BK87" s="23">
        <v>1444.47833930152</v>
      </c>
      <c r="BL87" s="23">
        <v>238916.40138794397</v>
      </c>
      <c r="BM87" s="23">
        <v>180101.81787678591</v>
      </c>
      <c r="BN87" s="23">
        <v>31599.386034670191</v>
      </c>
      <c r="BO87" s="23">
        <v>18052.619915584299</v>
      </c>
      <c r="BP87" s="23">
        <v>21713.442484603966</v>
      </c>
      <c r="BQ87" s="23">
        <v>29522.591526899843</v>
      </c>
      <c r="BR87" s="23">
        <v>3807.9213436769692</v>
      </c>
      <c r="BS87" s="23">
        <v>0</v>
      </c>
      <c r="BT87" s="64">
        <v>10549451.641151059</v>
      </c>
      <c r="BU87" s="23">
        <v>628418.00614528451</v>
      </c>
      <c r="BV87" s="23">
        <v>0</v>
      </c>
      <c r="BW87" s="23">
        <v>18236.914368801314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121551.34261535716</v>
      </c>
      <c r="CE87" s="23">
        <v>0</v>
      </c>
      <c r="CF87" s="23">
        <v>14.875098585087665</v>
      </c>
      <c r="CG87" s="23">
        <v>0</v>
      </c>
      <c r="CH87" s="23">
        <v>-66928.987186737693</v>
      </c>
      <c r="CI87" s="23">
        <v>2251188.1970624607</v>
      </c>
      <c r="CJ87" s="34">
        <f t="shared" si="3"/>
        <v>13501931.989254808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87555.131748453568</v>
      </c>
      <c r="D88" s="23">
        <v>37.343623481778465</v>
      </c>
      <c r="E88" s="23">
        <v>649.71016937810407</v>
      </c>
      <c r="F88" s="23">
        <v>11331.018142444746</v>
      </c>
      <c r="G88" s="23">
        <v>129079.21872310749</v>
      </c>
      <c r="H88" s="23">
        <v>8621.115783462863</v>
      </c>
      <c r="I88" s="23">
        <v>103801.25832569809</v>
      </c>
      <c r="J88" s="23">
        <v>6479.718645242473</v>
      </c>
      <c r="K88" s="23">
        <v>646.15915151885531</v>
      </c>
      <c r="L88" s="23">
        <v>1959.0818357416194</v>
      </c>
      <c r="M88" s="23">
        <v>234598.84422761152</v>
      </c>
      <c r="N88" s="23">
        <v>97956.020870818567</v>
      </c>
      <c r="O88" s="23">
        <v>71845.758337270294</v>
      </c>
      <c r="P88" s="23">
        <v>597241.56412270619</v>
      </c>
      <c r="Q88" s="23">
        <v>38450.007983077077</v>
      </c>
      <c r="R88" s="23">
        <v>90339.775695060191</v>
      </c>
      <c r="S88" s="23">
        <v>77363.187636540359</v>
      </c>
      <c r="T88" s="23">
        <v>68679.632710830876</v>
      </c>
      <c r="U88" s="23">
        <v>239022.89006879015</v>
      </c>
      <c r="V88" s="23">
        <v>92004.461178181096</v>
      </c>
      <c r="W88" s="23">
        <v>36205.697635731834</v>
      </c>
      <c r="X88" s="23">
        <v>122117.40690320735</v>
      </c>
      <c r="Y88" s="23">
        <v>51357.389389644573</v>
      </c>
      <c r="Z88" s="23">
        <v>4278.0709821167939</v>
      </c>
      <c r="AA88" s="23">
        <v>274.76577992318397</v>
      </c>
      <c r="AB88" s="23">
        <v>8469.0563184361727</v>
      </c>
      <c r="AC88" s="23">
        <v>2266461.7952297265</v>
      </c>
      <c r="AD88" s="23">
        <v>71668.868901766502</v>
      </c>
      <c r="AE88" s="23">
        <v>92901.345819489303</v>
      </c>
      <c r="AF88" s="23">
        <v>28269.41071113199</v>
      </c>
      <c r="AG88" s="23">
        <v>29744.97755581059</v>
      </c>
      <c r="AH88" s="23">
        <v>1569.9979130690033</v>
      </c>
      <c r="AI88" s="23">
        <v>15613.17432766835</v>
      </c>
      <c r="AJ88" s="23">
        <v>1976.4049849477062</v>
      </c>
      <c r="AK88" s="23">
        <v>552.63841288822243</v>
      </c>
      <c r="AL88" s="23">
        <v>4304.3143111333029</v>
      </c>
      <c r="AM88" s="23">
        <v>1844.5831154073073</v>
      </c>
      <c r="AN88" s="23">
        <v>1234.2044608276638</v>
      </c>
      <c r="AO88" s="23">
        <v>4153.496695422954</v>
      </c>
      <c r="AP88" s="23">
        <v>6829.2548399622501</v>
      </c>
      <c r="AQ88" s="23">
        <v>3010.6951631102056</v>
      </c>
      <c r="AR88" s="23">
        <v>947.02359872116517</v>
      </c>
      <c r="AS88" s="23">
        <v>812.16672389867995</v>
      </c>
      <c r="AT88" s="23">
        <v>389.01972524751</v>
      </c>
      <c r="AU88" s="23">
        <v>912.25385771795425</v>
      </c>
      <c r="AV88" s="23">
        <v>32.504699523798408</v>
      </c>
      <c r="AW88" s="23">
        <v>71.094602516283345</v>
      </c>
      <c r="AX88" s="23">
        <v>2814.5877245539145</v>
      </c>
      <c r="AY88" s="23">
        <v>4589.2259087409884</v>
      </c>
      <c r="AZ88" s="23">
        <v>2506.2967874069132</v>
      </c>
      <c r="BA88" s="23">
        <v>387.06872435682055</v>
      </c>
      <c r="BB88" s="23">
        <v>1737.2614289215499</v>
      </c>
      <c r="BC88" s="23">
        <v>1556.5247997022893</v>
      </c>
      <c r="BD88" s="23">
        <v>1864.9869877355525</v>
      </c>
      <c r="BE88" s="23">
        <v>310.95168982362424</v>
      </c>
      <c r="BF88" s="23">
        <v>246.89848738596638</v>
      </c>
      <c r="BG88" s="23">
        <v>3576.6648849300373</v>
      </c>
      <c r="BH88" s="23">
        <v>11866.406568293341</v>
      </c>
      <c r="BI88" s="23">
        <v>1076.4031546722356</v>
      </c>
      <c r="BJ88" s="23">
        <v>8000.3909948862183</v>
      </c>
      <c r="BK88" s="23">
        <v>253.23126018527924</v>
      </c>
      <c r="BL88" s="23">
        <v>37939.120434656157</v>
      </c>
      <c r="BM88" s="23">
        <v>18510.211397996067</v>
      </c>
      <c r="BN88" s="23">
        <v>2480.2607914131431</v>
      </c>
      <c r="BO88" s="23">
        <v>1171.2488455096841</v>
      </c>
      <c r="BP88" s="23">
        <v>3328.988607441438</v>
      </c>
      <c r="BQ88" s="23">
        <v>6853.3125870727108</v>
      </c>
      <c r="BR88" s="23">
        <v>941.13753450724721</v>
      </c>
      <c r="BS88" s="23">
        <v>0</v>
      </c>
      <c r="BT88" s="64">
        <v>4825674.6912386538</v>
      </c>
      <c r="BU88" s="23">
        <v>634562.05058395362</v>
      </c>
      <c r="BV88" s="23">
        <v>0</v>
      </c>
      <c r="BW88" s="23">
        <v>11.512771275181306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6.8459660546319707</v>
      </c>
      <c r="CD88" s="23">
        <v>231758.15179967703</v>
      </c>
      <c r="CE88" s="23">
        <v>0</v>
      </c>
      <c r="CF88" s="23">
        <v>0</v>
      </c>
      <c r="CG88" s="23">
        <v>0</v>
      </c>
      <c r="CH88" s="23">
        <v>29043.904053478094</v>
      </c>
      <c r="CI88" s="23">
        <v>684781.72724661033</v>
      </c>
      <c r="CJ88" s="34">
        <f t="shared" si="3"/>
        <v>6405838.8836597037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7778.998309460133</v>
      </c>
      <c r="D89" s="23">
        <v>63.783910087090376</v>
      </c>
      <c r="E89" s="23">
        <v>470.69882271192</v>
      </c>
      <c r="F89" s="23">
        <v>3567.2320983197155</v>
      </c>
      <c r="G89" s="23">
        <v>235492.68241206551</v>
      </c>
      <c r="H89" s="23">
        <v>45188.879069413444</v>
      </c>
      <c r="I89" s="23">
        <v>181345.40384794827</v>
      </c>
      <c r="J89" s="23">
        <v>729727.35484101262</v>
      </c>
      <c r="K89" s="23">
        <v>14483.792267998737</v>
      </c>
      <c r="L89" s="23">
        <v>6251.6526668494889</v>
      </c>
      <c r="M89" s="23">
        <v>173252.93177083106</v>
      </c>
      <c r="N89" s="23">
        <v>19188.536025204725</v>
      </c>
      <c r="O89" s="23">
        <v>206591.90163595253</v>
      </c>
      <c r="P89" s="23">
        <v>126214.87175569937</v>
      </c>
      <c r="Q89" s="23">
        <v>1878213.0953195805</v>
      </c>
      <c r="R89" s="23">
        <v>1490778.5694434664</v>
      </c>
      <c r="S89" s="23">
        <v>218392.2571987054</v>
      </c>
      <c r="T89" s="23">
        <v>222581.61526593554</v>
      </c>
      <c r="U89" s="23">
        <v>2139068.3633045387</v>
      </c>
      <c r="V89" s="23">
        <v>420026.03054966673</v>
      </c>
      <c r="W89" s="23">
        <v>268550.91589501436</v>
      </c>
      <c r="X89" s="23">
        <v>301619.38963663578</v>
      </c>
      <c r="Y89" s="23">
        <v>268535.00637882232</v>
      </c>
      <c r="Z89" s="23">
        <v>4269.5563176482738</v>
      </c>
      <c r="AA89" s="23">
        <v>340.49790635626886</v>
      </c>
      <c r="AB89" s="23">
        <v>11945.768918009835</v>
      </c>
      <c r="AC89" s="23">
        <v>909792.66602930613</v>
      </c>
      <c r="AD89" s="23">
        <v>94684.052441486318</v>
      </c>
      <c r="AE89" s="23">
        <v>202608.2834727063</v>
      </c>
      <c r="AF89" s="23">
        <v>39745.701218731745</v>
      </c>
      <c r="AG89" s="23">
        <v>15615.035753448881</v>
      </c>
      <c r="AH89" s="23">
        <v>1629.4980744830816</v>
      </c>
      <c r="AI89" s="23">
        <v>15976.035941435664</v>
      </c>
      <c r="AJ89" s="23">
        <v>1957.9435532803955</v>
      </c>
      <c r="AK89" s="23">
        <v>325.42520145861363</v>
      </c>
      <c r="AL89" s="23">
        <v>1523.0444271070062</v>
      </c>
      <c r="AM89" s="23">
        <v>5242.1496991636823</v>
      </c>
      <c r="AN89" s="23">
        <v>861.28480173640128</v>
      </c>
      <c r="AO89" s="23">
        <v>2262.8515195202081</v>
      </c>
      <c r="AP89" s="23">
        <v>5232.8381047088997</v>
      </c>
      <c r="AQ89" s="23">
        <v>1422.1127695619409</v>
      </c>
      <c r="AR89" s="23">
        <v>866.24898685943094</v>
      </c>
      <c r="AS89" s="23">
        <v>701.93095731764834</v>
      </c>
      <c r="AT89" s="23">
        <v>256.50563471635024</v>
      </c>
      <c r="AU89" s="23">
        <v>669.62757154941778</v>
      </c>
      <c r="AV89" s="23">
        <v>27.713655624393713</v>
      </c>
      <c r="AW89" s="23">
        <v>48.763316518942673</v>
      </c>
      <c r="AX89" s="23">
        <v>1024.935833833347</v>
      </c>
      <c r="AY89" s="23">
        <v>3048.4395188158778</v>
      </c>
      <c r="AZ89" s="23">
        <v>1767.9626128991192</v>
      </c>
      <c r="BA89" s="23">
        <v>533.38958949733774</v>
      </c>
      <c r="BB89" s="23">
        <v>2056.8986309380075</v>
      </c>
      <c r="BC89" s="23">
        <v>1577.0614215992025</v>
      </c>
      <c r="BD89" s="23">
        <v>1524.0998263135382</v>
      </c>
      <c r="BE89" s="23">
        <v>56.692028587509142</v>
      </c>
      <c r="BF89" s="23">
        <v>210.50398177915102</v>
      </c>
      <c r="BG89" s="23">
        <v>3863.961183123311</v>
      </c>
      <c r="BH89" s="23">
        <v>20303.39566107011</v>
      </c>
      <c r="BI89" s="23">
        <v>766.41214463569202</v>
      </c>
      <c r="BJ89" s="23">
        <v>15963.855127107689</v>
      </c>
      <c r="BK89" s="23">
        <v>161.9156250877561</v>
      </c>
      <c r="BL89" s="23">
        <v>59271.558694227009</v>
      </c>
      <c r="BM89" s="23">
        <v>10566.422963548524</v>
      </c>
      <c r="BN89" s="23">
        <v>2500.763234457077</v>
      </c>
      <c r="BO89" s="23">
        <v>1303.6179046907725</v>
      </c>
      <c r="BP89" s="23">
        <v>2828.8016495828942</v>
      </c>
      <c r="BQ89" s="23">
        <v>9164.9618022710129</v>
      </c>
      <c r="BR89" s="23">
        <v>620.81968191113651</v>
      </c>
      <c r="BS89" s="23">
        <v>0</v>
      </c>
      <c r="BT89" s="64">
        <v>10414505.967814632</v>
      </c>
      <c r="BU89" s="23">
        <v>-13863.047152631538</v>
      </c>
      <c r="BV89" s="23">
        <v>0</v>
      </c>
      <c r="BW89" s="23">
        <v>46.144392845741365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-1316.9528491367687</v>
      </c>
      <c r="CD89" s="23">
        <v>45604.064069404623</v>
      </c>
      <c r="CE89" s="23">
        <v>0</v>
      </c>
      <c r="CF89" s="23">
        <v>0</v>
      </c>
      <c r="CG89" s="23">
        <v>0</v>
      </c>
      <c r="CH89" s="23">
        <v>-69020.315405036017</v>
      </c>
      <c r="CI89" s="23">
        <v>2151151.2715724898</v>
      </c>
      <c r="CJ89" s="34">
        <f t="shared" si="3"/>
        <v>12527107.132442569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91302.9084081865</v>
      </c>
      <c r="D90" s="23">
        <v>11316.951707499515</v>
      </c>
      <c r="E90" s="23">
        <v>2086.6177108708862</v>
      </c>
      <c r="F90" s="23">
        <v>13363.518923969674</v>
      </c>
      <c r="G90" s="23">
        <v>1005416.376942422</v>
      </c>
      <c r="H90" s="23">
        <v>103112.60803991427</v>
      </c>
      <c r="I90" s="23">
        <v>657664.21335704159</v>
      </c>
      <c r="J90" s="23">
        <v>35225.404713891825</v>
      </c>
      <c r="K90" s="23">
        <v>16675.49819996853</v>
      </c>
      <c r="L90" s="23">
        <v>24872.085991111067</v>
      </c>
      <c r="M90" s="23">
        <v>101689.11275408203</v>
      </c>
      <c r="N90" s="23">
        <v>53371.884236036421</v>
      </c>
      <c r="O90" s="23">
        <v>321361.67542535317</v>
      </c>
      <c r="P90" s="23">
        <v>333251.9570791357</v>
      </c>
      <c r="Q90" s="23">
        <v>305474.25989060604</v>
      </c>
      <c r="R90" s="23">
        <v>2879025.8629124514</v>
      </c>
      <c r="S90" s="23">
        <v>596865.36390626873</v>
      </c>
      <c r="T90" s="23">
        <v>601725.47245487198</v>
      </c>
      <c r="U90" s="23">
        <v>2944344.489371303</v>
      </c>
      <c r="V90" s="23">
        <v>319722.90290628927</v>
      </c>
      <c r="W90" s="23">
        <v>257319.80074442382</v>
      </c>
      <c r="X90" s="23">
        <v>484445.9123861384</v>
      </c>
      <c r="Y90" s="23">
        <v>388092.03749017447</v>
      </c>
      <c r="Z90" s="23">
        <v>25369.970941014551</v>
      </c>
      <c r="AA90" s="23">
        <v>3442.1642192452964</v>
      </c>
      <c r="AB90" s="23">
        <v>48581.046914122191</v>
      </c>
      <c r="AC90" s="23">
        <v>2380958.7688396052</v>
      </c>
      <c r="AD90" s="23">
        <v>184617.35293875029</v>
      </c>
      <c r="AE90" s="23">
        <v>287161.08735360246</v>
      </c>
      <c r="AF90" s="23">
        <v>45289.400825203433</v>
      </c>
      <c r="AG90" s="23">
        <v>66168.707138202895</v>
      </c>
      <c r="AH90" s="23">
        <v>11349.615884694655</v>
      </c>
      <c r="AI90" s="23">
        <v>41338.274567169523</v>
      </c>
      <c r="AJ90" s="23">
        <v>11636.654342078225</v>
      </c>
      <c r="AK90" s="23">
        <v>8623.7870031985622</v>
      </c>
      <c r="AL90" s="23">
        <v>11042.67645059833</v>
      </c>
      <c r="AM90" s="23">
        <v>20759.243705663539</v>
      </c>
      <c r="AN90" s="23">
        <v>7728.0515265991762</v>
      </c>
      <c r="AO90" s="23">
        <v>75280.747570521547</v>
      </c>
      <c r="AP90" s="23">
        <v>133202.99580608017</v>
      </c>
      <c r="AQ90" s="23">
        <v>9141.6729976275547</v>
      </c>
      <c r="AR90" s="23">
        <v>5514.9987363979317</v>
      </c>
      <c r="AS90" s="23">
        <v>4086.6624528960615</v>
      </c>
      <c r="AT90" s="23">
        <v>1534.4216424562437</v>
      </c>
      <c r="AU90" s="23">
        <v>8560.7958645644412</v>
      </c>
      <c r="AV90" s="23">
        <v>1445.9749167779269</v>
      </c>
      <c r="AW90" s="23">
        <v>2630.2943674785579</v>
      </c>
      <c r="AX90" s="23">
        <v>6754.4029613401644</v>
      </c>
      <c r="AY90" s="23">
        <v>17042.051328954622</v>
      </c>
      <c r="AZ90" s="23">
        <v>10371.865319639179</v>
      </c>
      <c r="BA90" s="23">
        <v>1849.8469816671472</v>
      </c>
      <c r="BB90" s="23">
        <v>4037.725034108882</v>
      </c>
      <c r="BC90" s="23">
        <v>2164.9076010110589</v>
      </c>
      <c r="BD90" s="23">
        <v>7919.9361844695059</v>
      </c>
      <c r="BE90" s="23">
        <v>412.32085472815345</v>
      </c>
      <c r="BF90" s="23">
        <v>1222.0572311915491</v>
      </c>
      <c r="BG90" s="23">
        <v>40554.320335316472</v>
      </c>
      <c r="BH90" s="23">
        <v>111652.18402490618</v>
      </c>
      <c r="BI90" s="23">
        <v>9310.9673668070118</v>
      </c>
      <c r="BJ90" s="23">
        <v>103836.47832171865</v>
      </c>
      <c r="BK90" s="23">
        <v>991.88153323142694</v>
      </c>
      <c r="BL90" s="23">
        <v>35702.591050380317</v>
      </c>
      <c r="BM90" s="23">
        <v>52119.722769453496</v>
      </c>
      <c r="BN90" s="23">
        <v>9388.2342514449701</v>
      </c>
      <c r="BO90" s="23">
        <v>6686.3517959505016</v>
      </c>
      <c r="BP90" s="23">
        <v>19867.188418839043</v>
      </c>
      <c r="BQ90" s="23">
        <v>31150.242532771092</v>
      </c>
      <c r="BR90" s="23">
        <v>3653.6402740528938</v>
      </c>
      <c r="BS90" s="23">
        <v>0</v>
      </c>
      <c r="BT90" s="64">
        <v>15419881.198728547</v>
      </c>
      <c r="BU90" s="23">
        <v>737831.93862654117</v>
      </c>
      <c r="BV90" s="23">
        <v>0</v>
      </c>
      <c r="BW90" s="23">
        <v>8035.8894255796886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841598.93724478025</v>
      </c>
      <c r="CD90" s="23">
        <v>2558545.614928632</v>
      </c>
      <c r="CE90" s="23">
        <v>0</v>
      </c>
      <c r="CF90" s="23">
        <v>398.36796429283874</v>
      </c>
      <c r="CG90" s="23">
        <v>0</v>
      </c>
      <c r="CH90" s="23">
        <v>-303699.87916995754</v>
      </c>
      <c r="CI90" s="23">
        <v>4270916.8298053928</v>
      </c>
      <c r="CJ90" s="34">
        <f t="shared" si="3"/>
        <v>23533508.897553809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30374.166311247594</v>
      </c>
      <c r="D91" s="23">
        <v>273.62635161812045</v>
      </c>
      <c r="E91" s="23">
        <v>3112.0951257980873</v>
      </c>
      <c r="F91" s="23">
        <v>20873.528742554547</v>
      </c>
      <c r="G91" s="23">
        <v>111984.64477319438</v>
      </c>
      <c r="H91" s="23">
        <v>13584.059925633032</v>
      </c>
      <c r="I91" s="23">
        <v>18715.075312476121</v>
      </c>
      <c r="J91" s="23">
        <v>41588.158479617014</v>
      </c>
      <c r="K91" s="23">
        <v>45651.592349105929</v>
      </c>
      <c r="L91" s="23">
        <v>8751.1279939187334</v>
      </c>
      <c r="M91" s="23">
        <v>29325.851759201603</v>
      </c>
      <c r="N91" s="23">
        <v>278253.62068428309</v>
      </c>
      <c r="O91" s="23">
        <v>39265.109112912345</v>
      </c>
      <c r="P91" s="23">
        <v>28139.474141307397</v>
      </c>
      <c r="Q91" s="23">
        <v>21242.010744843865</v>
      </c>
      <c r="R91" s="23">
        <v>172067.02295314582</v>
      </c>
      <c r="S91" s="23">
        <v>3069596.5153328851</v>
      </c>
      <c r="T91" s="23">
        <v>614573.46791579749</v>
      </c>
      <c r="U91" s="23">
        <v>1369160.1263066351</v>
      </c>
      <c r="V91" s="23">
        <v>37975.412240401914</v>
      </c>
      <c r="W91" s="23">
        <v>145518.61186319171</v>
      </c>
      <c r="X91" s="23">
        <v>404532.00240331521</v>
      </c>
      <c r="Y91" s="23">
        <v>247013.2474354642</v>
      </c>
      <c r="Z91" s="23">
        <v>43203.790526013698</v>
      </c>
      <c r="AA91" s="23">
        <v>2102.6777401168752</v>
      </c>
      <c r="AB91" s="23">
        <v>217070.51250945899</v>
      </c>
      <c r="AC91" s="23">
        <v>2684324.152506094</v>
      </c>
      <c r="AD91" s="23">
        <v>140835.48777772911</v>
      </c>
      <c r="AE91" s="23">
        <v>229882.78200857446</v>
      </c>
      <c r="AF91" s="23">
        <v>178636.43256515381</v>
      </c>
      <c r="AG91" s="23">
        <v>90205.290364826054</v>
      </c>
      <c r="AH91" s="23">
        <v>18125.953028584318</v>
      </c>
      <c r="AI91" s="23">
        <v>175605.11284619779</v>
      </c>
      <c r="AJ91" s="23">
        <v>69406.485490205218</v>
      </c>
      <c r="AK91" s="23">
        <v>80639.791627425599</v>
      </c>
      <c r="AL91" s="23">
        <v>35472.851432085932</v>
      </c>
      <c r="AM91" s="23">
        <v>79367.917031227102</v>
      </c>
      <c r="AN91" s="23">
        <v>46056.34328858876</v>
      </c>
      <c r="AO91" s="23">
        <v>726727.77441263595</v>
      </c>
      <c r="AP91" s="23">
        <v>562510.75908239372</v>
      </c>
      <c r="AQ91" s="23">
        <v>16226.627050091241</v>
      </c>
      <c r="AR91" s="23">
        <v>9108.3800534378515</v>
      </c>
      <c r="AS91" s="23">
        <v>48005.370684424597</v>
      </c>
      <c r="AT91" s="23">
        <v>2676.2514064149632</v>
      </c>
      <c r="AU91" s="23">
        <v>6363.6396179301328</v>
      </c>
      <c r="AV91" s="23">
        <v>127.53948953449473</v>
      </c>
      <c r="AW91" s="23">
        <v>252.07653262593436</v>
      </c>
      <c r="AX91" s="23">
        <v>14453.238406921711</v>
      </c>
      <c r="AY91" s="23">
        <v>117004.67439651882</v>
      </c>
      <c r="AZ91" s="23">
        <v>50320.405288042413</v>
      </c>
      <c r="BA91" s="23">
        <v>4891.0040875183786</v>
      </c>
      <c r="BB91" s="23">
        <v>6928.1666878585447</v>
      </c>
      <c r="BC91" s="23">
        <v>21831.979407594696</v>
      </c>
      <c r="BD91" s="23">
        <v>264998.56141944922</v>
      </c>
      <c r="BE91" s="23">
        <v>910.40858447181415</v>
      </c>
      <c r="BF91" s="23">
        <v>2488.8897337055464</v>
      </c>
      <c r="BG91" s="23">
        <v>10684.724191404783</v>
      </c>
      <c r="BH91" s="23">
        <v>319557.33206380607</v>
      </c>
      <c r="BI91" s="23">
        <v>15035.475960165093</v>
      </c>
      <c r="BJ91" s="23">
        <v>105055.76612634464</v>
      </c>
      <c r="BK91" s="23">
        <v>1767.2452678833436</v>
      </c>
      <c r="BL91" s="23">
        <v>330763.08236064092</v>
      </c>
      <c r="BM91" s="23">
        <v>37139.006219585222</v>
      </c>
      <c r="BN91" s="23">
        <v>33890.837066977365</v>
      </c>
      <c r="BO91" s="23">
        <v>21179.9272866875</v>
      </c>
      <c r="BP91" s="23">
        <v>26696.220571432805</v>
      </c>
      <c r="BQ91" s="23">
        <v>182931.2054673137</v>
      </c>
      <c r="BR91" s="23">
        <v>6312.2615420129086</v>
      </c>
      <c r="BS91" s="23">
        <v>0</v>
      </c>
      <c r="BT91" s="64">
        <v>13789344.959466651</v>
      </c>
      <c r="BU91" s="23">
        <v>3622273.9682951849</v>
      </c>
      <c r="BV91" s="23">
        <v>0</v>
      </c>
      <c r="BW91" s="23">
        <v>76972.027582679846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646.73946153137877</v>
      </c>
      <c r="CD91" s="23">
        <v>9112714.2552781384</v>
      </c>
      <c r="CE91" s="23">
        <v>0</v>
      </c>
      <c r="CF91" s="23">
        <v>13207.112552036349</v>
      </c>
      <c r="CG91" s="23">
        <v>0</v>
      </c>
      <c r="CH91" s="23">
        <v>10248.862254624331</v>
      </c>
      <c r="CI91" s="23">
        <v>7782895.9445259469</v>
      </c>
      <c r="CJ91" s="34">
        <f t="shared" si="3"/>
        <v>34408303.869416796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10783.241703096915</v>
      </c>
      <c r="D92" s="23">
        <v>125.59955426046737</v>
      </c>
      <c r="E92" s="23">
        <v>923.57369065697003</v>
      </c>
      <c r="F92" s="23">
        <v>7627.5483641760056</v>
      </c>
      <c r="G92" s="23">
        <v>45646.226875872133</v>
      </c>
      <c r="H92" s="23">
        <v>7137.1841673561257</v>
      </c>
      <c r="I92" s="23">
        <v>6279.8786745175903</v>
      </c>
      <c r="J92" s="23">
        <v>25414.508745573265</v>
      </c>
      <c r="K92" s="23">
        <v>179220.80341139587</v>
      </c>
      <c r="L92" s="23">
        <v>3304.4853253776264</v>
      </c>
      <c r="M92" s="23">
        <v>10459.109753014167</v>
      </c>
      <c r="N92" s="23">
        <v>18345.225737827775</v>
      </c>
      <c r="O92" s="23">
        <v>10846.926005109197</v>
      </c>
      <c r="P92" s="23">
        <v>10136.39819483569</v>
      </c>
      <c r="Q92" s="23">
        <v>15619.607325292394</v>
      </c>
      <c r="R92" s="23">
        <v>116854.71424110139</v>
      </c>
      <c r="S92" s="23">
        <v>720244.99803284172</v>
      </c>
      <c r="T92" s="23">
        <v>320105.05932934326</v>
      </c>
      <c r="U92" s="23">
        <v>901691.97622653318</v>
      </c>
      <c r="V92" s="23">
        <v>59584.106602257954</v>
      </c>
      <c r="W92" s="23">
        <v>69054.400085479778</v>
      </c>
      <c r="X92" s="23">
        <v>75389.463110398472</v>
      </c>
      <c r="Y92" s="23">
        <v>107897.34347294255</v>
      </c>
      <c r="Z92" s="23">
        <v>15537.98430320618</v>
      </c>
      <c r="AA92" s="23">
        <v>832.1177899300327</v>
      </c>
      <c r="AB92" s="23">
        <v>97312.925310540391</v>
      </c>
      <c r="AC92" s="23">
        <v>1537095.8075037389</v>
      </c>
      <c r="AD92" s="23">
        <v>124289.554435588</v>
      </c>
      <c r="AE92" s="23">
        <v>57161.917914901584</v>
      </c>
      <c r="AF92" s="23">
        <v>50294.104520466521</v>
      </c>
      <c r="AG92" s="23">
        <v>29001.245688226743</v>
      </c>
      <c r="AH92" s="23">
        <v>6529.0498676404477</v>
      </c>
      <c r="AI92" s="23">
        <v>65370.122104241695</v>
      </c>
      <c r="AJ92" s="23">
        <v>10251.701539612108</v>
      </c>
      <c r="AK92" s="23">
        <v>34781.102615641343</v>
      </c>
      <c r="AL92" s="23">
        <v>6088.3612229002401</v>
      </c>
      <c r="AM92" s="23">
        <v>15170.657262389102</v>
      </c>
      <c r="AN92" s="23">
        <v>12141.772625731344</v>
      </c>
      <c r="AO92" s="23">
        <v>297795.87235186441</v>
      </c>
      <c r="AP92" s="23">
        <v>68743.762918280889</v>
      </c>
      <c r="AQ92" s="23">
        <v>4885.5087685267918</v>
      </c>
      <c r="AR92" s="23">
        <v>3681.9650352509043</v>
      </c>
      <c r="AS92" s="23">
        <v>18239.7153105256</v>
      </c>
      <c r="AT92" s="23">
        <v>989.63570267439729</v>
      </c>
      <c r="AU92" s="23">
        <v>10229.759261351121</v>
      </c>
      <c r="AV92" s="23">
        <v>1830.8164982650981</v>
      </c>
      <c r="AW92" s="23">
        <v>4281.551516284705</v>
      </c>
      <c r="AX92" s="23">
        <v>5960.2547782591664</v>
      </c>
      <c r="AY92" s="23">
        <v>23490.044349700431</v>
      </c>
      <c r="AZ92" s="23">
        <v>11903.461997938904</v>
      </c>
      <c r="BA92" s="23">
        <v>2655.2885922414907</v>
      </c>
      <c r="BB92" s="23">
        <v>4943.7033427709048</v>
      </c>
      <c r="BC92" s="23">
        <v>1718.0364122536348</v>
      </c>
      <c r="BD92" s="23">
        <v>19027.297682020402</v>
      </c>
      <c r="BE92" s="23">
        <v>318.20550250738938</v>
      </c>
      <c r="BF92" s="23">
        <v>865.85923970097144</v>
      </c>
      <c r="BG92" s="23">
        <v>30232.481289423453</v>
      </c>
      <c r="BH92" s="23">
        <v>164486.62071046678</v>
      </c>
      <c r="BI92" s="23">
        <v>3556.1456026992446</v>
      </c>
      <c r="BJ92" s="23">
        <v>21916.521703153747</v>
      </c>
      <c r="BK92" s="23">
        <v>769.05660655465977</v>
      </c>
      <c r="BL92" s="23">
        <v>22391.37312987254</v>
      </c>
      <c r="BM92" s="23">
        <v>29937.965667045333</v>
      </c>
      <c r="BN92" s="23">
        <v>20664.941830832286</v>
      </c>
      <c r="BO92" s="23">
        <v>8900.1895708747797</v>
      </c>
      <c r="BP92" s="23">
        <v>14077.231676241741</v>
      </c>
      <c r="BQ92" s="23">
        <v>46821.108507292331</v>
      </c>
      <c r="BR92" s="23">
        <v>2221.9284601758045</v>
      </c>
      <c r="BS92" s="23">
        <v>0</v>
      </c>
      <c r="BT92" s="64">
        <v>5632087.1073490679</v>
      </c>
      <c r="BU92" s="23">
        <v>2330163.194340067</v>
      </c>
      <c r="BV92" s="23">
        <v>0</v>
      </c>
      <c r="BW92" s="23">
        <v>682.4581774123069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0.22329511014292497</v>
      </c>
      <c r="CD92" s="23">
        <v>1162305.9265567218</v>
      </c>
      <c r="CE92" s="23">
        <v>0</v>
      </c>
      <c r="CF92" s="23">
        <v>23.613224336804336</v>
      </c>
      <c r="CG92" s="23">
        <v>0</v>
      </c>
      <c r="CH92" s="23">
        <v>-361356.48610622564</v>
      </c>
      <c r="CI92" s="23">
        <v>3232591.2361427867</v>
      </c>
      <c r="CJ92" s="34">
        <f t="shared" si="3"/>
        <v>11996497.272979276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205725.6468974147</v>
      </c>
      <c r="D93" s="23">
        <v>949.57366562164646</v>
      </c>
      <c r="E93" s="23">
        <v>15132.016030906854</v>
      </c>
      <c r="F93" s="23">
        <v>62212.493939681408</v>
      </c>
      <c r="G93" s="23">
        <v>424418.54857555393</v>
      </c>
      <c r="H93" s="23">
        <v>50292.347165528401</v>
      </c>
      <c r="I93" s="23">
        <v>96317.088518935489</v>
      </c>
      <c r="J93" s="23">
        <v>147378.34953825999</v>
      </c>
      <c r="K93" s="23">
        <v>78886.828609939097</v>
      </c>
      <c r="L93" s="23">
        <v>76005.762694967983</v>
      </c>
      <c r="M93" s="23">
        <v>89573.955577730929</v>
      </c>
      <c r="N93" s="23">
        <v>195088.85397545932</v>
      </c>
      <c r="O93" s="23">
        <v>169983.35415674187</v>
      </c>
      <c r="P93" s="23">
        <v>119164.87357599034</v>
      </c>
      <c r="Q93" s="23">
        <v>215301.83259354965</v>
      </c>
      <c r="R93" s="23">
        <v>983730.71277516091</v>
      </c>
      <c r="S93" s="23">
        <v>998655.56893245294</v>
      </c>
      <c r="T93" s="23">
        <v>1118082.9386315034</v>
      </c>
      <c r="U93" s="23">
        <v>7035977.3389273584</v>
      </c>
      <c r="V93" s="23">
        <v>493878.30134819448</v>
      </c>
      <c r="W93" s="23">
        <v>538446.99196527875</v>
      </c>
      <c r="X93" s="23">
        <v>265419.80328653986</v>
      </c>
      <c r="Y93" s="23">
        <v>670422.33103662869</v>
      </c>
      <c r="Z93" s="23">
        <v>125069.61058505268</v>
      </c>
      <c r="AA93" s="23">
        <v>12300.63624201265</v>
      </c>
      <c r="AB93" s="23">
        <v>216133.76618310198</v>
      </c>
      <c r="AC93" s="23">
        <v>3692235.5753330728</v>
      </c>
      <c r="AD93" s="23">
        <v>864232.5023854922</v>
      </c>
      <c r="AE93" s="23">
        <v>187490.81574030899</v>
      </c>
      <c r="AF93" s="23">
        <v>112587.04691118666</v>
      </c>
      <c r="AG93" s="23">
        <v>234107.42667977072</v>
      </c>
      <c r="AH93" s="23">
        <v>65883.673246799124</v>
      </c>
      <c r="AI93" s="23">
        <v>195098.5827360526</v>
      </c>
      <c r="AJ93" s="23">
        <v>43077.39226978548</v>
      </c>
      <c r="AK93" s="23">
        <v>37321.542735478753</v>
      </c>
      <c r="AL93" s="23">
        <v>41348.844616190661</v>
      </c>
      <c r="AM93" s="23">
        <v>55349.590709205018</v>
      </c>
      <c r="AN93" s="23">
        <v>50427.892421830824</v>
      </c>
      <c r="AO93" s="23">
        <v>292327.81521405088</v>
      </c>
      <c r="AP93" s="23">
        <v>238613.14552286864</v>
      </c>
      <c r="AQ93" s="23">
        <v>52035.017238224711</v>
      </c>
      <c r="AR93" s="23">
        <v>24376.670885231975</v>
      </c>
      <c r="AS93" s="23">
        <v>67128.489827088066</v>
      </c>
      <c r="AT93" s="23">
        <v>7513.5443413312269</v>
      </c>
      <c r="AU93" s="23">
        <v>12783.269585763121</v>
      </c>
      <c r="AV93" s="23">
        <v>602.1090336835731</v>
      </c>
      <c r="AW93" s="23">
        <v>875.74636138204755</v>
      </c>
      <c r="AX93" s="23">
        <v>57357.924385910221</v>
      </c>
      <c r="AY93" s="23">
        <v>95451.118507326319</v>
      </c>
      <c r="AZ93" s="23">
        <v>45162.132012647664</v>
      </c>
      <c r="BA93" s="23">
        <v>10012.435635785047</v>
      </c>
      <c r="BB93" s="23">
        <v>35927.478277555114</v>
      </c>
      <c r="BC93" s="23">
        <v>34029.503106319018</v>
      </c>
      <c r="BD93" s="23">
        <v>20401.333549371015</v>
      </c>
      <c r="BE93" s="23">
        <v>7770.9545965892721</v>
      </c>
      <c r="BF93" s="23">
        <v>6363.8152975028706</v>
      </c>
      <c r="BG93" s="23">
        <v>180362.9576111341</v>
      </c>
      <c r="BH93" s="23">
        <v>218911.9888491829</v>
      </c>
      <c r="BI93" s="23">
        <v>23960.580731353097</v>
      </c>
      <c r="BJ93" s="23">
        <v>67088.50453109575</v>
      </c>
      <c r="BK93" s="23">
        <v>4026.1965538517052</v>
      </c>
      <c r="BL93" s="23">
        <v>63216.396576293686</v>
      </c>
      <c r="BM93" s="23">
        <v>25040.585807462372</v>
      </c>
      <c r="BN93" s="23">
        <v>60496.997445404311</v>
      </c>
      <c r="BO93" s="23">
        <v>22559.595582709197</v>
      </c>
      <c r="BP93" s="23">
        <v>56293.935747803436</v>
      </c>
      <c r="BQ93" s="23">
        <v>67818.07232705217</v>
      </c>
      <c r="BR93" s="23">
        <v>33980.485840487803</v>
      </c>
      <c r="BS93" s="23">
        <v>0</v>
      </c>
      <c r="BT93" s="64">
        <v>21816199.212197207</v>
      </c>
      <c r="BU93" s="23">
        <v>1327157.5414739887</v>
      </c>
      <c r="BV93" s="23">
        <v>0</v>
      </c>
      <c r="BW93" s="23">
        <v>211.81436950431402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116126.17843157494</v>
      </c>
      <c r="CD93" s="23">
        <v>12245071.352514012</v>
      </c>
      <c r="CE93" s="23">
        <v>0</v>
      </c>
      <c r="CF93" s="23">
        <v>3732.6654693477949</v>
      </c>
      <c r="CG93" s="23">
        <v>0</v>
      </c>
      <c r="CH93" s="23">
        <v>-292431.58139790816</v>
      </c>
      <c r="CI93" s="23">
        <v>10490730.387111546</v>
      </c>
      <c r="CJ93" s="34">
        <f t="shared" si="3"/>
        <v>45706797.57016927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929.9868656890369</v>
      </c>
      <c r="D94" s="23">
        <v>13.651851244691773</v>
      </c>
      <c r="E94" s="23">
        <v>81.899754804095664</v>
      </c>
      <c r="F94" s="23">
        <v>610.13318311949706</v>
      </c>
      <c r="G94" s="23">
        <v>4097.2836171140816</v>
      </c>
      <c r="H94" s="23">
        <v>3946.0092253853923</v>
      </c>
      <c r="I94" s="23">
        <v>557.18177718455456</v>
      </c>
      <c r="J94" s="23">
        <v>323.32173228381129</v>
      </c>
      <c r="K94" s="23">
        <v>1904.0363204460509</v>
      </c>
      <c r="L94" s="23">
        <v>251.24973187806691</v>
      </c>
      <c r="M94" s="23">
        <v>1270.108592046402</v>
      </c>
      <c r="N94" s="23">
        <v>1924.7145783728054</v>
      </c>
      <c r="O94" s="23">
        <v>10149.474590982467</v>
      </c>
      <c r="P94" s="23">
        <v>1525.8025605819435</v>
      </c>
      <c r="Q94" s="23">
        <v>3163.48333062659</v>
      </c>
      <c r="R94" s="23">
        <v>16037.632983359603</v>
      </c>
      <c r="S94" s="23">
        <v>11443.395875828821</v>
      </c>
      <c r="T94" s="23">
        <v>7934.3984289275804</v>
      </c>
      <c r="U94" s="23">
        <v>114066.33964073345</v>
      </c>
      <c r="V94" s="23">
        <v>245897.78991885608</v>
      </c>
      <c r="W94" s="23">
        <v>31974.823829624682</v>
      </c>
      <c r="X94" s="23">
        <v>26357.105082402672</v>
      </c>
      <c r="Y94" s="23">
        <v>30118.227612339477</v>
      </c>
      <c r="Z94" s="23">
        <v>1323.7814512504156</v>
      </c>
      <c r="AA94" s="23">
        <v>89.89590874779887</v>
      </c>
      <c r="AB94" s="23">
        <v>4552.0687086392918</v>
      </c>
      <c r="AC94" s="23">
        <v>33667.236125877571</v>
      </c>
      <c r="AD94" s="23">
        <v>1347323.1159623868</v>
      </c>
      <c r="AE94" s="23">
        <v>6556.4470933351868</v>
      </c>
      <c r="AF94" s="23">
        <v>59713.617268411937</v>
      </c>
      <c r="AG94" s="23">
        <v>439697.54870382912</v>
      </c>
      <c r="AH94" s="23">
        <v>487.21075270676835</v>
      </c>
      <c r="AI94" s="23">
        <v>5030.3359653561438</v>
      </c>
      <c r="AJ94" s="23">
        <v>1005.2026725410111</v>
      </c>
      <c r="AK94" s="23">
        <v>1330.0033463569237</v>
      </c>
      <c r="AL94" s="23">
        <v>688.54505403266182</v>
      </c>
      <c r="AM94" s="23">
        <v>666.33644258594416</v>
      </c>
      <c r="AN94" s="23">
        <v>271.22034199327243</v>
      </c>
      <c r="AO94" s="23">
        <v>11950.127830958223</v>
      </c>
      <c r="AP94" s="23">
        <v>2299.5435199229501</v>
      </c>
      <c r="AQ94" s="23">
        <v>807.4572450988469</v>
      </c>
      <c r="AR94" s="23">
        <v>311.74470096245625</v>
      </c>
      <c r="AS94" s="23">
        <v>211.26155481880053</v>
      </c>
      <c r="AT94" s="23">
        <v>101.36705444915974</v>
      </c>
      <c r="AU94" s="23">
        <v>324.06761124588388</v>
      </c>
      <c r="AV94" s="23">
        <v>4.7902712088012347</v>
      </c>
      <c r="AW94" s="23">
        <v>9.4637105606086482</v>
      </c>
      <c r="AX94" s="23">
        <v>667.67370479954957</v>
      </c>
      <c r="AY94" s="23">
        <v>1489.8067751278929</v>
      </c>
      <c r="AZ94" s="23">
        <v>945.31163090951429</v>
      </c>
      <c r="BA94" s="23">
        <v>70.939359537383481</v>
      </c>
      <c r="BB94" s="23">
        <v>428.54384829534786</v>
      </c>
      <c r="BC94" s="23">
        <v>226.27690469519681</v>
      </c>
      <c r="BD94" s="23">
        <v>27713.96656875308</v>
      </c>
      <c r="BE94" s="23">
        <v>42.671725623294954</v>
      </c>
      <c r="BF94" s="23">
        <v>68.91875095136173</v>
      </c>
      <c r="BG94" s="23">
        <v>697.85535467363752</v>
      </c>
      <c r="BH94" s="23">
        <v>27592.410985798582</v>
      </c>
      <c r="BI94" s="23">
        <v>644.32024015105094</v>
      </c>
      <c r="BJ94" s="23">
        <v>595.31661760592567</v>
      </c>
      <c r="BK94" s="23">
        <v>83.926896407664074</v>
      </c>
      <c r="BL94" s="23">
        <v>711.03764583223801</v>
      </c>
      <c r="BM94" s="23">
        <v>417.29251191953699</v>
      </c>
      <c r="BN94" s="23">
        <v>609.14564585491235</v>
      </c>
      <c r="BO94" s="23">
        <v>309.20176161661783</v>
      </c>
      <c r="BP94" s="23">
        <v>978.12111234262875</v>
      </c>
      <c r="BQ94" s="23">
        <v>18702.719984639865</v>
      </c>
      <c r="BR94" s="23">
        <v>315.04935881691517</v>
      </c>
      <c r="BS94" s="23">
        <v>0</v>
      </c>
      <c r="BT94" s="64">
        <v>2516310.9477654602</v>
      </c>
      <c r="BU94" s="23">
        <v>8102420.7959605763</v>
      </c>
      <c r="BV94" s="23">
        <v>0</v>
      </c>
      <c r="BW94" s="23">
        <v>226262.81972993608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5649427.2488643192</v>
      </c>
      <c r="CD94" s="23">
        <v>98344.397562188708</v>
      </c>
      <c r="CE94" s="23">
        <v>0</v>
      </c>
      <c r="CF94" s="23">
        <v>0</v>
      </c>
      <c r="CG94" s="23">
        <v>0</v>
      </c>
      <c r="CH94" s="23">
        <v>-258713.40846459425</v>
      </c>
      <c r="CI94" s="23">
        <v>6198655.8888488384</v>
      </c>
      <c r="CJ94" s="34">
        <f t="shared" si="3"/>
        <v>22532708.690266725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35.05564676074242</v>
      </c>
      <c r="D95" s="23">
        <v>2.7245256307534516</v>
      </c>
      <c r="E95" s="23">
        <v>255.65240478151117</v>
      </c>
      <c r="F95" s="23">
        <v>27.966422202804317</v>
      </c>
      <c r="G95" s="23">
        <v>351.55073864329972</v>
      </c>
      <c r="H95" s="23">
        <v>266.61003414187348</v>
      </c>
      <c r="I95" s="23">
        <v>55.959056959069841</v>
      </c>
      <c r="J95" s="23">
        <v>498.99680553237937</v>
      </c>
      <c r="K95" s="23">
        <v>262.23134193462329</v>
      </c>
      <c r="L95" s="23">
        <v>18.420714687731603</v>
      </c>
      <c r="M95" s="23">
        <v>235.23234322872958</v>
      </c>
      <c r="N95" s="23">
        <v>246.97731209434804</v>
      </c>
      <c r="O95" s="23">
        <v>342.67327445506908</v>
      </c>
      <c r="P95" s="23">
        <v>184.13626775530008</v>
      </c>
      <c r="Q95" s="23">
        <v>165.40801639634779</v>
      </c>
      <c r="R95" s="23">
        <v>2485.4300667138227</v>
      </c>
      <c r="S95" s="23">
        <v>1810.5112274058911</v>
      </c>
      <c r="T95" s="23">
        <v>1042.1805975870768</v>
      </c>
      <c r="U95" s="23">
        <v>42013.769776113004</v>
      </c>
      <c r="V95" s="23">
        <v>10785.053094837751</v>
      </c>
      <c r="W95" s="23">
        <v>175841.56199332533</v>
      </c>
      <c r="X95" s="23">
        <v>850.49238185321065</v>
      </c>
      <c r="Y95" s="23">
        <v>25228.121291253985</v>
      </c>
      <c r="Z95" s="23">
        <v>69.976186629754721</v>
      </c>
      <c r="AA95" s="23">
        <v>8.5767018434757532</v>
      </c>
      <c r="AB95" s="23">
        <v>157.13182220924875</v>
      </c>
      <c r="AC95" s="23">
        <v>3616.7904945069877</v>
      </c>
      <c r="AD95" s="23">
        <v>6944.2085739747727</v>
      </c>
      <c r="AE95" s="23">
        <v>1883.559083031945</v>
      </c>
      <c r="AF95" s="23">
        <v>8201.3127023668676</v>
      </c>
      <c r="AG95" s="23">
        <v>753.35259114644498</v>
      </c>
      <c r="AH95" s="23">
        <v>6569.3514978101193</v>
      </c>
      <c r="AI95" s="23">
        <v>21585.438116745121</v>
      </c>
      <c r="AJ95" s="23">
        <v>1243.4457908518366</v>
      </c>
      <c r="AK95" s="23">
        <v>352.45567209007032</v>
      </c>
      <c r="AL95" s="23">
        <v>67.115675241413484</v>
      </c>
      <c r="AM95" s="23">
        <v>109.15096192257738</v>
      </c>
      <c r="AN95" s="23">
        <v>85.073200026272872</v>
      </c>
      <c r="AO95" s="23">
        <v>685.64069276279167</v>
      </c>
      <c r="AP95" s="23">
        <v>734.07028939060478</v>
      </c>
      <c r="AQ95" s="23">
        <v>65.563287073754026</v>
      </c>
      <c r="AR95" s="23">
        <v>31.661393511311605</v>
      </c>
      <c r="AS95" s="23">
        <v>278.15169590407532</v>
      </c>
      <c r="AT95" s="23">
        <v>8.5118187477862701</v>
      </c>
      <c r="AU95" s="23">
        <v>35.697900303212123</v>
      </c>
      <c r="AV95" s="23">
        <v>1.0530280173878241</v>
      </c>
      <c r="AW95" s="23">
        <v>2.2458973532306659</v>
      </c>
      <c r="AX95" s="23">
        <v>138.73608143247267</v>
      </c>
      <c r="AY95" s="23">
        <v>307.09529966508393</v>
      </c>
      <c r="AZ95" s="23">
        <v>129.57679465724902</v>
      </c>
      <c r="BA95" s="23">
        <v>0.83527373886521605</v>
      </c>
      <c r="BB95" s="23">
        <v>81.902415499035655</v>
      </c>
      <c r="BC95" s="23">
        <v>65.289680610627897</v>
      </c>
      <c r="BD95" s="23">
        <v>3299.0807081243638</v>
      </c>
      <c r="BE95" s="23">
        <v>69.890786175737375</v>
      </c>
      <c r="BF95" s="23">
        <v>4.1494300223513765</v>
      </c>
      <c r="BG95" s="23">
        <v>154.55742331529063</v>
      </c>
      <c r="BH95" s="23">
        <v>143822.58016275184</v>
      </c>
      <c r="BI95" s="23">
        <v>42.05431420658563</v>
      </c>
      <c r="BJ95" s="23">
        <v>78.862319138405766</v>
      </c>
      <c r="BK95" s="23">
        <v>11.955018386458359</v>
      </c>
      <c r="BL95" s="23">
        <v>370.50893700071146</v>
      </c>
      <c r="BM95" s="23">
        <v>2094.6353298152603</v>
      </c>
      <c r="BN95" s="23">
        <v>107.24449917436328</v>
      </c>
      <c r="BO95" s="23">
        <v>69.629383877180572</v>
      </c>
      <c r="BP95" s="23">
        <v>215.70139533011189</v>
      </c>
      <c r="BQ95" s="23">
        <v>15449.099364104903</v>
      </c>
      <c r="BR95" s="23">
        <v>2261.1207506445921</v>
      </c>
      <c r="BS95" s="23">
        <v>0</v>
      </c>
      <c r="BT95" s="64">
        <v>485270.75577542727</v>
      </c>
      <c r="BU95" s="23">
        <v>439357.50784313882</v>
      </c>
      <c r="BV95" s="23">
        <v>0</v>
      </c>
      <c r="BW95" s="23">
        <v>14176.749203528438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5528082.8545181258</v>
      </c>
      <c r="CD95" s="23">
        <v>1870942.7530799373</v>
      </c>
      <c r="CE95" s="23">
        <v>0</v>
      </c>
      <c r="CF95" s="23">
        <v>231.85490084140724</v>
      </c>
      <c r="CG95" s="23">
        <v>0</v>
      </c>
      <c r="CH95" s="23">
        <v>72265.615357810151</v>
      </c>
      <c r="CI95" s="23">
        <v>1776839.7155234518</v>
      </c>
      <c r="CJ95" s="34">
        <f t="shared" si="3"/>
        <v>10187167.806202261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4308.0161869519761</v>
      </c>
      <c r="D96" s="23">
        <v>232.97849885282724</v>
      </c>
      <c r="E96" s="23">
        <v>7518.5264752121839</v>
      </c>
      <c r="F96" s="23">
        <v>2855.8431771113046</v>
      </c>
      <c r="G96" s="23">
        <v>49935.330299597059</v>
      </c>
      <c r="H96" s="23">
        <v>83760.959973775811</v>
      </c>
      <c r="I96" s="23">
        <v>25144.03283718268</v>
      </c>
      <c r="J96" s="23">
        <v>19001.759294518673</v>
      </c>
      <c r="K96" s="23">
        <v>5758.2439482329473</v>
      </c>
      <c r="L96" s="23">
        <v>957.61529039717891</v>
      </c>
      <c r="M96" s="23">
        <v>37226.780006964203</v>
      </c>
      <c r="N96" s="23">
        <v>108442.17922803733</v>
      </c>
      <c r="O96" s="23">
        <v>48499.036966351341</v>
      </c>
      <c r="P96" s="23">
        <v>15377.110737109791</v>
      </c>
      <c r="Q96" s="23">
        <v>11732.660974009956</v>
      </c>
      <c r="R96" s="23">
        <v>42504.31992642027</v>
      </c>
      <c r="S96" s="23">
        <v>284836.51891544921</v>
      </c>
      <c r="T96" s="23">
        <v>35507.270893763838</v>
      </c>
      <c r="U96" s="23">
        <v>155114.92289551324</v>
      </c>
      <c r="V96" s="23">
        <v>19116.691512514964</v>
      </c>
      <c r="W96" s="23">
        <v>74022.765982811674</v>
      </c>
      <c r="X96" s="23">
        <v>1114997.2991800546</v>
      </c>
      <c r="Y96" s="23">
        <v>34519.860203226242</v>
      </c>
      <c r="Z96" s="23">
        <v>7459.1705038691916</v>
      </c>
      <c r="AA96" s="23">
        <v>1071.0074392094566</v>
      </c>
      <c r="AB96" s="23">
        <v>32058.028980797375</v>
      </c>
      <c r="AC96" s="23">
        <v>174321.55020630732</v>
      </c>
      <c r="AD96" s="23">
        <v>21646.045534411209</v>
      </c>
      <c r="AE96" s="23">
        <v>66701.553634029042</v>
      </c>
      <c r="AF96" s="23">
        <v>81647.242523417503</v>
      </c>
      <c r="AG96" s="23">
        <v>61506.595020151923</v>
      </c>
      <c r="AH96" s="23">
        <v>3230.5128819192464</v>
      </c>
      <c r="AI96" s="23">
        <v>36648.15704908171</v>
      </c>
      <c r="AJ96" s="23">
        <v>19672.343839776164</v>
      </c>
      <c r="AK96" s="23">
        <v>1538.7785879819025</v>
      </c>
      <c r="AL96" s="23">
        <v>67097.001840510959</v>
      </c>
      <c r="AM96" s="23">
        <v>10155.287105042986</v>
      </c>
      <c r="AN96" s="23">
        <v>51551.093450990338</v>
      </c>
      <c r="AO96" s="23">
        <v>8419.0455803196128</v>
      </c>
      <c r="AP96" s="23">
        <v>50986.805512667604</v>
      </c>
      <c r="AQ96" s="23">
        <v>8987.0195746762984</v>
      </c>
      <c r="AR96" s="23">
        <v>2103.8011941279756</v>
      </c>
      <c r="AS96" s="23">
        <v>1744.5664082286914</v>
      </c>
      <c r="AT96" s="23">
        <v>1434.7167818846326</v>
      </c>
      <c r="AU96" s="23">
        <v>2756.6306697620244</v>
      </c>
      <c r="AV96" s="23">
        <v>327.92130663249208</v>
      </c>
      <c r="AW96" s="23">
        <v>743.76495008090762</v>
      </c>
      <c r="AX96" s="23">
        <v>8316.310355957241</v>
      </c>
      <c r="AY96" s="23">
        <v>15571.034801175598</v>
      </c>
      <c r="AZ96" s="23">
        <v>16631.447429841366</v>
      </c>
      <c r="BA96" s="23">
        <v>2607.5140092859951</v>
      </c>
      <c r="BB96" s="23">
        <v>4263.6389463513588</v>
      </c>
      <c r="BC96" s="23">
        <v>9901.460864821036</v>
      </c>
      <c r="BD96" s="23">
        <v>27041.842509636852</v>
      </c>
      <c r="BE96" s="23">
        <v>804.37405092494487</v>
      </c>
      <c r="BF96" s="23">
        <v>477.2490231414435</v>
      </c>
      <c r="BG96" s="23">
        <v>58264.590627585872</v>
      </c>
      <c r="BH96" s="23">
        <v>95934.986923577002</v>
      </c>
      <c r="BI96" s="23">
        <v>3420.7076316238326</v>
      </c>
      <c r="BJ96" s="23">
        <v>99528.197577820843</v>
      </c>
      <c r="BK96" s="23">
        <v>1072.6098922271592</v>
      </c>
      <c r="BL96" s="23">
        <v>412337.3375841013</v>
      </c>
      <c r="BM96" s="23">
        <v>179616.53360969902</v>
      </c>
      <c r="BN96" s="23">
        <v>47435.983235215448</v>
      </c>
      <c r="BO96" s="23">
        <v>81344.399633305395</v>
      </c>
      <c r="BP96" s="23">
        <v>19631.298294768949</v>
      </c>
      <c r="BQ96" s="23">
        <v>28782.3739090216</v>
      </c>
      <c r="BR96" s="23">
        <v>6040.3560283519846</v>
      </c>
      <c r="BS96" s="23">
        <v>0</v>
      </c>
      <c r="BT96" s="64">
        <v>4014203.6109183687</v>
      </c>
      <c r="BU96" s="23">
        <v>4190411.7204141859</v>
      </c>
      <c r="BV96" s="23">
        <v>0</v>
      </c>
      <c r="BW96" s="23">
        <v>266063.26887169294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108455.76748685358</v>
      </c>
      <c r="CD96" s="23">
        <v>3847377.8367985608</v>
      </c>
      <c r="CE96" s="23">
        <v>0</v>
      </c>
      <c r="CF96" s="23">
        <v>262.19371323050706</v>
      </c>
      <c r="CG96" s="23">
        <v>413147.51567292731</v>
      </c>
      <c r="CH96" s="23">
        <v>200699.19382661092</v>
      </c>
      <c r="CI96" s="23">
        <v>3279090.4881933667</v>
      </c>
      <c r="CJ96" s="34">
        <f t="shared" si="3"/>
        <v>16319711.595895799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2191.8755406636865</v>
      </c>
      <c r="D97" s="23">
        <v>57.928330709217761</v>
      </c>
      <c r="E97" s="23">
        <v>6863.7108786805265</v>
      </c>
      <c r="F97" s="23">
        <v>1744.3317357574394</v>
      </c>
      <c r="G97" s="23">
        <v>15310.887243368836</v>
      </c>
      <c r="H97" s="23">
        <v>4634.1270087308203</v>
      </c>
      <c r="I97" s="23">
        <v>1625.1889928243479</v>
      </c>
      <c r="J97" s="23">
        <v>1417.028758177667</v>
      </c>
      <c r="K97" s="23">
        <v>12110.827243486408</v>
      </c>
      <c r="L97" s="23">
        <v>549.89894823029022</v>
      </c>
      <c r="M97" s="23">
        <v>5455.2026987603422</v>
      </c>
      <c r="N97" s="23">
        <v>7337.0242435949531</v>
      </c>
      <c r="O97" s="23">
        <v>5690.7511034141289</v>
      </c>
      <c r="P97" s="23">
        <v>3677.8780242051498</v>
      </c>
      <c r="Q97" s="23">
        <v>1291.875770141151</v>
      </c>
      <c r="R97" s="23">
        <v>10799.981490176562</v>
      </c>
      <c r="S97" s="23">
        <v>36404.803156495094</v>
      </c>
      <c r="T97" s="23">
        <v>9522.7694796120868</v>
      </c>
      <c r="U97" s="23">
        <v>46003.546245097459</v>
      </c>
      <c r="V97" s="23">
        <v>1716.6771357801813</v>
      </c>
      <c r="W97" s="23">
        <v>107000.87650733691</v>
      </c>
      <c r="X97" s="23">
        <v>7079.103138490781</v>
      </c>
      <c r="Y97" s="23">
        <v>44762.668187014599</v>
      </c>
      <c r="Z97" s="23">
        <v>3912.5142156576057</v>
      </c>
      <c r="AA97" s="23">
        <v>381.42882824289222</v>
      </c>
      <c r="AB97" s="23">
        <v>14459.856220724432</v>
      </c>
      <c r="AC97" s="23">
        <v>86219.845231187806</v>
      </c>
      <c r="AD97" s="23">
        <v>15865.518955442711</v>
      </c>
      <c r="AE97" s="23">
        <v>41767.662779540471</v>
      </c>
      <c r="AF97" s="23">
        <v>14095.569481951065</v>
      </c>
      <c r="AG97" s="23">
        <v>63520.377356948957</v>
      </c>
      <c r="AH97" s="23">
        <v>169700.67368572485</v>
      </c>
      <c r="AI97" s="23">
        <v>2622.9036966425406</v>
      </c>
      <c r="AJ97" s="23">
        <v>28916.050128676132</v>
      </c>
      <c r="AK97" s="23">
        <v>655.81237995180356</v>
      </c>
      <c r="AL97" s="23">
        <v>2828.8830471342912</v>
      </c>
      <c r="AM97" s="23">
        <v>2874.9210703112094</v>
      </c>
      <c r="AN97" s="23">
        <v>979.96258712012627</v>
      </c>
      <c r="AO97" s="23">
        <v>7584.158577360663</v>
      </c>
      <c r="AP97" s="23">
        <v>9823.888550986745</v>
      </c>
      <c r="AQ97" s="23">
        <v>2508.2351145144785</v>
      </c>
      <c r="AR97" s="23">
        <v>1118.7790875064052</v>
      </c>
      <c r="AS97" s="23">
        <v>824.44433354938633</v>
      </c>
      <c r="AT97" s="23">
        <v>383.61030847113699</v>
      </c>
      <c r="AU97" s="23">
        <v>1359.3577454928393</v>
      </c>
      <c r="AV97" s="23">
        <v>21.303960885056366</v>
      </c>
      <c r="AW97" s="23">
        <v>43.918053198208071</v>
      </c>
      <c r="AX97" s="23">
        <v>2474.4164617065312</v>
      </c>
      <c r="AY97" s="23">
        <v>6049.1356768282203</v>
      </c>
      <c r="AZ97" s="23">
        <v>4128.9531464601723</v>
      </c>
      <c r="BA97" s="23">
        <v>113.62644223509631</v>
      </c>
      <c r="BB97" s="23">
        <v>1540.4827223497934</v>
      </c>
      <c r="BC97" s="23">
        <v>682.75354478705333</v>
      </c>
      <c r="BD97" s="23">
        <v>9845.5073499433693</v>
      </c>
      <c r="BE97" s="23">
        <v>133.60411340983339</v>
      </c>
      <c r="BF97" s="23">
        <v>498.6134987355332</v>
      </c>
      <c r="BG97" s="23">
        <v>1076.0737833110816</v>
      </c>
      <c r="BH97" s="23">
        <v>45975.528432507665</v>
      </c>
      <c r="BI97" s="23">
        <v>1007.0477818197212</v>
      </c>
      <c r="BJ97" s="23">
        <v>1521.62030911802</v>
      </c>
      <c r="BK97" s="23">
        <v>348.88262563539331</v>
      </c>
      <c r="BL97" s="23">
        <v>2717.1284620532933</v>
      </c>
      <c r="BM97" s="23">
        <v>2117.0134289556936</v>
      </c>
      <c r="BN97" s="23">
        <v>2496.7786283169085</v>
      </c>
      <c r="BO97" s="23">
        <v>1160.6984393271532</v>
      </c>
      <c r="BP97" s="23">
        <v>4716.3802792622873</v>
      </c>
      <c r="BQ97" s="23">
        <v>2337.6752186047565</v>
      </c>
      <c r="BR97" s="23">
        <v>1363.050760376758</v>
      </c>
      <c r="BS97" s="23">
        <v>0</v>
      </c>
      <c r="BT97" s="64">
        <v>898023.60836371465</v>
      </c>
      <c r="BU97" s="23">
        <v>32473.983428965097</v>
      </c>
      <c r="BV97" s="23">
        <v>0</v>
      </c>
      <c r="BW97" s="23">
        <v>101.53966439435337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346512.87732486776</v>
      </c>
      <c r="CD97" s="23">
        <v>122121.98279851025</v>
      </c>
      <c r="CE97" s="23">
        <v>0</v>
      </c>
      <c r="CF97" s="23">
        <v>0</v>
      </c>
      <c r="CG97" s="23">
        <v>0</v>
      </c>
      <c r="CH97" s="23">
        <v>43387.710977331117</v>
      </c>
      <c r="CI97" s="23">
        <v>221971.16563518424</v>
      </c>
      <c r="CJ97" s="34">
        <f t="shared" si="3"/>
        <v>1664592.8681929673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66343.648262117946</v>
      </c>
      <c r="D98" s="23">
        <v>283.08044083421407</v>
      </c>
      <c r="E98" s="23">
        <v>2007.7451906968515</v>
      </c>
      <c r="F98" s="23">
        <v>2835.9339635637152</v>
      </c>
      <c r="G98" s="23">
        <v>71184.979116504066</v>
      </c>
      <c r="H98" s="23">
        <v>6221.6711279065248</v>
      </c>
      <c r="I98" s="23">
        <v>9324.6776645571426</v>
      </c>
      <c r="J98" s="23">
        <v>9939.3836342509821</v>
      </c>
      <c r="K98" s="23">
        <v>8503.5241670004234</v>
      </c>
      <c r="L98" s="23">
        <v>5908.4810259183951</v>
      </c>
      <c r="M98" s="23">
        <v>23149.104302244938</v>
      </c>
      <c r="N98" s="23">
        <v>11687.114292881799</v>
      </c>
      <c r="O98" s="23">
        <v>21890.807408190041</v>
      </c>
      <c r="P98" s="23">
        <v>69099.463686968636</v>
      </c>
      <c r="Q98" s="23">
        <v>13700.782678559388</v>
      </c>
      <c r="R98" s="23">
        <v>16656.893131802473</v>
      </c>
      <c r="S98" s="23">
        <v>6000.5823427441219</v>
      </c>
      <c r="T98" s="23">
        <v>2952.6507111581482</v>
      </c>
      <c r="U98" s="23">
        <v>19483.321657931454</v>
      </c>
      <c r="V98" s="23">
        <v>2399.5457200708315</v>
      </c>
      <c r="W98" s="23">
        <v>2483.5460782811115</v>
      </c>
      <c r="X98" s="23">
        <v>17291.290418642933</v>
      </c>
      <c r="Y98" s="23">
        <v>1887.0771995799671</v>
      </c>
      <c r="Z98" s="23">
        <v>9627.8863428165932</v>
      </c>
      <c r="AA98" s="23">
        <v>4329.5665762134468</v>
      </c>
      <c r="AB98" s="23">
        <v>7780.1234497360856</v>
      </c>
      <c r="AC98" s="23">
        <v>10427.100467586031</v>
      </c>
      <c r="AD98" s="23">
        <v>8544.1729727493803</v>
      </c>
      <c r="AE98" s="23">
        <v>44033.421818045426</v>
      </c>
      <c r="AF98" s="23">
        <v>50696.809780602001</v>
      </c>
      <c r="AG98" s="23">
        <v>16065.902337258278</v>
      </c>
      <c r="AH98" s="23">
        <v>544.90667669561685</v>
      </c>
      <c r="AI98" s="23">
        <v>929.31248434221379</v>
      </c>
      <c r="AJ98" s="23">
        <v>20490.69045323876</v>
      </c>
      <c r="AK98" s="23">
        <v>401.12112047546805</v>
      </c>
      <c r="AL98" s="23">
        <v>13954.501683205632</v>
      </c>
      <c r="AM98" s="23">
        <v>6906.0837817089914</v>
      </c>
      <c r="AN98" s="23">
        <v>4344.2064129282608</v>
      </c>
      <c r="AO98" s="23">
        <v>8061.1030464322112</v>
      </c>
      <c r="AP98" s="23">
        <v>4888.1087246004663</v>
      </c>
      <c r="AQ98" s="23">
        <v>5019.0287359428921</v>
      </c>
      <c r="AR98" s="23">
        <v>1890.407541627244</v>
      </c>
      <c r="AS98" s="23">
        <v>704.34582852285894</v>
      </c>
      <c r="AT98" s="23">
        <v>1263.6519754588785</v>
      </c>
      <c r="AU98" s="23">
        <v>5677.223828294932</v>
      </c>
      <c r="AV98" s="23">
        <v>3327.0574916486589</v>
      </c>
      <c r="AW98" s="23">
        <v>1033.2594564086753</v>
      </c>
      <c r="AX98" s="23">
        <v>4228.9085827323488</v>
      </c>
      <c r="AY98" s="23">
        <v>7156.3852747629326</v>
      </c>
      <c r="AZ98" s="23">
        <v>1196.2346305222391</v>
      </c>
      <c r="BA98" s="23">
        <v>1596.6272467993572</v>
      </c>
      <c r="BB98" s="23">
        <v>1792.1676215657014</v>
      </c>
      <c r="BC98" s="23">
        <v>1284.230912826604</v>
      </c>
      <c r="BD98" s="23">
        <v>3684.9895396339825</v>
      </c>
      <c r="BE98" s="23">
        <v>362.66060399829166</v>
      </c>
      <c r="BF98" s="23">
        <v>480.08805394227892</v>
      </c>
      <c r="BG98" s="23">
        <v>3399.0944261728182</v>
      </c>
      <c r="BH98" s="23">
        <v>11197.289095169803</v>
      </c>
      <c r="BI98" s="23">
        <v>552.89136495500634</v>
      </c>
      <c r="BJ98" s="23">
        <v>32539.119106315862</v>
      </c>
      <c r="BK98" s="23">
        <v>102.95898233517931</v>
      </c>
      <c r="BL98" s="23">
        <v>17569.006636803508</v>
      </c>
      <c r="BM98" s="23">
        <v>38828.818421036856</v>
      </c>
      <c r="BN98" s="23">
        <v>8116.8505549992724</v>
      </c>
      <c r="BO98" s="23">
        <v>6298.8425970139197</v>
      </c>
      <c r="BP98" s="23">
        <v>2564.7517904596248</v>
      </c>
      <c r="BQ98" s="23">
        <v>980.18144416875134</v>
      </c>
      <c r="BR98" s="23">
        <v>919.92322652624421</v>
      </c>
      <c r="BS98" s="23">
        <v>0</v>
      </c>
      <c r="BT98" s="64">
        <v>767027.31732168596</v>
      </c>
      <c r="BU98" s="23">
        <v>385774.50940230099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5513.4407160831033</v>
      </c>
      <c r="CI98" s="23">
        <v>494301.71679115493</v>
      </c>
      <c r="CJ98" s="34">
        <f t="shared" si="3"/>
        <v>1652616.9842312252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32.179982910169457</v>
      </c>
      <c r="D101" s="23">
        <v>0</v>
      </c>
      <c r="E101" s="23">
        <v>0</v>
      </c>
      <c r="F101" s="23">
        <v>4.4318562399235102</v>
      </c>
      <c r="G101" s="23">
        <v>169.79078288089406</v>
      </c>
      <c r="H101" s="23">
        <v>13.145050327189754</v>
      </c>
      <c r="I101" s="23">
        <v>4.5012679177730712</v>
      </c>
      <c r="J101" s="23">
        <v>85.777906716036441</v>
      </c>
      <c r="K101" s="23">
        <v>4.5133015533663468</v>
      </c>
      <c r="L101" s="23">
        <v>16.101813745842932</v>
      </c>
      <c r="M101" s="23">
        <v>353.68215900449263</v>
      </c>
      <c r="N101" s="23">
        <v>1555.5548966814119</v>
      </c>
      <c r="O101" s="23">
        <v>273.22371678453067</v>
      </c>
      <c r="P101" s="23">
        <v>141.94571235901796</v>
      </c>
      <c r="Q101" s="23">
        <v>13.076511850220141</v>
      </c>
      <c r="R101" s="23">
        <v>155.0341733959024</v>
      </c>
      <c r="S101" s="23">
        <v>293.44883349423213</v>
      </c>
      <c r="T101" s="23">
        <v>98.984508204014844</v>
      </c>
      <c r="U101" s="23">
        <v>807.51313229383641</v>
      </c>
      <c r="V101" s="23">
        <v>64.893869222897919</v>
      </c>
      <c r="W101" s="23">
        <v>11.322287617509373</v>
      </c>
      <c r="X101" s="23">
        <v>851.13682274341602</v>
      </c>
      <c r="Y101" s="23">
        <v>63.460086274022743</v>
      </c>
      <c r="Z101" s="23">
        <v>0</v>
      </c>
      <c r="AA101" s="23">
        <v>0</v>
      </c>
      <c r="AB101" s="23">
        <v>0</v>
      </c>
      <c r="AC101" s="23">
        <v>4582744.4127537562</v>
      </c>
      <c r="AD101" s="23">
        <v>0</v>
      </c>
      <c r="AE101" s="23">
        <v>0</v>
      </c>
      <c r="AF101" s="23">
        <v>154.32086631843774</v>
      </c>
      <c r="AG101" s="23">
        <v>0</v>
      </c>
      <c r="AH101" s="23">
        <v>0</v>
      </c>
      <c r="AI101" s="23">
        <v>0</v>
      </c>
      <c r="AJ101" s="23">
        <v>1507.5245427726609</v>
      </c>
      <c r="AK101" s="23">
        <v>21.04151392243806</v>
      </c>
      <c r="AL101" s="23">
        <v>14.363743076599263</v>
      </c>
      <c r="AM101" s="23">
        <v>60.816053900412129</v>
      </c>
      <c r="AN101" s="23">
        <v>422.48160177217659</v>
      </c>
      <c r="AO101" s="23">
        <v>111.34681462831368</v>
      </c>
      <c r="AP101" s="23">
        <v>595.05891654500829</v>
      </c>
      <c r="AQ101" s="23">
        <v>514.69579563017135</v>
      </c>
      <c r="AR101" s="23">
        <v>24.60009744119715</v>
      </c>
      <c r="AS101" s="23">
        <v>184.2129587559439</v>
      </c>
      <c r="AT101" s="23">
        <v>0</v>
      </c>
      <c r="AU101" s="23">
        <v>1.0839136860004541</v>
      </c>
      <c r="AV101" s="23">
        <v>1.739425331685557</v>
      </c>
      <c r="AW101" s="23">
        <v>1.2716725328815002</v>
      </c>
      <c r="AX101" s="23">
        <v>800.76417294991711</v>
      </c>
      <c r="AY101" s="23">
        <v>179.45323729483789</v>
      </c>
      <c r="AZ101" s="23">
        <v>18.192336096365953</v>
      </c>
      <c r="BA101" s="23">
        <v>0</v>
      </c>
      <c r="BB101" s="23">
        <v>508.1156964107679</v>
      </c>
      <c r="BC101" s="23">
        <v>585.47889276976207</v>
      </c>
      <c r="BD101" s="23">
        <v>15.402808249381545</v>
      </c>
      <c r="BE101" s="23">
        <v>140.77285943616897</v>
      </c>
      <c r="BF101" s="23">
        <v>0</v>
      </c>
      <c r="BG101" s="23">
        <v>878.20687208908214</v>
      </c>
      <c r="BH101" s="23">
        <v>135.09716805769551</v>
      </c>
      <c r="BI101" s="23">
        <v>0.59093126822967268</v>
      </c>
      <c r="BJ101" s="23">
        <v>0</v>
      </c>
      <c r="BK101" s="23">
        <v>7.9596424733990867</v>
      </c>
      <c r="BL101" s="23">
        <v>0</v>
      </c>
      <c r="BM101" s="23">
        <v>0</v>
      </c>
      <c r="BN101" s="23">
        <v>292.74886347884393</v>
      </c>
      <c r="BO101" s="23">
        <v>139.38073500460661</v>
      </c>
      <c r="BP101" s="23">
        <v>17.402387250058698</v>
      </c>
      <c r="BQ101" s="23">
        <v>0.71670125422367625</v>
      </c>
      <c r="BR101" s="23">
        <v>0</v>
      </c>
      <c r="BS101" s="23">
        <v>0</v>
      </c>
      <c r="BT101" s="64">
        <v>4595092.9726463715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221797.50060099794</v>
      </c>
      <c r="CA101" s="23">
        <v>30685.249428416668</v>
      </c>
      <c r="CB101" s="23">
        <v>1198257.9604623443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6045833.6831381302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0.66256966535714901</v>
      </c>
      <c r="D102" s="23">
        <v>0</v>
      </c>
      <c r="E102" s="23">
        <v>0</v>
      </c>
      <c r="F102" s="23">
        <v>9.1249691275291311E-2</v>
      </c>
      <c r="G102" s="23">
        <v>3.281521662688788</v>
      </c>
      <c r="H102" s="23">
        <v>0.270649975815762</v>
      </c>
      <c r="I102" s="23">
        <v>9.2678842816267676E-2</v>
      </c>
      <c r="J102" s="23">
        <v>1.7661239630404062</v>
      </c>
      <c r="K102" s="23">
        <v>9.2926609321623568E-2</v>
      </c>
      <c r="L102" s="23">
        <v>0.33152824770005812</v>
      </c>
      <c r="M102" s="23">
        <v>6.8164553350058581</v>
      </c>
      <c r="N102" s="23">
        <v>29.844255184852024</v>
      </c>
      <c r="O102" s="23">
        <v>0.8247617657966736</v>
      </c>
      <c r="P102" s="23">
        <v>2.9225908354002113</v>
      </c>
      <c r="Q102" s="23">
        <v>0.26923880304178588</v>
      </c>
      <c r="R102" s="23">
        <v>3.1920756661863741</v>
      </c>
      <c r="S102" s="23">
        <v>6.041963911244828</v>
      </c>
      <c r="T102" s="23">
        <v>2.0380412463037803</v>
      </c>
      <c r="U102" s="23">
        <v>15.130971819976562</v>
      </c>
      <c r="V102" s="23">
        <v>1.3361321332820948</v>
      </c>
      <c r="W102" s="23">
        <v>0.23312020825964669</v>
      </c>
      <c r="X102" s="23">
        <v>16.01471672491709</v>
      </c>
      <c r="Y102" s="23">
        <v>1.3066112633896871</v>
      </c>
      <c r="Z102" s="23">
        <v>0</v>
      </c>
      <c r="AA102" s="23">
        <v>0</v>
      </c>
      <c r="AB102" s="23">
        <v>0</v>
      </c>
      <c r="AC102" s="23">
        <v>0.1560197327135491</v>
      </c>
      <c r="AD102" s="23">
        <v>121888.78143605385</v>
      </c>
      <c r="AE102" s="23">
        <v>0</v>
      </c>
      <c r="AF102" s="23">
        <v>3.3193020381343623</v>
      </c>
      <c r="AG102" s="23">
        <v>0</v>
      </c>
      <c r="AH102" s="23">
        <v>0</v>
      </c>
      <c r="AI102" s="23">
        <v>0</v>
      </c>
      <c r="AJ102" s="23">
        <v>0.17090357961459132</v>
      </c>
      <c r="AK102" s="23">
        <v>0.43323419024538451</v>
      </c>
      <c r="AL102" s="23">
        <v>0.29574224666635551</v>
      </c>
      <c r="AM102" s="23">
        <v>1.2521719664557216</v>
      </c>
      <c r="AN102" s="23">
        <v>8.0553630668637766</v>
      </c>
      <c r="AO102" s="23">
        <v>2.2925749187875448</v>
      </c>
      <c r="AP102" s="23">
        <v>11.829732719058246</v>
      </c>
      <c r="AQ102" s="23">
        <v>12.391232177285135</v>
      </c>
      <c r="AR102" s="23">
        <v>0.5065036353458221</v>
      </c>
      <c r="AS102" s="23">
        <v>3.7928521832373248</v>
      </c>
      <c r="AT102" s="23">
        <v>0</v>
      </c>
      <c r="AU102" s="23">
        <v>2.2317237713087801E-2</v>
      </c>
      <c r="AV102" s="23">
        <v>3.5813892852144417E-2</v>
      </c>
      <c r="AW102" s="23">
        <v>2.6183097949654469E-2</v>
      </c>
      <c r="AX102" s="23">
        <v>15.219769684967371</v>
      </c>
      <c r="AY102" s="23">
        <v>1.1542738814961901</v>
      </c>
      <c r="AZ102" s="23">
        <v>0.37457105160937765</v>
      </c>
      <c r="BA102" s="23">
        <v>0</v>
      </c>
      <c r="BB102" s="23">
        <v>9.4397697995472836</v>
      </c>
      <c r="BC102" s="23">
        <v>11.205639799603194</v>
      </c>
      <c r="BD102" s="23">
        <v>0.29620718971679849</v>
      </c>
      <c r="BE102" s="23">
        <v>2.8984423835264339</v>
      </c>
      <c r="BF102" s="23">
        <v>0</v>
      </c>
      <c r="BG102" s="23">
        <v>16.872028978973336</v>
      </c>
      <c r="BH102" s="23">
        <v>2.7815827522518246</v>
      </c>
      <c r="BI102" s="23">
        <v>1.2166977643617035E-2</v>
      </c>
      <c r="BJ102" s="23">
        <v>0</v>
      </c>
      <c r="BK102" s="23">
        <v>0.16388503575916943</v>
      </c>
      <c r="BL102" s="23">
        <v>0</v>
      </c>
      <c r="BM102" s="23">
        <v>0</v>
      </c>
      <c r="BN102" s="23">
        <v>5.4566457480309616</v>
      </c>
      <c r="BO102" s="23">
        <v>2.7172204036192782</v>
      </c>
      <c r="BP102" s="23">
        <v>0.35830640211568054</v>
      </c>
      <c r="BQ102" s="23">
        <v>0</v>
      </c>
      <c r="BR102" s="23">
        <v>0</v>
      </c>
      <c r="BS102" s="23">
        <v>0</v>
      </c>
      <c r="BT102" s="64">
        <v>122094.87207638126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122094.87207638126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143839.15268313955</v>
      </c>
      <c r="D103" s="23">
        <v>13.533280186922166</v>
      </c>
      <c r="E103" s="23">
        <v>891.16807240891649</v>
      </c>
      <c r="F103" s="23">
        <v>6076.75655715629</v>
      </c>
      <c r="G103" s="23">
        <v>885113.9452177959</v>
      </c>
      <c r="H103" s="23">
        <v>223313.12206587562</v>
      </c>
      <c r="I103" s="23">
        <v>82716.626639641065</v>
      </c>
      <c r="J103" s="23">
        <v>33205.075280502249</v>
      </c>
      <c r="K103" s="23">
        <v>96130.438409775554</v>
      </c>
      <c r="L103" s="23">
        <v>15953.798176785975</v>
      </c>
      <c r="M103" s="23">
        <v>275627.89234953444</v>
      </c>
      <c r="N103" s="23">
        <v>69435.901693122971</v>
      </c>
      <c r="O103" s="23">
        <v>141447.84050842019</v>
      </c>
      <c r="P103" s="23">
        <v>14970.813767506224</v>
      </c>
      <c r="Q103" s="23">
        <v>63896.973851438372</v>
      </c>
      <c r="R103" s="23">
        <v>196248.27906913479</v>
      </c>
      <c r="S103" s="23">
        <v>114880.46925917636</v>
      </c>
      <c r="T103" s="23">
        <v>44580.599828041974</v>
      </c>
      <c r="U103" s="23">
        <v>574259.06355431327</v>
      </c>
      <c r="V103" s="23">
        <v>73569.607793118499</v>
      </c>
      <c r="W103" s="23">
        <v>52727.244168096047</v>
      </c>
      <c r="X103" s="23">
        <v>178705.06307287546</v>
      </c>
      <c r="Y103" s="23">
        <v>56654.998652809707</v>
      </c>
      <c r="Z103" s="23">
        <v>336.49982811682474</v>
      </c>
      <c r="AA103" s="23">
        <v>193.71771944147096</v>
      </c>
      <c r="AB103" s="23">
        <v>170401.25813722389</v>
      </c>
      <c r="AC103" s="23">
        <v>714.39788102735565</v>
      </c>
      <c r="AD103" s="23">
        <v>169.70044343896652</v>
      </c>
      <c r="AE103" s="23">
        <v>2608080.3448131899</v>
      </c>
      <c r="AF103" s="23">
        <v>793.9021729923619</v>
      </c>
      <c r="AG103" s="23">
        <v>429.9225299371688</v>
      </c>
      <c r="AH103" s="23">
        <v>74.363517142969243</v>
      </c>
      <c r="AI103" s="23">
        <v>14.81188642933979</v>
      </c>
      <c r="AJ103" s="23">
        <v>176.97010487324067</v>
      </c>
      <c r="AK103" s="23">
        <v>7.7762385153186484</v>
      </c>
      <c r="AL103" s="23">
        <v>94.31948281601484</v>
      </c>
      <c r="AM103" s="23">
        <v>48640.680399219986</v>
      </c>
      <c r="AN103" s="23">
        <v>7127.4203628582127</v>
      </c>
      <c r="AO103" s="23">
        <v>85.018921771747941</v>
      </c>
      <c r="AP103" s="23">
        <v>7407.9485714855564</v>
      </c>
      <c r="AQ103" s="23">
        <v>908.03887801180372</v>
      </c>
      <c r="AR103" s="23">
        <v>372.88785532267974</v>
      </c>
      <c r="AS103" s="23">
        <v>355.40283682409387</v>
      </c>
      <c r="AT103" s="23">
        <v>287.3823690806185</v>
      </c>
      <c r="AU103" s="23">
        <v>177.06327427234714</v>
      </c>
      <c r="AV103" s="23">
        <v>1.2518461612887266</v>
      </c>
      <c r="AW103" s="23">
        <v>1.9327488690477699</v>
      </c>
      <c r="AX103" s="23">
        <v>315.71049435503824</v>
      </c>
      <c r="AY103" s="23">
        <v>412.55378230111586</v>
      </c>
      <c r="AZ103" s="23">
        <v>120.87223007221266</v>
      </c>
      <c r="BA103" s="23">
        <v>0.45112280774086533</v>
      </c>
      <c r="BB103" s="23">
        <v>64.017142190178902</v>
      </c>
      <c r="BC103" s="23">
        <v>55.938753629833251</v>
      </c>
      <c r="BD103" s="23">
        <v>1209.9772517140225</v>
      </c>
      <c r="BE103" s="23">
        <v>6.8302282408359263</v>
      </c>
      <c r="BF103" s="23">
        <v>84.526198089324538</v>
      </c>
      <c r="BG103" s="23">
        <v>91.147441392443739</v>
      </c>
      <c r="BH103" s="23">
        <v>2402.0940854961473</v>
      </c>
      <c r="BI103" s="23">
        <v>33.90594442838195</v>
      </c>
      <c r="BJ103" s="23">
        <v>1635.7184197791062</v>
      </c>
      <c r="BK103" s="23">
        <v>110.91666264741309</v>
      </c>
      <c r="BL103" s="23">
        <v>253.68686597716578</v>
      </c>
      <c r="BM103" s="23">
        <v>210.18783871117699</v>
      </c>
      <c r="BN103" s="23">
        <v>193.72977765772595</v>
      </c>
      <c r="BO103" s="23">
        <v>187.26150178954981</v>
      </c>
      <c r="BP103" s="23">
        <v>115.08213850197362</v>
      </c>
      <c r="BQ103" s="23">
        <v>136.67654892182568</v>
      </c>
      <c r="BR103" s="23">
        <v>34.806416614939856</v>
      </c>
      <c r="BS103" s="23">
        <v>0</v>
      </c>
      <c r="BT103" s="64">
        <v>6198787.4676151974</v>
      </c>
      <c r="BU103" s="23">
        <v>19748.991072515557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96610.177734955636</v>
      </c>
      <c r="CG103" s="23">
        <v>0</v>
      </c>
      <c r="CH103" s="23">
        <v>20009.219979729416</v>
      </c>
      <c r="CI103" s="23">
        <v>42076.191523691887</v>
      </c>
      <c r="CJ103" s="34">
        <f t="shared" si="3"/>
        <v>6377232.0479260897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125.6629403091444</v>
      </c>
      <c r="D104" s="23">
        <v>0</v>
      </c>
      <c r="E104" s="23">
        <v>0</v>
      </c>
      <c r="F104" s="23">
        <v>17.306413359225889</v>
      </c>
      <c r="G104" s="23">
        <v>663.03357194953628</v>
      </c>
      <c r="H104" s="23">
        <v>51.331465253958591</v>
      </c>
      <c r="I104" s="23">
        <v>17.577466192122529</v>
      </c>
      <c r="J104" s="23">
        <v>334.96301106158313</v>
      </c>
      <c r="K104" s="23">
        <v>17.624457579143495</v>
      </c>
      <c r="L104" s="23">
        <v>62.877636239309197</v>
      </c>
      <c r="M104" s="23">
        <v>1381.1300074166772</v>
      </c>
      <c r="N104" s="23">
        <v>6074.4470460082139</v>
      </c>
      <c r="O104" s="23">
        <v>1066.9395229071697</v>
      </c>
      <c r="P104" s="23">
        <v>554.29847893652368</v>
      </c>
      <c r="Q104" s="23">
        <v>51.06382227340282</v>
      </c>
      <c r="R104" s="23">
        <v>605.40896282359893</v>
      </c>
      <c r="S104" s="23">
        <v>1145.9186709362853</v>
      </c>
      <c r="T104" s="23">
        <v>386.53483380316794</v>
      </c>
      <c r="U104" s="23">
        <v>3153.3414677551882</v>
      </c>
      <c r="V104" s="23">
        <v>253.41077518128191</v>
      </c>
      <c r="W104" s="23">
        <v>44.213570809337419</v>
      </c>
      <c r="X104" s="23">
        <v>3323.6921240725883</v>
      </c>
      <c r="Y104" s="23">
        <v>247.81184799652456</v>
      </c>
      <c r="Z104" s="23">
        <v>0</v>
      </c>
      <c r="AA104" s="23">
        <v>0</v>
      </c>
      <c r="AB104" s="23">
        <v>0</v>
      </c>
      <c r="AC104" s="23">
        <v>29.590697226476713</v>
      </c>
      <c r="AD104" s="23">
        <v>0</v>
      </c>
      <c r="AE104" s="23">
        <v>0</v>
      </c>
      <c r="AF104" s="23">
        <v>602.62349631332279</v>
      </c>
      <c r="AG104" s="23">
        <v>0</v>
      </c>
      <c r="AH104" s="23">
        <v>0</v>
      </c>
      <c r="AI104" s="23">
        <v>0</v>
      </c>
      <c r="AJ104" s="23">
        <v>32.413567126033499</v>
      </c>
      <c r="AK104" s="23">
        <v>82.167181860552517</v>
      </c>
      <c r="AL104" s="23">
        <v>56.09046449431677</v>
      </c>
      <c r="AM104" s="23">
        <v>237.48689278234789</v>
      </c>
      <c r="AN104" s="23">
        <v>1649.7920602820222</v>
      </c>
      <c r="AO104" s="23">
        <v>434.80968151258327</v>
      </c>
      <c r="AP104" s="23">
        <v>2323.7070485388203</v>
      </c>
      <c r="AQ104" s="23">
        <v>2009.8887940429067</v>
      </c>
      <c r="AR104" s="23">
        <v>96.063462338737949</v>
      </c>
      <c r="AS104" s="23">
        <v>719.35221671617614</v>
      </c>
      <c r="AT104" s="23">
        <v>0</v>
      </c>
      <c r="AU104" s="23">
        <v>4.2326865494106771</v>
      </c>
      <c r="AV104" s="23">
        <v>6.7924617063342279</v>
      </c>
      <c r="AW104" s="23">
        <v>4.9658854710505782</v>
      </c>
      <c r="AX104" s="23">
        <v>3126.9867590671429</v>
      </c>
      <c r="AY104" s="23">
        <v>700.76548857760702</v>
      </c>
      <c r="AZ104" s="23">
        <v>71.041132972108528</v>
      </c>
      <c r="BA104" s="23">
        <v>0</v>
      </c>
      <c r="BB104" s="23">
        <v>1984.1934847028001</v>
      </c>
      <c r="BC104" s="23">
        <v>2286.2970238290641</v>
      </c>
      <c r="BD104" s="23">
        <v>60.148017450424376</v>
      </c>
      <c r="BE104" s="23">
        <v>549.71848437136794</v>
      </c>
      <c r="BF104" s="23">
        <v>0</v>
      </c>
      <c r="BG104" s="23">
        <v>3429.4007568144384</v>
      </c>
      <c r="BH104" s="23">
        <v>527.55489065855591</v>
      </c>
      <c r="BI104" s="23">
        <v>2.3075885681370409</v>
      </c>
      <c r="BJ104" s="23">
        <v>0</v>
      </c>
      <c r="BK104" s="23">
        <v>31.082430335933719</v>
      </c>
      <c r="BL104" s="23">
        <v>0</v>
      </c>
      <c r="BM104" s="23">
        <v>0</v>
      </c>
      <c r="BN104" s="23">
        <v>1143.185285697783</v>
      </c>
      <c r="BO104" s="23">
        <v>544.28223383529223</v>
      </c>
      <c r="BP104" s="23">
        <v>67.956380099557578</v>
      </c>
      <c r="BQ104" s="23">
        <v>0</v>
      </c>
      <c r="BR104" s="23">
        <v>0</v>
      </c>
      <c r="BS104" s="23">
        <v>0</v>
      </c>
      <c r="BT104" s="64">
        <v>42393.4846468053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-27782.770384990235</v>
      </c>
      <c r="CH104" s="23">
        <v>0</v>
      </c>
      <c r="CI104" s="23">
        <v>23387.803124639675</v>
      </c>
      <c r="CJ104" s="34">
        <f t="shared" si="3"/>
        <v>37998.51738645474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23434.4395725045</v>
      </c>
      <c r="D105" s="23">
        <v>19271.419444085681</v>
      </c>
      <c r="E105" s="23">
        <v>3383.5571617347532</v>
      </c>
      <c r="F105" s="23">
        <v>101464.59713673653</v>
      </c>
      <c r="G105" s="23">
        <v>306085.519172456</v>
      </c>
      <c r="H105" s="23">
        <v>16254.286979497629</v>
      </c>
      <c r="I105" s="23">
        <v>39133.75254845294</v>
      </c>
      <c r="J105" s="23">
        <v>18488.652999255657</v>
      </c>
      <c r="K105" s="23">
        <v>43631.569932672843</v>
      </c>
      <c r="L105" s="23">
        <v>16405.079278008441</v>
      </c>
      <c r="M105" s="23">
        <v>56862.297029640293</v>
      </c>
      <c r="N105" s="23">
        <v>31801.029057799293</v>
      </c>
      <c r="O105" s="23">
        <v>42161.395360062415</v>
      </c>
      <c r="P105" s="23">
        <v>106430.55578177809</v>
      </c>
      <c r="Q105" s="23">
        <v>9972.8926881711559</v>
      </c>
      <c r="R105" s="23">
        <v>51507.580967535228</v>
      </c>
      <c r="S105" s="23">
        <v>14456.053042017</v>
      </c>
      <c r="T105" s="23">
        <v>34376.789323727171</v>
      </c>
      <c r="U105" s="23">
        <v>82987.486623773919</v>
      </c>
      <c r="V105" s="23">
        <v>12564.440147749441</v>
      </c>
      <c r="W105" s="23">
        <v>6659.063504026587</v>
      </c>
      <c r="X105" s="23">
        <v>96440.023629984513</v>
      </c>
      <c r="Y105" s="23">
        <v>12910.420177603266</v>
      </c>
      <c r="Z105" s="23">
        <v>6723.2494479789411</v>
      </c>
      <c r="AA105" s="23">
        <v>2472.8718134151891</v>
      </c>
      <c r="AB105" s="23">
        <v>67224.933356110472</v>
      </c>
      <c r="AC105" s="23">
        <v>253309.02268404901</v>
      </c>
      <c r="AD105" s="23">
        <v>59247.853300125629</v>
      </c>
      <c r="AE105" s="23">
        <v>2259984.6262774547</v>
      </c>
      <c r="AF105" s="23">
        <v>292475.02204780275</v>
      </c>
      <c r="AG105" s="23">
        <v>641585.36915988382</v>
      </c>
      <c r="AH105" s="23">
        <v>3570.8742650955205</v>
      </c>
      <c r="AI105" s="23">
        <v>8626.8009479635239</v>
      </c>
      <c r="AJ105" s="23">
        <v>117088.36369207056</v>
      </c>
      <c r="AK105" s="23">
        <v>18202.485515850272</v>
      </c>
      <c r="AL105" s="23">
        <v>1995.7318578649356</v>
      </c>
      <c r="AM105" s="23">
        <v>62250.547200752007</v>
      </c>
      <c r="AN105" s="23">
        <v>8107.7255047577701</v>
      </c>
      <c r="AO105" s="23">
        <v>122649.7266498806</v>
      </c>
      <c r="AP105" s="23">
        <v>26288.717450803226</v>
      </c>
      <c r="AQ105" s="23">
        <v>4198.2417637869485</v>
      </c>
      <c r="AR105" s="23">
        <v>2402.4451190277023</v>
      </c>
      <c r="AS105" s="23">
        <v>2673.2745152272819</v>
      </c>
      <c r="AT105" s="23">
        <v>5687.2138645651339</v>
      </c>
      <c r="AU105" s="23">
        <v>6359.2317359916578</v>
      </c>
      <c r="AV105" s="23">
        <v>1209.8498071500667</v>
      </c>
      <c r="AW105" s="23">
        <v>1239.3935727988339</v>
      </c>
      <c r="AX105" s="23">
        <v>11537.071248723514</v>
      </c>
      <c r="AY105" s="23">
        <v>9890.3146894869333</v>
      </c>
      <c r="AZ105" s="23">
        <v>1088.9494171654389</v>
      </c>
      <c r="BA105" s="23">
        <v>2711.4987935167378</v>
      </c>
      <c r="BB105" s="23">
        <v>2951.7719736162112</v>
      </c>
      <c r="BC105" s="23">
        <v>7440.2990714760963</v>
      </c>
      <c r="BD105" s="23">
        <v>11855.392946049076</v>
      </c>
      <c r="BE105" s="23">
        <v>2306.9197506081614</v>
      </c>
      <c r="BF105" s="23">
        <v>2039.3775375294072</v>
      </c>
      <c r="BG105" s="23">
        <v>15144.570438441329</v>
      </c>
      <c r="BH105" s="23">
        <v>71651.35660632982</v>
      </c>
      <c r="BI105" s="23">
        <v>3948.4477640720111</v>
      </c>
      <c r="BJ105" s="23">
        <v>47815.008606449206</v>
      </c>
      <c r="BK105" s="23">
        <v>1462.4044343149803</v>
      </c>
      <c r="BL105" s="23">
        <v>31535.492074463225</v>
      </c>
      <c r="BM105" s="23">
        <v>64789.447332335774</v>
      </c>
      <c r="BN105" s="23">
        <v>6762.9922042304343</v>
      </c>
      <c r="BO105" s="23">
        <v>6474.3485052628066</v>
      </c>
      <c r="BP105" s="23">
        <v>8018.1516100662784</v>
      </c>
      <c r="BQ105" s="23">
        <v>26675.224897780477</v>
      </c>
      <c r="BR105" s="23">
        <v>15569.768608455821</v>
      </c>
      <c r="BS105" s="23">
        <v>0</v>
      </c>
      <c r="BT105" s="64">
        <v>5473925.2816200517</v>
      </c>
      <c r="BU105" s="23">
        <v>164682.02526673162</v>
      </c>
      <c r="BV105" s="23">
        <v>0</v>
      </c>
      <c r="BW105" s="23">
        <v>2594.9834580707375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5641202.2903448539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45.845096131651232</v>
      </c>
      <c r="D106" s="23">
        <v>30.621632839688218</v>
      </c>
      <c r="E106" s="23">
        <v>1.2579240733407488</v>
      </c>
      <c r="F106" s="23">
        <v>28.672938525591348</v>
      </c>
      <c r="G106" s="23">
        <v>130.68229658062307</v>
      </c>
      <c r="H106" s="23">
        <v>39.457284297315063</v>
      </c>
      <c r="I106" s="23">
        <v>28.730544811354406</v>
      </c>
      <c r="J106" s="23">
        <v>20.833193636329263</v>
      </c>
      <c r="K106" s="23">
        <v>59.091075679816853</v>
      </c>
      <c r="L106" s="23">
        <v>17.57082538846705</v>
      </c>
      <c r="M106" s="23">
        <v>79.875766325440566</v>
      </c>
      <c r="N106" s="23">
        <v>539.83018112353693</v>
      </c>
      <c r="O106" s="23">
        <v>8.5244404775923712</v>
      </c>
      <c r="P106" s="23">
        <v>12.194064035909602</v>
      </c>
      <c r="Q106" s="23">
        <v>3.6902449445095464</v>
      </c>
      <c r="R106" s="23">
        <v>82.409436964761426</v>
      </c>
      <c r="S106" s="23">
        <v>75.278972295422022</v>
      </c>
      <c r="T106" s="23">
        <v>22.088895871146754</v>
      </c>
      <c r="U106" s="23">
        <v>171.37979804994441</v>
      </c>
      <c r="V106" s="23">
        <v>21.997126342734614</v>
      </c>
      <c r="W106" s="23">
        <v>14.966428159463762</v>
      </c>
      <c r="X106" s="23">
        <v>99.747053232833807</v>
      </c>
      <c r="Y106" s="23">
        <v>31.048674565072595</v>
      </c>
      <c r="Z106" s="23">
        <v>136.9328450565875</v>
      </c>
      <c r="AA106" s="23">
        <v>130.18518680903233</v>
      </c>
      <c r="AB106" s="23">
        <v>120.81434127598357</v>
      </c>
      <c r="AC106" s="23">
        <v>104.61371536647133</v>
      </c>
      <c r="AD106" s="23">
        <v>90.248288385479469</v>
      </c>
      <c r="AE106" s="23">
        <v>1523.2785638878954</v>
      </c>
      <c r="AF106" s="23">
        <v>149.56222382388123</v>
      </c>
      <c r="AG106" s="23">
        <v>72546.829068562161</v>
      </c>
      <c r="AH106" s="23">
        <v>20.05543569592454</v>
      </c>
      <c r="AI106" s="23">
        <v>1374.1818479886824</v>
      </c>
      <c r="AJ106" s="23">
        <v>236.54485634955051</v>
      </c>
      <c r="AK106" s="23">
        <v>1115.3897297301803</v>
      </c>
      <c r="AL106" s="23">
        <v>156.24218213077188</v>
      </c>
      <c r="AM106" s="23">
        <v>346.28448915876766</v>
      </c>
      <c r="AN106" s="23">
        <v>180.69110124479934</v>
      </c>
      <c r="AO106" s="23">
        <v>4557.9145571702884</v>
      </c>
      <c r="AP106" s="23">
        <v>1723.673740886012</v>
      </c>
      <c r="AQ106" s="23">
        <v>269.54546755033726</v>
      </c>
      <c r="AR106" s="23">
        <v>64.78859362966412</v>
      </c>
      <c r="AS106" s="23">
        <v>128.67544888747028</v>
      </c>
      <c r="AT106" s="23">
        <v>270.0840090855246</v>
      </c>
      <c r="AU106" s="23">
        <v>125.99190906045241</v>
      </c>
      <c r="AV106" s="23">
        <v>0.54037001115213446</v>
      </c>
      <c r="AW106" s="23">
        <v>0.95084018573676943</v>
      </c>
      <c r="AX106" s="23">
        <v>840.32213394511291</v>
      </c>
      <c r="AY106" s="23">
        <v>785.07406027565253</v>
      </c>
      <c r="AZ106" s="23">
        <v>76.994551466788067</v>
      </c>
      <c r="BA106" s="23">
        <v>164.38504429030706</v>
      </c>
      <c r="BB106" s="23">
        <v>268.5695977017163</v>
      </c>
      <c r="BC106" s="23">
        <v>396.34333272840263</v>
      </c>
      <c r="BD106" s="23">
        <v>1339.7829723311879</v>
      </c>
      <c r="BE106" s="23">
        <v>106.74550861276354</v>
      </c>
      <c r="BF106" s="23">
        <v>803.88901598828261</v>
      </c>
      <c r="BG106" s="23">
        <v>594.89100200307428</v>
      </c>
      <c r="BH106" s="23">
        <v>2418.979897414958</v>
      </c>
      <c r="BI106" s="23">
        <v>113.00257940794633</v>
      </c>
      <c r="BJ106" s="23">
        <v>1677.8699078539939</v>
      </c>
      <c r="BK106" s="23">
        <v>125.79478756797516</v>
      </c>
      <c r="BL106" s="23">
        <v>306.87626446816785</v>
      </c>
      <c r="BM106" s="23">
        <v>649.91068840706612</v>
      </c>
      <c r="BN106" s="23">
        <v>428.33307375889763</v>
      </c>
      <c r="BO106" s="23">
        <v>15002.925409746593</v>
      </c>
      <c r="BP106" s="23">
        <v>309.98715943385298</v>
      </c>
      <c r="BQ106" s="23">
        <v>27.030626560733371</v>
      </c>
      <c r="BR106" s="23">
        <v>103.97019870331653</v>
      </c>
      <c r="BS106" s="23">
        <v>0</v>
      </c>
      <c r="BT106" s="64">
        <v>113481.49051895211</v>
      </c>
      <c r="BU106" s="23">
        <v>16683.519289338157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130165.00980829027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3235.9708292936075</v>
      </c>
      <c r="D107" s="23">
        <v>252.23356729860606</v>
      </c>
      <c r="E107" s="23">
        <v>237.46200669938005</v>
      </c>
      <c r="F107" s="23">
        <v>1785.6051322921728</v>
      </c>
      <c r="G107" s="23">
        <v>32914.191822612811</v>
      </c>
      <c r="H107" s="23">
        <v>5313.2720239176151</v>
      </c>
      <c r="I107" s="23">
        <v>2692.8411049095071</v>
      </c>
      <c r="J107" s="23">
        <v>2829.5725744924807</v>
      </c>
      <c r="K107" s="23">
        <v>3697.8851572876174</v>
      </c>
      <c r="L107" s="23">
        <v>1059.921294854161</v>
      </c>
      <c r="M107" s="23">
        <v>11341.065010458809</v>
      </c>
      <c r="N107" s="23">
        <v>37554.801511455458</v>
      </c>
      <c r="O107" s="23">
        <v>5612.0740503942043</v>
      </c>
      <c r="P107" s="23">
        <v>6774.3972788534165</v>
      </c>
      <c r="Q107" s="23">
        <v>620.15628103137828</v>
      </c>
      <c r="R107" s="23">
        <v>12972.232901220046</v>
      </c>
      <c r="S107" s="23">
        <v>11820.923954400798</v>
      </c>
      <c r="T107" s="23">
        <v>5649.9925643871702</v>
      </c>
      <c r="U107" s="23">
        <v>50688.423288229751</v>
      </c>
      <c r="V107" s="23">
        <v>2479.8596838729136</v>
      </c>
      <c r="W107" s="23">
        <v>2285.5152573661148</v>
      </c>
      <c r="X107" s="23">
        <v>16286.9138143326</v>
      </c>
      <c r="Y107" s="23">
        <v>5338.5788167663977</v>
      </c>
      <c r="Z107" s="23">
        <v>10274.568567730863</v>
      </c>
      <c r="AA107" s="23">
        <v>3465.1511611884935</v>
      </c>
      <c r="AB107" s="23">
        <v>17133.592417069391</v>
      </c>
      <c r="AC107" s="23">
        <v>37654.234214660173</v>
      </c>
      <c r="AD107" s="23">
        <v>30219.375818729997</v>
      </c>
      <c r="AE107" s="23">
        <v>190049.65819633595</v>
      </c>
      <c r="AF107" s="23">
        <v>84977.2377069957</v>
      </c>
      <c r="AG107" s="23">
        <v>12560.195637701843</v>
      </c>
      <c r="AH107" s="23">
        <v>13134.96848303815</v>
      </c>
      <c r="AI107" s="23">
        <v>8392.6772090376562</v>
      </c>
      <c r="AJ107" s="23">
        <v>75914.246784659204</v>
      </c>
      <c r="AK107" s="23">
        <v>10430.917129126996</v>
      </c>
      <c r="AL107" s="23">
        <v>5688.9771755878101</v>
      </c>
      <c r="AM107" s="23">
        <v>7689.0171652164427</v>
      </c>
      <c r="AN107" s="23">
        <v>4916.5738815015502</v>
      </c>
      <c r="AO107" s="23">
        <v>24368.290806693385</v>
      </c>
      <c r="AP107" s="23">
        <v>45422.041444050294</v>
      </c>
      <c r="AQ107" s="23">
        <v>7054.7090899347731</v>
      </c>
      <c r="AR107" s="23">
        <v>3294.0663497631526</v>
      </c>
      <c r="AS107" s="23">
        <v>2432.5347826803413</v>
      </c>
      <c r="AT107" s="23">
        <v>6120.9309336038159</v>
      </c>
      <c r="AU107" s="23">
        <v>4538.1981278186749</v>
      </c>
      <c r="AV107" s="23">
        <v>109.68286533910991</v>
      </c>
      <c r="AW107" s="23">
        <v>182.73446142901236</v>
      </c>
      <c r="AX107" s="23">
        <v>42063.459638045038</v>
      </c>
      <c r="AY107" s="23">
        <v>73411.149395645363</v>
      </c>
      <c r="AZ107" s="23">
        <v>10386.422304473521</v>
      </c>
      <c r="BA107" s="23">
        <v>142.90860976180983</v>
      </c>
      <c r="BB107" s="23">
        <v>12643.522557371311</v>
      </c>
      <c r="BC107" s="23">
        <v>16706.819273722678</v>
      </c>
      <c r="BD107" s="23">
        <v>34031.67155905551</v>
      </c>
      <c r="BE107" s="23">
        <v>9013.3404009350979</v>
      </c>
      <c r="BF107" s="23">
        <v>1230537.4556059144</v>
      </c>
      <c r="BG107" s="23">
        <v>21251.904138331513</v>
      </c>
      <c r="BH107" s="23">
        <v>155066.9916043882</v>
      </c>
      <c r="BI107" s="23">
        <v>1809.5540903276997</v>
      </c>
      <c r="BJ107" s="23">
        <v>15951.970103669997</v>
      </c>
      <c r="BK107" s="23">
        <v>1981.3530528659915</v>
      </c>
      <c r="BL107" s="23">
        <v>10585.120808847278</v>
      </c>
      <c r="BM107" s="23">
        <v>8102.4890847262059</v>
      </c>
      <c r="BN107" s="23">
        <v>12323.462425725427</v>
      </c>
      <c r="BO107" s="23">
        <v>7421.308984691389</v>
      </c>
      <c r="BP107" s="23">
        <v>25031.14113044001</v>
      </c>
      <c r="BQ107" s="23">
        <v>4741.3785460865111</v>
      </c>
      <c r="BR107" s="23">
        <v>4406.5443128107872</v>
      </c>
      <c r="BS107" s="23">
        <v>0</v>
      </c>
      <c r="BT107" s="64">
        <v>2527078.4379641553</v>
      </c>
      <c r="BU107" s="23">
        <v>190296.65721189108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327982.76427736576</v>
      </c>
      <c r="CJ107" s="34">
        <f t="shared" ref="CJ107:CJ138" si="4">SUM(BT107:CI107)</f>
        <v>3045357.8594534118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6.0354252925330814</v>
      </c>
      <c r="D108" s="23">
        <v>0</v>
      </c>
      <c r="E108" s="23">
        <v>0</v>
      </c>
      <c r="F108" s="23">
        <v>0.76194751972468799</v>
      </c>
      <c r="G108" s="23">
        <v>22694.940432956559</v>
      </c>
      <c r="H108" s="23">
        <v>5330.3971847771418</v>
      </c>
      <c r="I108" s="23">
        <v>1360.3650920722916</v>
      </c>
      <c r="J108" s="23">
        <v>8158.5092271550448</v>
      </c>
      <c r="K108" s="23">
        <v>2861.7526305550432</v>
      </c>
      <c r="L108" s="23">
        <v>411.60010291296106</v>
      </c>
      <c r="M108" s="23">
        <v>11480.822055297387</v>
      </c>
      <c r="N108" s="23">
        <v>14826.12973054609</v>
      </c>
      <c r="O108" s="23">
        <v>8278.6799569052637</v>
      </c>
      <c r="P108" s="23">
        <v>1668.977508890805</v>
      </c>
      <c r="Q108" s="23">
        <v>518.07515156438285</v>
      </c>
      <c r="R108" s="23">
        <v>7545.817050842812</v>
      </c>
      <c r="S108" s="23">
        <v>5205.1741856241169</v>
      </c>
      <c r="T108" s="23">
        <v>2182.2015989265005</v>
      </c>
      <c r="U108" s="23">
        <v>16712.896352412223</v>
      </c>
      <c r="V108" s="23">
        <v>1363.7456136442875</v>
      </c>
      <c r="W108" s="23">
        <v>353.32040551156484</v>
      </c>
      <c r="X108" s="23">
        <v>6195.0676492174571</v>
      </c>
      <c r="Y108" s="23">
        <v>2056.273140428475</v>
      </c>
      <c r="Z108" s="23">
        <v>0</v>
      </c>
      <c r="AA108" s="23">
        <v>0</v>
      </c>
      <c r="AB108" s="23">
        <v>2600.8389649334786</v>
      </c>
      <c r="AC108" s="23">
        <v>49779.853331087019</v>
      </c>
      <c r="AD108" s="23">
        <v>30327.449127854925</v>
      </c>
      <c r="AE108" s="23">
        <v>445628.57851647405</v>
      </c>
      <c r="AF108" s="23">
        <v>41918.343630463787</v>
      </c>
      <c r="AG108" s="23">
        <v>46723.575044099634</v>
      </c>
      <c r="AH108" s="23">
        <v>9438.5804445686117</v>
      </c>
      <c r="AI108" s="23">
        <v>10778.27265999749</v>
      </c>
      <c r="AJ108" s="23">
        <v>152.27335341548977</v>
      </c>
      <c r="AK108" s="23">
        <v>1735.0337357602696</v>
      </c>
      <c r="AL108" s="23">
        <v>2.6939510347769056</v>
      </c>
      <c r="AM108" s="23">
        <v>9731.357457954342</v>
      </c>
      <c r="AN108" s="23">
        <v>79.237336827791864</v>
      </c>
      <c r="AO108" s="23">
        <v>15429.672779746632</v>
      </c>
      <c r="AP108" s="23">
        <v>111.60458492127158</v>
      </c>
      <c r="AQ108" s="23">
        <v>96.532308036903714</v>
      </c>
      <c r="AR108" s="23">
        <v>4.6138014028733298</v>
      </c>
      <c r="AS108" s="23">
        <v>34.549538251514328</v>
      </c>
      <c r="AT108" s="23">
        <v>0</v>
      </c>
      <c r="AU108" s="23">
        <v>0.20329035269134804</v>
      </c>
      <c r="AV108" s="23">
        <v>0.32623297752001423</v>
      </c>
      <c r="AW108" s="23">
        <v>0.23850492991862801</v>
      </c>
      <c r="AX108" s="23">
        <v>150.18505001284402</v>
      </c>
      <c r="AY108" s="23">
        <v>33.656842212117333</v>
      </c>
      <c r="AZ108" s="23">
        <v>3.4120119240825115</v>
      </c>
      <c r="BA108" s="23">
        <v>0</v>
      </c>
      <c r="BB108" s="23">
        <v>95.298196217546121</v>
      </c>
      <c r="BC108" s="23">
        <v>109.80783077265711</v>
      </c>
      <c r="BD108" s="23">
        <v>2.8888299519567728</v>
      </c>
      <c r="BE108" s="23">
        <v>26.402253808368613</v>
      </c>
      <c r="BF108" s="23">
        <v>0</v>
      </c>
      <c r="BG108" s="23">
        <v>206.89001999536774</v>
      </c>
      <c r="BH108" s="23">
        <v>5801.9191700727688</v>
      </c>
      <c r="BI108" s="23">
        <v>558.15368153182897</v>
      </c>
      <c r="BJ108" s="23">
        <v>589.02431489271271</v>
      </c>
      <c r="BK108" s="23">
        <v>1.492848135984931</v>
      </c>
      <c r="BL108" s="23">
        <v>0</v>
      </c>
      <c r="BM108" s="23">
        <v>0</v>
      </c>
      <c r="BN108" s="23">
        <v>156.95656154597356</v>
      </c>
      <c r="BO108" s="23">
        <v>25.047965212172407</v>
      </c>
      <c r="BP108" s="23">
        <v>3.1846548443710851</v>
      </c>
      <c r="BQ108" s="23">
        <v>2672.1814993721919</v>
      </c>
      <c r="BR108" s="23">
        <v>0</v>
      </c>
      <c r="BS108" s="23">
        <v>0</v>
      </c>
      <c r="BT108" s="64">
        <v>794221.87276864657</v>
      </c>
      <c r="BU108" s="23">
        <v>108110.41705104783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902332.28981969436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2321.5267525841909</v>
      </c>
      <c r="D109" s="23">
        <v>111.02743951643221</v>
      </c>
      <c r="E109" s="23">
        <v>201.16055498200683</v>
      </c>
      <c r="F109" s="23">
        <v>97.29546999705218</v>
      </c>
      <c r="G109" s="23">
        <v>4704.7048890454926</v>
      </c>
      <c r="H109" s="23">
        <v>541.23209812445339</v>
      </c>
      <c r="I109" s="23">
        <v>558.60537240858525</v>
      </c>
      <c r="J109" s="23">
        <v>400.56790252610779</v>
      </c>
      <c r="K109" s="23">
        <v>2338.6077295863897</v>
      </c>
      <c r="L109" s="23">
        <v>455.79526228144192</v>
      </c>
      <c r="M109" s="23">
        <v>1716.105805075156</v>
      </c>
      <c r="N109" s="23">
        <v>2636.8755368974062</v>
      </c>
      <c r="O109" s="23">
        <v>613.98474433223521</v>
      </c>
      <c r="P109" s="23">
        <v>1056.1096335894335</v>
      </c>
      <c r="Q109" s="23">
        <v>327.20748094190628</v>
      </c>
      <c r="R109" s="23">
        <v>1011.9806123064635</v>
      </c>
      <c r="S109" s="23">
        <v>829.8721212710285</v>
      </c>
      <c r="T109" s="23">
        <v>510.34002221349442</v>
      </c>
      <c r="U109" s="23">
        <v>2967.6418567008195</v>
      </c>
      <c r="V109" s="23">
        <v>207.13249794698905</v>
      </c>
      <c r="W109" s="23">
        <v>131.32514988063895</v>
      </c>
      <c r="X109" s="23">
        <v>1709.8138034285514</v>
      </c>
      <c r="Y109" s="23">
        <v>311.28277608710147</v>
      </c>
      <c r="Z109" s="23">
        <v>3232.4024533380471</v>
      </c>
      <c r="AA109" s="23">
        <v>4786.7806924674751</v>
      </c>
      <c r="AB109" s="23">
        <v>7858.794216625537</v>
      </c>
      <c r="AC109" s="23">
        <v>6684.3259342930605</v>
      </c>
      <c r="AD109" s="23">
        <v>6021.0300232824875</v>
      </c>
      <c r="AE109" s="23">
        <v>64200.089958249569</v>
      </c>
      <c r="AF109" s="23">
        <v>21988.53270487846</v>
      </c>
      <c r="AG109" s="23">
        <v>13124.353974295289</v>
      </c>
      <c r="AH109" s="23">
        <v>1499.4323542618217</v>
      </c>
      <c r="AI109" s="23">
        <v>5501.7194835125392</v>
      </c>
      <c r="AJ109" s="23">
        <v>16833.745840568903</v>
      </c>
      <c r="AK109" s="23">
        <v>31906.398706045518</v>
      </c>
      <c r="AL109" s="23">
        <v>5063.0619621033156</v>
      </c>
      <c r="AM109" s="23">
        <v>35788.507480997847</v>
      </c>
      <c r="AN109" s="23">
        <v>4975.1525269914273</v>
      </c>
      <c r="AO109" s="23">
        <v>3283.573969656733</v>
      </c>
      <c r="AP109" s="23">
        <v>30946.321940178615</v>
      </c>
      <c r="AQ109" s="23">
        <v>27774.821116754021</v>
      </c>
      <c r="AR109" s="23">
        <v>3154.1701763637875</v>
      </c>
      <c r="AS109" s="23">
        <v>3551.5750525230674</v>
      </c>
      <c r="AT109" s="23">
        <v>3350.2449245819121</v>
      </c>
      <c r="AU109" s="23">
        <v>17361.386342509737</v>
      </c>
      <c r="AV109" s="23">
        <v>2263.0414234632262</v>
      </c>
      <c r="AW109" s="23">
        <v>2954.5125287443766</v>
      </c>
      <c r="AX109" s="23">
        <v>16108.612591912912</v>
      </c>
      <c r="AY109" s="23">
        <v>29817.263948723637</v>
      </c>
      <c r="AZ109" s="23">
        <v>4831.7758927015548</v>
      </c>
      <c r="BA109" s="23">
        <v>1226.8152782609905</v>
      </c>
      <c r="BB109" s="23">
        <v>3476.605059088532</v>
      </c>
      <c r="BC109" s="23">
        <v>10453.733166431848</v>
      </c>
      <c r="BD109" s="23">
        <v>11134.132716463802</v>
      </c>
      <c r="BE109" s="23">
        <v>2070.7049533255345</v>
      </c>
      <c r="BF109" s="23">
        <v>535.07514799125613</v>
      </c>
      <c r="BG109" s="23">
        <v>12004.51131912432</v>
      </c>
      <c r="BH109" s="23">
        <v>66488.2604488488</v>
      </c>
      <c r="BI109" s="23">
        <v>3637.3359554062554</v>
      </c>
      <c r="BJ109" s="23">
        <v>34643.10346326889</v>
      </c>
      <c r="BK109" s="23">
        <v>2151.8989122414559</v>
      </c>
      <c r="BL109" s="23">
        <v>21309.565286612673</v>
      </c>
      <c r="BM109" s="23">
        <v>28700.411872495904</v>
      </c>
      <c r="BN109" s="23">
        <v>4347.2464326487934</v>
      </c>
      <c r="BO109" s="23">
        <v>2768.9738067566295</v>
      </c>
      <c r="BP109" s="23">
        <v>6877.8311445644986</v>
      </c>
      <c r="BQ109" s="23">
        <v>2724.9366411212909</v>
      </c>
      <c r="BR109" s="23">
        <v>2123.2025460333048</v>
      </c>
      <c r="BS109" s="23">
        <v>0</v>
      </c>
      <c r="BT109" s="64">
        <v>617296.16788243304</v>
      </c>
      <c r="BU109" s="23">
        <v>38329.778019142468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655625.9459015755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14.441904602605732</v>
      </c>
      <c r="D110" s="23">
        <v>2.1458620512384035</v>
      </c>
      <c r="E110" s="23">
        <v>229.83218328018265</v>
      </c>
      <c r="F110" s="23">
        <v>2.0840553407642481</v>
      </c>
      <c r="G110" s="23">
        <v>226.83170133065713</v>
      </c>
      <c r="H110" s="23">
        <v>9.8346326922293521</v>
      </c>
      <c r="I110" s="23">
        <v>6.6105830237963739</v>
      </c>
      <c r="J110" s="23">
        <v>36.821118037879458</v>
      </c>
      <c r="K110" s="23">
        <v>4.1529867583710649</v>
      </c>
      <c r="L110" s="23">
        <v>7.3671033767321523</v>
      </c>
      <c r="M110" s="23">
        <v>149.44565466911655</v>
      </c>
      <c r="N110" s="23">
        <v>681.66199809734781</v>
      </c>
      <c r="O110" s="23">
        <v>114.86598168421253</v>
      </c>
      <c r="P110" s="23">
        <v>60.344936121396543</v>
      </c>
      <c r="Q110" s="23">
        <v>5.5474828455878962</v>
      </c>
      <c r="R110" s="23">
        <v>65.926025643988936</v>
      </c>
      <c r="S110" s="23">
        <v>127.6668005966125</v>
      </c>
      <c r="T110" s="23">
        <v>43.702072547122917</v>
      </c>
      <c r="U110" s="23">
        <v>345.94822521348181</v>
      </c>
      <c r="V110" s="23">
        <v>27.866046785442411</v>
      </c>
      <c r="W110" s="23">
        <v>5.6162070395928572</v>
      </c>
      <c r="X110" s="23">
        <v>360.53418247733595</v>
      </c>
      <c r="Y110" s="23">
        <v>28.234395923217974</v>
      </c>
      <c r="Z110" s="23">
        <v>123.17307887676037</v>
      </c>
      <c r="AA110" s="23">
        <v>33.901414960925855</v>
      </c>
      <c r="AB110" s="23">
        <v>101.3924952969013</v>
      </c>
      <c r="AC110" s="23">
        <v>88.324764078581339</v>
      </c>
      <c r="AD110" s="23">
        <v>53.666526343763039</v>
      </c>
      <c r="AE110" s="23">
        <v>0</v>
      </c>
      <c r="AF110" s="23">
        <v>75.248877988850651</v>
      </c>
      <c r="AG110" s="23">
        <v>267.59422632372258</v>
      </c>
      <c r="AH110" s="23">
        <v>11.06058528012707</v>
      </c>
      <c r="AI110" s="23">
        <v>0</v>
      </c>
      <c r="AJ110" s="23">
        <v>16.322942523089708</v>
      </c>
      <c r="AK110" s="23">
        <v>11.400079360397127</v>
      </c>
      <c r="AL110" s="23">
        <v>7.2392973379773684</v>
      </c>
      <c r="AM110" s="23">
        <v>28.968958300447952</v>
      </c>
      <c r="AN110" s="23">
        <v>184.16037006462088</v>
      </c>
      <c r="AO110" s="23">
        <v>71.925636165310181</v>
      </c>
      <c r="AP110" s="23">
        <v>269.43642134758971</v>
      </c>
      <c r="AQ110" s="23">
        <v>281.60887464199277</v>
      </c>
      <c r="AR110" s="23">
        <v>10.558920362923157</v>
      </c>
      <c r="AS110" s="23">
        <v>79.137664620559988</v>
      </c>
      <c r="AT110" s="23">
        <v>75.053655695629132</v>
      </c>
      <c r="AU110" s="23">
        <v>36.479698910674557</v>
      </c>
      <c r="AV110" s="23">
        <v>0.79595749992980069</v>
      </c>
      <c r="AW110" s="23">
        <v>0.58191476895470184</v>
      </c>
      <c r="AX110" s="23">
        <v>399.8744390262691</v>
      </c>
      <c r="AY110" s="23">
        <v>154.22016173415093</v>
      </c>
      <c r="AZ110" s="23">
        <v>8.3475997605338144</v>
      </c>
      <c r="BA110" s="23">
        <v>0</v>
      </c>
      <c r="BB110" s="23">
        <v>216.0627865596949</v>
      </c>
      <c r="BC110" s="23">
        <v>261.42982054693732</v>
      </c>
      <c r="BD110" s="23">
        <v>6.7629315624104036</v>
      </c>
      <c r="BE110" s="23">
        <v>61.181669532595883</v>
      </c>
      <c r="BF110" s="23">
        <v>20.144172126788817</v>
      </c>
      <c r="BG110" s="23">
        <v>395.97897426385362</v>
      </c>
      <c r="BH110" s="23">
        <v>84.660913239636159</v>
      </c>
      <c r="BI110" s="23">
        <v>1.8081241849484266</v>
      </c>
      <c r="BJ110" s="23">
        <v>285.11245245417888</v>
      </c>
      <c r="BK110" s="23">
        <v>22.210113887583056</v>
      </c>
      <c r="BL110" s="23">
        <v>50.576643621968088</v>
      </c>
      <c r="BM110" s="23">
        <v>43.687423818989785</v>
      </c>
      <c r="BN110" s="23">
        <v>162.07866402845451</v>
      </c>
      <c r="BO110" s="23">
        <v>97.216510146077255</v>
      </c>
      <c r="BP110" s="23">
        <v>23.958817868710515</v>
      </c>
      <c r="BQ110" s="23">
        <v>27.701193041769212</v>
      </c>
      <c r="BR110" s="23">
        <v>6.7039530885245977</v>
      </c>
      <c r="BS110" s="23">
        <v>0</v>
      </c>
      <c r="BT110" s="64">
        <v>6715.2318653827188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6715.2318653827188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2073.0572249197289</v>
      </c>
      <c r="D111" s="23">
        <v>163.89013871985927</v>
      </c>
      <c r="E111" s="23">
        <v>164.21388764633218</v>
      </c>
      <c r="F111" s="23">
        <v>739.0037519836502</v>
      </c>
      <c r="G111" s="23">
        <v>18302.266414317102</v>
      </c>
      <c r="H111" s="23">
        <v>2546.8293231339176</v>
      </c>
      <c r="I111" s="23">
        <v>2982.3749265294391</v>
      </c>
      <c r="J111" s="23">
        <v>13274.665180690277</v>
      </c>
      <c r="K111" s="23">
        <v>81407.521250283971</v>
      </c>
      <c r="L111" s="23">
        <v>344.79454799670896</v>
      </c>
      <c r="M111" s="23">
        <v>7172.5170683805354</v>
      </c>
      <c r="N111" s="23">
        <v>22621.419579054869</v>
      </c>
      <c r="O111" s="23">
        <v>4460.0338424051779</v>
      </c>
      <c r="P111" s="23">
        <v>6595.7630612089306</v>
      </c>
      <c r="Q111" s="23">
        <v>634.23613389213438</v>
      </c>
      <c r="R111" s="23">
        <v>5515.2969528679769</v>
      </c>
      <c r="S111" s="23">
        <v>24738.251255732168</v>
      </c>
      <c r="T111" s="23">
        <v>3452.4463049682413</v>
      </c>
      <c r="U111" s="23">
        <v>18169.370539890817</v>
      </c>
      <c r="V111" s="23">
        <v>1261.1512384136327</v>
      </c>
      <c r="W111" s="23">
        <v>676.56368164582489</v>
      </c>
      <c r="X111" s="23">
        <v>11598.717511714012</v>
      </c>
      <c r="Y111" s="23">
        <v>2043.0915208423944</v>
      </c>
      <c r="Z111" s="23">
        <v>3096.3824377441711</v>
      </c>
      <c r="AA111" s="23">
        <v>826.06175092553281</v>
      </c>
      <c r="AB111" s="23">
        <v>6638.7982503683816</v>
      </c>
      <c r="AC111" s="23">
        <v>6081.6031053109509</v>
      </c>
      <c r="AD111" s="23">
        <v>5313.7644104319197</v>
      </c>
      <c r="AE111" s="23">
        <v>53071.39541321971</v>
      </c>
      <c r="AF111" s="23">
        <v>28580.94771940156</v>
      </c>
      <c r="AG111" s="23">
        <v>7217.8684173565634</v>
      </c>
      <c r="AH111" s="23">
        <v>1677.2897352655148</v>
      </c>
      <c r="AI111" s="23">
        <v>3040.1727057470612</v>
      </c>
      <c r="AJ111" s="23">
        <v>3877.9673471145366</v>
      </c>
      <c r="AK111" s="23">
        <v>8104.2679719546923</v>
      </c>
      <c r="AL111" s="23">
        <v>2285.324321488506</v>
      </c>
      <c r="AM111" s="23">
        <v>23541.771925679455</v>
      </c>
      <c r="AN111" s="23">
        <v>6336.0814519326523</v>
      </c>
      <c r="AO111" s="23">
        <v>72846.704630371096</v>
      </c>
      <c r="AP111" s="23">
        <v>144080.9774806232</v>
      </c>
      <c r="AQ111" s="23">
        <v>33090.840189582683</v>
      </c>
      <c r="AR111" s="23">
        <v>6031.1993414581548</v>
      </c>
      <c r="AS111" s="23">
        <v>11449.4932631091</v>
      </c>
      <c r="AT111" s="23">
        <v>6221.6482977812848</v>
      </c>
      <c r="AU111" s="23">
        <v>1652.6430362512624</v>
      </c>
      <c r="AV111" s="23">
        <v>788.96951446573576</v>
      </c>
      <c r="AW111" s="23">
        <v>948.7911865181253</v>
      </c>
      <c r="AX111" s="23">
        <v>26312.773543406591</v>
      </c>
      <c r="AY111" s="23">
        <v>74013.629078493614</v>
      </c>
      <c r="AZ111" s="23">
        <v>18511.567442951786</v>
      </c>
      <c r="BA111" s="23">
        <v>5464.7125030182751</v>
      </c>
      <c r="BB111" s="23">
        <v>83842.548955296617</v>
      </c>
      <c r="BC111" s="23">
        <v>12175.460802338614</v>
      </c>
      <c r="BD111" s="23">
        <v>8497.7422167881577</v>
      </c>
      <c r="BE111" s="23">
        <v>3379.4405725511369</v>
      </c>
      <c r="BF111" s="23">
        <v>577.65844318802476</v>
      </c>
      <c r="BG111" s="23">
        <v>16371.226576173442</v>
      </c>
      <c r="BH111" s="23">
        <v>58020.37294125068</v>
      </c>
      <c r="BI111" s="23">
        <v>1129.2086294846615</v>
      </c>
      <c r="BJ111" s="23">
        <v>74790.166282541439</v>
      </c>
      <c r="BK111" s="23">
        <v>1225.0509542778182</v>
      </c>
      <c r="BL111" s="23">
        <v>14866.90304790455</v>
      </c>
      <c r="BM111" s="23">
        <v>13752.843881958759</v>
      </c>
      <c r="BN111" s="23">
        <v>14340.855547377727</v>
      </c>
      <c r="BO111" s="23">
        <v>5998.3660214395932</v>
      </c>
      <c r="BP111" s="23">
        <v>20220.326132000482</v>
      </c>
      <c r="BQ111" s="23">
        <v>3585.8196674950618</v>
      </c>
      <c r="BR111" s="23">
        <v>4382.7759255752235</v>
      </c>
      <c r="BS111" s="23">
        <v>0</v>
      </c>
      <c r="BT111" s="64">
        <v>1129197.8884068525</v>
      </c>
      <c r="BU111" s="23">
        <v>1354373.0042645261</v>
      </c>
      <c r="BV111" s="23">
        <v>0</v>
      </c>
      <c r="BW111" s="23">
        <v>2045.271421786442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62375.304239730889</v>
      </c>
      <c r="CE111" s="23">
        <v>0</v>
      </c>
      <c r="CF111" s="23">
        <v>1510464.6040554673</v>
      </c>
      <c r="CG111" s="23">
        <v>0</v>
      </c>
      <c r="CH111" s="23">
        <v>-20619.40259553686</v>
      </c>
      <c r="CI111" s="23">
        <v>480597.95273129677</v>
      </c>
      <c r="CJ111" s="34">
        <f t="shared" si="4"/>
        <v>4518434.6225241227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146.66089608356452</v>
      </c>
      <c r="D112" s="23">
        <v>4.1444897829435803</v>
      </c>
      <c r="E112" s="23">
        <v>389.94175051774232</v>
      </c>
      <c r="F112" s="23">
        <v>66.571727013573678</v>
      </c>
      <c r="G112" s="23">
        <v>1705.1043133282892</v>
      </c>
      <c r="H112" s="23">
        <v>73.05316245419472</v>
      </c>
      <c r="I112" s="23">
        <v>26.555489570306687</v>
      </c>
      <c r="J112" s="23">
        <v>270.49534913221669</v>
      </c>
      <c r="K112" s="23">
        <v>7581.5911376157028</v>
      </c>
      <c r="L112" s="23">
        <v>15.752810765796568</v>
      </c>
      <c r="M112" s="23">
        <v>1199.9314578242388</v>
      </c>
      <c r="N112" s="23">
        <v>4317.0739513476228</v>
      </c>
      <c r="O112" s="23">
        <v>763.14478857129586</v>
      </c>
      <c r="P112" s="23">
        <v>443.66060314790604</v>
      </c>
      <c r="Q112" s="23">
        <v>44.968601727066783</v>
      </c>
      <c r="R112" s="23">
        <v>542.450242562835</v>
      </c>
      <c r="S112" s="23">
        <v>1422.220365616761</v>
      </c>
      <c r="T112" s="23">
        <v>327.55700129464026</v>
      </c>
      <c r="U112" s="23">
        <v>2486.4847526936919</v>
      </c>
      <c r="V112" s="23">
        <v>187.84494501591908</v>
      </c>
      <c r="W112" s="23">
        <v>53.837729918144994</v>
      </c>
      <c r="X112" s="23">
        <v>2664.653116727462</v>
      </c>
      <c r="Y112" s="23">
        <v>221.9035235141952</v>
      </c>
      <c r="Z112" s="23">
        <v>91.444591797002403</v>
      </c>
      <c r="AA112" s="23">
        <v>25.671138745910824</v>
      </c>
      <c r="AB112" s="23">
        <v>124.89829359312134</v>
      </c>
      <c r="AC112" s="23">
        <v>170.81092954452836</v>
      </c>
      <c r="AD112" s="23">
        <v>219.00805955791469</v>
      </c>
      <c r="AE112" s="23">
        <v>23505.629367587178</v>
      </c>
      <c r="AF112" s="23">
        <v>18915.922120384494</v>
      </c>
      <c r="AG112" s="23">
        <v>282.59704602622105</v>
      </c>
      <c r="AH112" s="23">
        <v>22.949094557940505</v>
      </c>
      <c r="AI112" s="23">
        <v>1701.8466736487592</v>
      </c>
      <c r="AJ112" s="23">
        <v>93.820276265873815</v>
      </c>
      <c r="AK112" s="23">
        <v>34.503597324345556</v>
      </c>
      <c r="AL112" s="23">
        <v>378.51268871377334</v>
      </c>
      <c r="AM112" s="23">
        <v>313.64965418264217</v>
      </c>
      <c r="AN112" s="23">
        <v>1069947.533960413</v>
      </c>
      <c r="AO112" s="23">
        <v>91279.991596177977</v>
      </c>
      <c r="AP112" s="23">
        <v>2766.0271762793523</v>
      </c>
      <c r="AQ112" s="23">
        <v>1495.0840435839491</v>
      </c>
      <c r="AR112" s="23">
        <v>133.2472847545238</v>
      </c>
      <c r="AS112" s="23">
        <v>559.12704994704404</v>
      </c>
      <c r="AT112" s="23">
        <v>102.75972190602445</v>
      </c>
      <c r="AU112" s="23">
        <v>42.85967153548264</v>
      </c>
      <c r="AV112" s="23">
        <v>0.45067878459553495</v>
      </c>
      <c r="AW112" s="23">
        <v>1.8866709533141792</v>
      </c>
      <c r="AX112" s="23">
        <v>2979.23232989706</v>
      </c>
      <c r="AY112" s="23">
        <v>1005.8522157190819</v>
      </c>
      <c r="AZ112" s="23">
        <v>263.85543876798766</v>
      </c>
      <c r="BA112" s="23">
        <v>18.528400081759514</v>
      </c>
      <c r="BB112" s="23">
        <v>6806.6503361333916</v>
      </c>
      <c r="BC112" s="23">
        <v>1607.6929227374912</v>
      </c>
      <c r="BD112" s="23">
        <v>766.9762372114634</v>
      </c>
      <c r="BE112" s="23">
        <v>363.34984894703825</v>
      </c>
      <c r="BF112" s="23">
        <v>26.393368864652476</v>
      </c>
      <c r="BG112" s="23">
        <v>2699.1398288889131</v>
      </c>
      <c r="BH112" s="23">
        <v>2111.1883939391564</v>
      </c>
      <c r="BI112" s="23">
        <v>24.866796359206642</v>
      </c>
      <c r="BJ112" s="23">
        <v>75685.520917460992</v>
      </c>
      <c r="BK112" s="23">
        <v>4042.3487601822526</v>
      </c>
      <c r="BL112" s="23">
        <v>141.65595586939639</v>
      </c>
      <c r="BM112" s="23">
        <v>13968.833184463878</v>
      </c>
      <c r="BN112" s="23">
        <v>42709.044183058693</v>
      </c>
      <c r="BO112" s="23">
        <v>7079.9888121241202</v>
      </c>
      <c r="BP112" s="23">
        <v>1050.9870508574397</v>
      </c>
      <c r="BQ112" s="23">
        <v>40.726947107533491</v>
      </c>
      <c r="BR112" s="23">
        <v>24.674318997145804</v>
      </c>
      <c r="BS112" s="23">
        <v>0</v>
      </c>
      <c r="BT112" s="64">
        <v>1400583.3398401595</v>
      </c>
      <c r="BU112" s="23">
        <v>46001.644737487368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1560.1967821816722</v>
      </c>
      <c r="CE112" s="23">
        <v>0</v>
      </c>
      <c r="CF112" s="23">
        <v>3140.736648965335</v>
      </c>
      <c r="CG112" s="23">
        <v>0</v>
      </c>
      <c r="CH112" s="23">
        <v>-3250.734076481458</v>
      </c>
      <c r="CI112" s="23">
        <v>17568.861083413718</v>
      </c>
      <c r="CJ112" s="34">
        <f t="shared" si="4"/>
        <v>1465604.0450157262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2619.9111666316785</v>
      </c>
      <c r="D113" s="23">
        <v>99.525518532131414</v>
      </c>
      <c r="E113" s="23">
        <v>1861.7885855051932</v>
      </c>
      <c r="F113" s="23">
        <v>954.91346723655818</v>
      </c>
      <c r="G113" s="23">
        <v>11273.238874518478</v>
      </c>
      <c r="H113" s="23">
        <v>2009.5601927036514</v>
      </c>
      <c r="I113" s="23">
        <v>1546.013026869842</v>
      </c>
      <c r="J113" s="23">
        <v>2768.1549113764263</v>
      </c>
      <c r="K113" s="23">
        <v>1749.8306381135624</v>
      </c>
      <c r="L113" s="23">
        <v>367.9192850935878</v>
      </c>
      <c r="M113" s="23">
        <v>5828.1190333489885</v>
      </c>
      <c r="N113" s="23">
        <v>12471.86674791823</v>
      </c>
      <c r="O113" s="23">
        <v>2454.8538964714962</v>
      </c>
      <c r="P113" s="23">
        <v>4431.8434645197722</v>
      </c>
      <c r="Q113" s="23">
        <v>1776.2765989224456</v>
      </c>
      <c r="R113" s="23">
        <v>4887.3839964239223</v>
      </c>
      <c r="S113" s="23">
        <v>5790.7964956147835</v>
      </c>
      <c r="T113" s="23">
        <v>2559.7219766629887</v>
      </c>
      <c r="U113" s="23">
        <v>15446.520420365614</v>
      </c>
      <c r="V113" s="23">
        <v>1134.3032723229539</v>
      </c>
      <c r="W113" s="23">
        <v>988.54207907458886</v>
      </c>
      <c r="X113" s="23">
        <v>7249.1249901462097</v>
      </c>
      <c r="Y113" s="23">
        <v>2254.6021247022368</v>
      </c>
      <c r="Z113" s="23">
        <v>5379.7250922343292</v>
      </c>
      <c r="AA113" s="23">
        <v>2604.4863803995054</v>
      </c>
      <c r="AB113" s="23">
        <v>25143.496248836993</v>
      </c>
      <c r="AC113" s="23">
        <v>19783.823736911054</v>
      </c>
      <c r="AD113" s="23">
        <v>13201.554025836482</v>
      </c>
      <c r="AE113" s="23">
        <v>120494.75315498922</v>
      </c>
      <c r="AF113" s="23">
        <v>38284.714965875108</v>
      </c>
      <c r="AG113" s="23">
        <v>56625.320019653009</v>
      </c>
      <c r="AH113" s="23">
        <v>4511.0103435347601</v>
      </c>
      <c r="AI113" s="23">
        <v>19539.149097314563</v>
      </c>
      <c r="AJ113" s="23">
        <v>21287.708557384431</v>
      </c>
      <c r="AK113" s="23">
        <v>61412.530920122474</v>
      </c>
      <c r="AL113" s="23">
        <v>10537.925340010182</v>
      </c>
      <c r="AM113" s="23">
        <v>20384.071356333923</v>
      </c>
      <c r="AN113" s="23">
        <v>7040.470269324318</v>
      </c>
      <c r="AO113" s="23">
        <v>522394.96602559998</v>
      </c>
      <c r="AP113" s="23">
        <v>124643.16126744149</v>
      </c>
      <c r="AQ113" s="23">
        <v>67933.321949100588</v>
      </c>
      <c r="AR113" s="23">
        <v>9096.7370154633481</v>
      </c>
      <c r="AS113" s="23">
        <v>7836.1382452474299</v>
      </c>
      <c r="AT113" s="23">
        <v>4653.7367805319736</v>
      </c>
      <c r="AU113" s="23">
        <v>13605.489786770584</v>
      </c>
      <c r="AV113" s="23">
        <v>2116.3505328002793</v>
      </c>
      <c r="AW113" s="23">
        <v>2141.3058987140739</v>
      </c>
      <c r="AX113" s="23">
        <v>59274.10187105355</v>
      </c>
      <c r="AY113" s="23">
        <v>123962.66971203164</v>
      </c>
      <c r="AZ113" s="23">
        <v>15955.340920569717</v>
      </c>
      <c r="BA113" s="23">
        <v>3256.7093047639046</v>
      </c>
      <c r="BB113" s="23">
        <v>26483.006062469922</v>
      </c>
      <c r="BC113" s="23">
        <v>30281.43163310489</v>
      </c>
      <c r="BD113" s="23">
        <v>49596.969779021885</v>
      </c>
      <c r="BE113" s="23">
        <v>7030.9416138018678</v>
      </c>
      <c r="BF113" s="23">
        <v>1437.317350379612</v>
      </c>
      <c r="BG113" s="23">
        <v>55693.082256494432</v>
      </c>
      <c r="BH113" s="23">
        <v>97977.312272382376</v>
      </c>
      <c r="BI113" s="23">
        <v>5222.6926373302931</v>
      </c>
      <c r="BJ113" s="23">
        <v>68870.875339089704</v>
      </c>
      <c r="BK113" s="23">
        <v>4445.7141111102364</v>
      </c>
      <c r="BL113" s="23">
        <v>51150.022102501942</v>
      </c>
      <c r="BM113" s="23">
        <v>28129.154564053279</v>
      </c>
      <c r="BN113" s="23">
        <v>13138.015046583949</v>
      </c>
      <c r="BO113" s="23">
        <v>8847.0512382550332</v>
      </c>
      <c r="BP113" s="23">
        <v>19467.254148737375</v>
      </c>
      <c r="BQ113" s="23">
        <v>5437.4734117319695</v>
      </c>
      <c r="BR113" s="23">
        <v>7338.0567240063156</v>
      </c>
      <c r="BS113" s="23">
        <v>0</v>
      </c>
      <c r="BT113" s="64">
        <v>1956171.949872979</v>
      </c>
      <c r="BU113" s="23">
        <v>947753.00540324883</v>
      </c>
      <c r="BV113" s="23">
        <v>0</v>
      </c>
      <c r="BW113" s="23">
        <v>407.67703154105817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1937.3403965841871</v>
      </c>
      <c r="CE113" s="23">
        <v>0</v>
      </c>
      <c r="CF113" s="23">
        <v>159036.59907746298</v>
      </c>
      <c r="CG113" s="23">
        <v>0</v>
      </c>
      <c r="CH113" s="23">
        <v>245.6744330956495</v>
      </c>
      <c r="CI113" s="23">
        <v>55688.588051911873</v>
      </c>
      <c r="CJ113" s="34">
        <f t="shared" si="4"/>
        <v>3121240.8342668237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11935.399028009982</v>
      </c>
      <c r="D114" s="23">
        <v>1115.0207187975145</v>
      </c>
      <c r="E114" s="23">
        <v>392.59722021013522</v>
      </c>
      <c r="F114" s="23">
        <v>1012.4640865477492</v>
      </c>
      <c r="G114" s="23">
        <v>26183.571942823026</v>
      </c>
      <c r="H114" s="23">
        <v>2614.1173148931643</v>
      </c>
      <c r="I114" s="23">
        <v>1538.778737812908</v>
      </c>
      <c r="J114" s="23">
        <v>2695.7556697427908</v>
      </c>
      <c r="K114" s="23">
        <v>6879.4499959138029</v>
      </c>
      <c r="L114" s="23">
        <v>935.48469730978502</v>
      </c>
      <c r="M114" s="23">
        <v>9830.7729170421844</v>
      </c>
      <c r="N114" s="23">
        <v>90379.464803774623</v>
      </c>
      <c r="O114" s="23">
        <v>3479.4076447067373</v>
      </c>
      <c r="P114" s="23">
        <v>6346.6547506432726</v>
      </c>
      <c r="Q114" s="23">
        <v>2264.568476617475</v>
      </c>
      <c r="R114" s="23">
        <v>7621.1102232617477</v>
      </c>
      <c r="S114" s="23">
        <v>46456.581479879715</v>
      </c>
      <c r="T114" s="23">
        <v>16729.809276481516</v>
      </c>
      <c r="U114" s="23">
        <v>36956.456129323589</v>
      </c>
      <c r="V114" s="23">
        <v>1325.0217065787567</v>
      </c>
      <c r="W114" s="23">
        <v>1821.1109669839482</v>
      </c>
      <c r="X114" s="23">
        <v>19105.30053969135</v>
      </c>
      <c r="Y114" s="23">
        <v>4937.8940153175536</v>
      </c>
      <c r="Z114" s="23">
        <v>12124.325546600476</v>
      </c>
      <c r="AA114" s="23">
        <v>10926.718183045135</v>
      </c>
      <c r="AB114" s="23">
        <v>41943.065246933242</v>
      </c>
      <c r="AC114" s="23">
        <v>58003.350837905062</v>
      </c>
      <c r="AD114" s="23">
        <v>11512.185516207262</v>
      </c>
      <c r="AE114" s="23">
        <v>130380.07602577278</v>
      </c>
      <c r="AF114" s="23">
        <v>104675.11727784912</v>
      </c>
      <c r="AG114" s="23">
        <v>28157.646882224657</v>
      </c>
      <c r="AH114" s="23">
        <v>9357.4782294634406</v>
      </c>
      <c r="AI114" s="23">
        <v>17280.23123752133</v>
      </c>
      <c r="AJ114" s="23">
        <v>30270.450271310241</v>
      </c>
      <c r="AK114" s="23">
        <v>69481.838611902145</v>
      </c>
      <c r="AL114" s="23">
        <v>8880.7121545978189</v>
      </c>
      <c r="AM114" s="23">
        <v>148037.90977302828</v>
      </c>
      <c r="AN114" s="23">
        <v>85267.734649737191</v>
      </c>
      <c r="AO114" s="23">
        <v>620583.1631515387</v>
      </c>
      <c r="AP114" s="23">
        <v>646038.2928218497</v>
      </c>
      <c r="AQ114" s="23">
        <v>315545.97622206749</v>
      </c>
      <c r="AR114" s="23">
        <v>48633.621155835928</v>
      </c>
      <c r="AS114" s="23">
        <v>50997.67321109803</v>
      </c>
      <c r="AT114" s="23">
        <v>54194.823440266213</v>
      </c>
      <c r="AU114" s="23">
        <v>16226.702884727581</v>
      </c>
      <c r="AV114" s="23">
        <v>18755.095904026726</v>
      </c>
      <c r="AW114" s="23">
        <v>18149.068814668801</v>
      </c>
      <c r="AX114" s="23">
        <v>89897.014244141857</v>
      </c>
      <c r="AY114" s="23">
        <v>314750.59502638975</v>
      </c>
      <c r="AZ114" s="23">
        <v>28180.214737943905</v>
      </c>
      <c r="BA114" s="23">
        <v>13101.281320659657</v>
      </c>
      <c r="BB114" s="23">
        <v>12488.607650485597</v>
      </c>
      <c r="BC114" s="23">
        <v>30795.596312919592</v>
      </c>
      <c r="BD114" s="23">
        <v>32372.763441528565</v>
      </c>
      <c r="BE114" s="23">
        <v>14376.149429528825</v>
      </c>
      <c r="BF114" s="23">
        <v>4915.6395406677048</v>
      </c>
      <c r="BG114" s="23">
        <v>51696.940559853989</v>
      </c>
      <c r="BH114" s="23">
        <v>172232.34299342774</v>
      </c>
      <c r="BI114" s="23">
        <v>8265.6764749450613</v>
      </c>
      <c r="BJ114" s="23">
        <v>64847.709219380886</v>
      </c>
      <c r="BK114" s="23">
        <v>7659.8200272881177</v>
      </c>
      <c r="BL114" s="23">
        <v>81396.984924353557</v>
      </c>
      <c r="BM114" s="23">
        <v>39779.244309990812</v>
      </c>
      <c r="BN114" s="23">
        <v>25467.531020181777</v>
      </c>
      <c r="BO114" s="23">
        <v>11829.595880011539</v>
      </c>
      <c r="BP114" s="23">
        <v>90287.146529136488</v>
      </c>
      <c r="BQ114" s="23">
        <v>12518.992045045648</v>
      </c>
      <c r="BR114" s="23">
        <v>14286.9675264097</v>
      </c>
      <c r="BS114" s="23">
        <v>0</v>
      </c>
      <c r="BT114" s="64">
        <v>3979126.863606832</v>
      </c>
      <c r="BU114" s="23">
        <v>259457.56621823873</v>
      </c>
      <c r="BV114" s="23">
        <v>0</v>
      </c>
      <c r="BW114" s="23">
        <v>644.90817702501624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21908.070643156403</v>
      </c>
      <c r="CE114" s="23">
        <v>0</v>
      </c>
      <c r="CF114" s="23">
        <v>1002814.6244678549</v>
      </c>
      <c r="CG114" s="23">
        <v>0</v>
      </c>
      <c r="CH114" s="23">
        <v>9984.4831055377836</v>
      </c>
      <c r="CI114" s="23">
        <v>151809.88657344235</v>
      </c>
      <c r="CJ114" s="34">
        <f t="shared" si="4"/>
        <v>5425746.4027920868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22138.153669718755</v>
      </c>
      <c r="D115" s="23">
        <v>5089.2934235908133</v>
      </c>
      <c r="E115" s="23">
        <v>3226.2776072866204</v>
      </c>
      <c r="F115" s="23">
        <v>4610.7799685339851</v>
      </c>
      <c r="G115" s="23">
        <v>63897.856317071579</v>
      </c>
      <c r="H115" s="23">
        <v>10417.302659915124</v>
      </c>
      <c r="I115" s="23">
        <v>5381.5811731954727</v>
      </c>
      <c r="J115" s="23">
        <v>4769.6978056504886</v>
      </c>
      <c r="K115" s="23">
        <v>5384.6463609432494</v>
      </c>
      <c r="L115" s="23">
        <v>6159.0905752473145</v>
      </c>
      <c r="M115" s="23">
        <v>12436.968487554539</v>
      </c>
      <c r="N115" s="23">
        <v>15612.449109669453</v>
      </c>
      <c r="O115" s="23">
        <v>9237.0803372448427</v>
      </c>
      <c r="P115" s="23">
        <v>9494.7795199576685</v>
      </c>
      <c r="Q115" s="23">
        <v>4813.7499024934759</v>
      </c>
      <c r="R115" s="23">
        <v>12295.918161730067</v>
      </c>
      <c r="S115" s="23">
        <v>12964.098209359167</v>
      </c>
      <c r="T115" s="23">
        <v>5930.4328086660735</v>
      </c>
      <c r="U115" s="23">
        <v>31155.394232127845</v>
      </c>
      <c r="V115" s="23">
        <v>3591.3872972466365</v>
      </c>
      <c r="W115" s="23">
        <v>3936.2024902553526</v>
      </c>
      <c r="X115" s="23">
        <v>19313.549505987048</v>
      </c>
      <c r="Y115" s="23">
        <v>4717.3749833492229</v>
      </c>
      <c r="Z115" s="23">
        <v>29053.554095273754</v>
      </c>
      <c r="AA115" s="23">
        <v>1903.9781246842178</v>
      </c>
      <c r="AB115" s="23">
        <v>839.20087981386666</v>
      </c>
      <c r="AC115" s="23">
        <v>52329.485454181151</v>
      </c>
      <c r="AD115" s="23">
        <v>21397.04401959214</v>
      </c>
      <c r="AE115" s="23">
        <v>120570.41804441092</v>
      </c>
      <c r="AF115" s="23">
        <v>55577.939853603719</v>
      </c>
      <c r="AG115" s="23">
        <v>21139.077535353415</v>
      </c>
      <c r="AH115" s="23">
        <v>38598.869587329682</v>
      </c>
      <c r="AI115" s="23">
        <v>6896.3732330843568</v>
      </c>
      <c r="AJ115" s="23">
        <v>8814.0845869851855</v>
      </c>
      <c r="AK115" s="23">
        <v>3999.1983005639818</v>
      </c>
      <c r="AL115" s="23">
        <v>11111.513158707658</v>
      </c>
      <c r="AM115" s="23">
        <v>10211.091452075752</v>
      </c>
      <c r="AN115" s="23">
        <v>728.45219263500303</v>
      </c>
      <c r="AO115" s="23">
        <v>17999.509371111606</v>
      </c>
      <c r="AP115" s="23">
        <v>28975.907690690216</v>
      </c>
      <c r="AQ115" s="23">
        <v>127147.03466534959</v>
      </c>
      <c r="AR115" s="23">
        <v>10123.651027726122</v>
      </c>
      <c r="AS115" s="23">
        <v>9914.9632722141632</v>
      </c>
      <c r="AT115" s="23">
        <v>1538.2243111883126</v>
      </c>
      <c r="AU115" s="23">
        <v>3167.1459142531335</v>
      </c>
      <c r="AV115" s="23">
        <v>2359.0258966611532</v>
      </c>
      <c r="AW115" s="23">
        <v>18627.048391283708</v>
      </c>
      <c r="AX115" s="23">
        <v>27849.654403516484</v>
      </c>
      <c r="AY115" s="23">
        <v>33376.482753121694</v>
      </c>
      <c r="AZ115" s="23">
        <v>2342.9237802465163</v>
      </c>
      <c r="BA115" s="23">
        <v>53.958938416194314</v>
      </c>
      <c r="BB115" s="23">
        <v>20428.888799443372</v>
      </c>
      <c r="BC115" s="23">
        <v>8797.9318618496</v>
      </c>
      <c r="BD115" s="23">
        <v>2324.2710295034713</v>
      </c>
      <c r="BE115" s="23">
        <v>1833.7285379920006</v>
      </c>
      <c r="BF115" s="23">
        <v>2283.4731205629291</v>
      </c>
      <c r="BG115" s="23">
        <v>24328.035024623758</v>
      </c>
      <c r="BH115" s="23">
        <v>2908.6477435639872</v>
      </c>
      <c r="BI115" s="23">
        <v>5054.2869957705079</v>
      </c>
      <c r="BJ115" s="23">
        <v>2006.289275785314</v>
      </c>
      <c r="BK115" s="23">
        <v>9891.8825695603664</v>
      </c>
      <c r="BL115" s="23">
        <v>3140.4877791069016</v>
      </c>
      <c r="BM115" s="23">
        <v>610.42764525635255</v>
      </c>
      <c r="BN115" s="23">
        <v>442.82201533285763</v>
      </c>
      <c r="BO115" s="23">
        <v>133.6190083028967</v>
      </c>
      <c r="BP115" s="23">
        <v>758.75670524537588</v>
      </c>
      <c r="BQ115" s="23">
        <v>3600.3991197598639</v>
      </c>
      <c r="BR115" s="23">
        <v>101.71940356178501</v>
      </c>
      <c r="BS115" s="23">
        <v>0</v>
      </c>
      <c r="BT115" s="64">
        <v>1031865.5421760898</v>
      </c>
      <c r="BU115" s="23">
        <v>609722.21348063357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353.14219701465692</v>
      </c>
      <c r="CH115" s="23">
        <v>0</v>
      </c>
      <c r="CI115" s="23">
        <v>368.01815000117864</v>
      </c>
      <c r="CJ115" s="34">
        <f t="shared" si="4"/>
        <v>1642308.9160037392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20712.687694818214</v>
      </c>
      <c r="D116" s="23">
        <v>535.74572008754717</v>
      </c>
      <c r="E116" s="23">
        <v>1291.2065059151685</v>
      </c>
      <c r="F116" s="23">
        <v>3004.7300156160195</v>
      </c>
      <c r="G116" s="23">
        <v>18211.703552227882</v>
      </c>
      <c r="H116" s="23">
        <v>3324.5988939320869</v>
      </c>
      <c r="I116" s="23">
        <v>1650.6282320969294</v>
      </c>
      <c r="J116" s="23">
        <v>2276.4419595170771</v>
      </c>
      <c r="K116" s="23">
        <v>1816.5793818440657</v>
      </c>
      <c r="L116" s="23">
        <v>1035.6179732368482</v>
      </c>
      <c r="M116" s="23">
        <v>3170.6139789022109</v>
      </c>
      <c r="N116" s="23">
        <v>1796.6864530680957</v>
      </c>
      <c r="O116" s="23">
        <v>2825.4342454410571</v>
      </c>
      <c r="P116" s="23">
        <v>4470.8353776753929</v>
      </c>
      <c r="Q116" s="23">
        <v>2354.0251605629351</v>
      </c>
      <c r="R116" s="23">
        <v>3717.2035692206564</v>
      </c>
      <c r="S116" s="23">
        <v>2939.7650444579158</v>
      </c>
      <c r="T116" s="23">
        <v>1507.1587986093132</v>
      </c>
      <c r="U116" s="23">
        <v>7881.3596279451576</v>
      </c>
      <c r="V116" s="23">
        <v>811.32428575183678</v>
      </c>
      <c r="W116" s="23">
        <v>5517.1681972526494</v>
      </c>
      <c r="X116" s="23">
        <v>3289.9564367869898</v>
      </c>
      <c r="Y116" s="23">
        <v>1186.5351361886842</v>
      </c>
      <c r="Z116" s="23">
        <v>4861.9665100236898</v>
      </c>
      <c r="AA116" s="23">
        <v>255.20362281457605</v>
      </c>
      <c r="AB116" s="23">
        <v>1054.6890054785179</v>
      </c>
      <c r="AC116" s="23">
        <v>12848.102288079845</v>
      </c>
      <c r="AD116" s="23">
        <v>4838.3185660657218</v>
      </c>
      <c r="AE116" s="23">
        <v>31721.680605186739</v>
      </c>
      <c r="AF116" s="23">
        <v>6953.4130270476289</v>
      </c>
      <c r="AG116" s="23">
        <v>4887.6880361901367</v>
      </c>
      <c r="AH116" s="23">
        <v>41830.056004908307</v>
      </c>
      <c r="AI116" s="23">
        <v>6618.4061520852574</v>
      </c>
      <c r="AJ116" s="23">
        <v>18980.968663222651</v>
      </c>
      <c r="AK116" s="23">
        <v>661.4464266760117</v>
      </c>
      <c r="AL116" s="23">
        <v>3524.3883997282569</v>
      </c>
      <c r="AM116" s="23">
        <v>3129.622359117112</v>
      </c>
      <c r="AN116" s="23">
        <v>694.1111033505166</v>
      </c>
      <c r="AO116" s="23">
        <v>2607.2053249229357</v>
      </c>
      <c r="AP116" s="23">
        <v>3656.3931910630117</v>
      </c>
      <c r="AQ116" s="23">
        <v>8553.4938245576031</v>
      </c>
      <c r="AR116" s="23">
        <v>1023577.7089824664</v>
      </c>
      <c r="AS116" s="23">
        <v>2071.8873463103369</v>
      </c>
      <c r="AT116" s="23">
        <v>1660.9774056045121</v>
      </c>
      <c r="AU116" s="23">
        <v>17912.396810799757</v>
      </c>
      <c r="AV116" s="23">
        <v>0</v>
      </c>
      <c r="AW116" s="23">
        <v>0</v>
      </c>
      <c r="AX116" s="23">
        <v>6983.376566233721</v>
      </c>
      <c r="AY116" s="23">
        <v>6911.7335287405549</v>
      </c>
      <c r="AZ116" s="23">
        <v>213.08346582683853</v>
      </c>
      <c r="BA116" s="23">
        <v>798.77095439773927</v>
      </c>
      <c r="BB116" s="23">
        <v>4988.7908214638401</v>
      </c>
      <c r="BC116" s="23">
        <v>1242.7368120865833</v>
      </c>
      <c r="BD116" s="23">
        <v>5531.4198886949944</v>
      </c>
      <c r="BE116" s="23">
        <v>908.29431379853395</v>
      </c>
      <c r="BF116" s="23">
        <v>4120.2947247305538</v>
      </c>
      <c r="BG116" s="23">
        <v>1904.507221851432</v>
      </c>
      <c r="BH116" s="23">
        <v>18437.584913752922</v>
      </c>
      <c r="BI116" s="23">
        <v>387.16210988354402</v>
      </c>
      <c r="BJ116" s="23">
        <v>9388.2167491233686</v>
      </c>
      <c r="BK116" s="23">
        <v>335.06062595457308</v>
      </c>
      <c r="BL116" s="23">
        <v>5489.4634053601676</v>
      </c>
      <c r="BM116" s="23">
        <v>10676.293418521971</v>
      </c>
      <c r="BN116" s="23">
        <v>1900.9489176052016</v>
      </c>
      <c r="BO116" s="23">
        <v>727.01350253876672</v>
      </c>
      <c r="BP116" s="23">
        <v>5094.5324279858805</v>
      </c>
      <c r="BQ116" s="23">
        <v>372.41313982096636</v>
      </c>
      <c r="BR116" s="23">
        <v>394.13123430024723</v>
      </c>
      <c r="BS116" s="23">
        <v>0</v>
      </c>
      <c r="BT116" s="64">
        <v>1385033.9586395267</v>
      </c>
      <c r="BU116" s="23">
        <v>1172376.2714249524</v>
      </c>
      <c r="BV116" s="23">
        <v>0</v>
      </c>
      <c r="BW116" s="23">
        <v>34776.254068689654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2592186.4841331691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2402.4230495912348</v>
      </c>
      <c r="D117" s="23">
        <v>64.813507925390709</v>
      </c>
      <c r="E117" s="23">
        <v>802.03927052099789</v>
      </c>
      <c r="F117" s="23">
        <v>468.25137373787101</v>
      </c>
      <c r="G117" s="23">
        <v>6042.6729665593539</v>
      </c>
      <c r="H117" s="23">
        <v>1129.0777467894918</v>
      </c>
      <c r="I117" s="23">
        <v>2419.0857167981812</v>
      </c>
      <c r="J117" s="23">
        <v>1167.0314805339801</v>
      </c>
      <c r="K117" s="23">
        <v>1841.8064061391437</v>
      </c>
      <c r="L117" s="23">
        <v>59.585256353910864</v>
      </c>
      <c r="M117" s="23">
        <v>2522.1699690984674</v>
      </c>
      <c r="N117" s="23">
        <v>3560.1873861336821</v>
      </c>
      <c r="O117" s="23">
        <v>3367.8116505936309</v>
      </c>
      <c r="P117" s="23">
        <v>2923.1532723230525</v>
      </c>
      <c r="Q117" s="23">
        <v>422.60235839340277</v>
      </c>
      <c r="R117" s="23">
        <v>5680.8400139078512</v>
      </c>
      <c r="S117" s="23">
        <v>3980.8732401043444</v>
      </c>
      <c r="T117" s="23">
        <v>1836.3092110756445</v>
      </c>
      <c r="U117" s="23">
        <v>11424.730409384812</v>
      </c>
      <c r="V117" s="23">
        <v>1052.4910569228261</v>
      </c>
      <c r="W117" s="23">
        <v>1127.20835735283</v>
      </c>
      <c r="X117" s="23">
        <v>4985.3216466649938</v>
      </c>
      <c r="Y117" s="23">
        <v>1531.7140835561827</v>
      </c>
      <c r="Z117" s="23">
        <v>7819.9925241257952</v>
      </c>
      <c r="AA117" s="23">
        <v>362.84762645732837</v>
      </c>
      <c r="AB117" s="23">
        <v>3391.37718040256</v>
      </c>
      <c r="AC117" s="23">
        <v>15625.518507612582</v>
      </c>
      <c r="AD117" s="23">
        <v>4181.9299065134874</v>
      </c>
      <c r="AE117" s="23">
        <v>31183.056934019001</v>
      </c>
      <c r="AF117" s="23">
        <v>22346.322013350924</v>
      </c>
      <c r="AG117" s="23">
        <v>11773.769473071112</v>
      </c>
      <c r="AH117" s="23">
        <v>6010.5509785607946</v>
      </c>
      <c r="AI117" s="23">
        <v>1994.5677904523304</v>
      </c>
      <c r="AJ117" s="23">
        <v>3770.6764735584102</v>
      </c>
      <c r="AK117" s="23">
        <v>2852.2649306786516</v>
      </c>
      <c r="AL117" s="23">
        <v>2734.8929840948945</v>
      </c>
      <c r="AM117" s="23">
        <v>3222.9815163170897</v>
      </c>
      <c r="AN117" s="23">
        <v>1118.8899627566427</v>
      </c>
      <c r="AO117" s="23">
        <v>14823.999467328482</v>
      </c>
      <c r="AP117" s="23">
        <v>5900.1404782196259</v>
      </c>
      <c r="AQ117" s="23">
        <v>596588.36005118804</v>
      </c>
      <c r="AR117" s="23">
        <v>7687.9270562433821</v>
      </c>
      <c r="AS117" s="23">
        <v>58744.867528497191</v>
      </c>
      <c r="AT117" s="23">
        <v>764.88285576329736</v>
      </c>
      <c r="AU117" s="23">
        <v>1343.0179023673545</v>
      </c>
      <c r="AV117" s="23">
        <v>260.01270008081161</v>
      </c>
      <c r="AW117" s="23">
        <v>593.80745240185911</v>
      </c>
      <c r="AX117" s="23">
        <v>9798.1366646806018</v>
      </c>
      <c r="AY117" s="23">
        <v>9556.1929451807846</v>
      </c>
      <c r="AZ117" s="23">
        <v>2132.4027758882994</v>
      </c>
      <c r="BA117" s="23">
        <v>1021.2013079040518</v>
      </c>
      <c r="BB117" s="23">
        <v>1484.731906447648</v>
      </c>
      <c r="BC117" s="23">
        <v>2585.241301572144</v>
      </c>
      <c r="BD117" s="23">
        <v>2080.1886225363814</v>
      </c>
      <c r="BE117" s="23">
        <v>537.03774368738232</v>
      </c>
      <c r="BF117" s="23">
        <v>193.11269089950162</v>
      </c>
      <c r="BG117" s="23">
        <v>7066.8461290812274</v>
      </c>
      <c r="BH117" s="23">
        <v>19923.676670618184</v>
      </c>
      <c r="BI117" s="23">
        <v>964.60397348072649</v>
      </c>
      <c r="BJ117" s="23">
        <v>15248.857938961974</v>
      </c>
      <c r="BK117" s="23">
        <v>810.98321451892616</v>
      </c>
      <c r="BL117" s="23">
        <v>16554.086898097325</v>
      </c>
      <c r="BM117" s="23">
        <v>26672.007290761449</v>
      </c>
      <c r="BN117" s="23">
        <v>2676.3250202741028</v>
      </c>
      <c r="BO117" s="23">
        <v>1508.2746143264862</v>
      </c>
      <c r="BP117" s="23">
        <v>8054.8095480333959</v>
      </c>
      <c r="BQ117" s="23">
        <v>1510.234693631591</v>
      </c>
      <c r="BR117" s="23">
        <v>1249.1957911374402</v>
      </c>
      <c r="BS117" s="23">
        <v>0</v>
      </c>
      <c r="BT117" s="64">
        <v>997537.00146624283</v>
      </c>
      <c r="BU117" s="23">
        <v>102874.28042108516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1100411.281887328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11159.630635782394</v>
      </c>
      <c r="D122" s="23">
        <v>3057.4147869701624</v>
      </c>
      <c r="E122" s="23">
        <v>1230.0743337879142</v>
      </c>
      <c r="F122" s="23">
        <v>1253.8975919890295</v>
      </c>
      <c r="G122" s="23">
        <v>40470.414401780567</v>
      </c>
      <c r="H122" s="23">
        <v>4394.5354511655278</v>
      </c>
      <c r="I122" s="23">
        <v>2543.6481569507214</v>
      </c>
      <c r="J122" s="23">
        <v>4034.45210608241</v>
      </c>
      <c r="K122" s="23">
        <v>4875.1612966928797</v>
      </c>
      <c r="L122" s="23">
        <v>2879.686097368633</v>
      </c>
      <c r="M122" s="23">
        <v>23368.365834674507</v>
      </c>
      <c r="N122" s="23">
        <v>159142.87472183304</v>
      </c>
      <c r="O122" s="23">
        <v>6231.1621932011649</v>
      </c>
      <c r="P122" s="23">
        <v>7383.6669868846129</v>
      </c>
      <c r="Q122" s="23">
        <v>582.29982721550948</v>
      </c>
      <c r="R122" s="23">
        <v>13152.302849432017</v>
      </c>
      <c r="S122" s="23">
        <v>20087.423968512165</v>
      </c>
      <c r="T122" s="23">
        <v>6956.5874089360714</v>
      </c>
      <c r="U122" s="23">
        <v>33510.233694679206</v>
      </c>
      <c r="V122" s="23">
        <v>2382.9910074818322</v>
      </c>
      <c r="W122" s="23">
        <v>2248.2942901264591</v>
      </c>
      <c r="X122" s="23">
        <v>21722.417693817119</v>
      </c>
      <c r="Y122" s="23">
        <v>4600.5409274351841</v>
      </c>
      <c r="Z122" s="23">
        <v>11382.500798766392</v>
      </c>
      <c r="AA122" s="23">
        <v>14968.745185300002</v>
      </c>
      <c r="AB122" s="23">
        <v>45220.629903885725</v>
      </c>
      <c r="AC122" s="23">
        <v>134617.50998836145</v>
      </c>
      <c r="AD122" s="23">
        <v>33886.291497633138</v>
      </c>
      <c r="AE122" s="23">
        <v>247906.51298533331</v>
      </c>
      <c r="AF122" s="23">
        <v>194501.89875565079</v>
      </c>
      <c r="AG122" s="23">
        <v>61886.219838472294</v>
      </c>
      <c r="AH122" s="23">
        <v>11809.044173796166</v>
      </c>
      <c r="AI122" s="23">
        <v>29337.465669109039</v>
      </c>
      <c r="AJ122" s="23">
        <v>57156.002097169199</v>
      </c>
      <c r="AK122" s="23">
        <v>6836.0094344419949</v>
      </c>
      <c r="AL122" s="23">
        <v>23027.504538005312</v>
      </c>
      <c r="AM122" s="23">
        <v>34037.641341033275</v>
      </c>
      <c r="AN122" s="23">
        <v>20154.747614042513</v>
      </c>
      <c r="AO122" s="23">
        <v>59057.814292537623</v>
      </c>
      <c r="AP122" s="23">
        <v>245689.57432809443</v>
      </c>
      <c r="AQ122" s="23">
        <v>130068.30748888396</v>
      </c>
      <c r="AR122" s="23">
        <v>26485.971363783065</v>
      </c>
      <c r="AS122" s="23">
        <v>33342.828496214024</v>
      </c>
      <c r="AT122" s="23">
        <v>41026.65945379233</v>
      </c>
      <c r="AU122" s="23">
        <v>98920.339000770284</v>
      </c>
      <c r="AV122" s="23">
        <v>9227.5196807017946</v>
      </c>
      <c r="AW122" s="23">
        <v>4893.0522907537534</v>
      </c>
      <c r="AX122" s="23">
        <v>115429.47777864074</v>
      </c>
      <c r="AY122" s="23">
        <v>246788.61735423829</v>
      </c>
      <c r="AZ122" s="23">
        <v>22434.386701806208</v>
      </c>
      <c r="BA122" s="23">
        <v>779.07171521796511</v>
      </c>
      <c r="BB122" s="23">
        <v>26275.034779910871</v>
      </c>
      <c r="BC122" s="23">
        <v>53352.95296020824</v>
      </c>
      <c r="BD122" s="23">
        <v>141789.0235236373</v>
      </c>
      <c r="BE122" s="23">
        <v>10672.336958122309</v>
      </c>
      <c r="BF122" s="23">
        <v>2329.4225121377553</v>
      </c>
      <c r="BG122" s="23">
        <v>76596.384723315321</v>
      </c>
      <c r="BH122" s="23">
        <v>135887.56378567472</v>
      </c>
      <c r="BI122" s="23">
        <v>6314.1008551298428</v>
      </c>
      <c r="BJ122" s="23">
        <v>49158.528490444427</v>
      </c>
      <c r="BK122" s="23">
        <v>7372.4687619761817</v>
      </c>
      <c r="BL122" s="23">
        <v>49627.948756084566</v>
      </c>
      <c r="BM122" s="23">
        <v>25326.596090827396</v>
      </c>
      <c r="BN122" s="23">
        <v>31263.883870218873</v>
      </c>
      <c r="BO122" s="23">
        <v>15446.231743179545</v>
      </c>
      <c r="BP122" s="23">
        <v>51552.024903720339</v>
      </c>
      <c r="BQ122" s="23">
        <v>20552.590339788079</v>
      </c>
      <c r="BR122" s="23">
        <v>21190.786869698284</v>
      </c>
      <c r="BS122" s="23">
        <v>0</v>
      </c>
      <c r="BT122" s="64">
        <v>3062848.2999533084</v>
      </c>
      <c r="BU122" s="23">
        <v>52021.303609820709</v>
      </c>
      <c r="BV122" s="23">
        <v>0</v>
      </c>
      <c r="BW122" s="23">
        <v>0</v>
      </c>
      <c r="BX122" s="23">
        <v>0</v>
      </c>
      <c r="BY122" s="23">
        <v>0</v>
      </c>
      <c r="BZ122" s="23">
        <v>192696.78609525409</v>
      </c>
      <c r="CA122" s="23">
        <v>92887.085871505871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3400453.4755298891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2682.8552946825662</v>
      </c>
      <c r="D123" s="23">
        <v>199.86337873625357</v>
      </c>
      <c r="E123" s="23">
        <v>1315.7905297610457</v>
      </c>
      <c r="F123" s="23">
        <v>7679.2226192251364</v>
      </c>
      <c r="G123" s="23">
        <v>10512.159521384219</v>
      </c>
      <c r="H123" s="23">
        <v>883.14943819369057</v>
      </c>
      <c r="I123" s="23">
        <v>399.30192482630503</v>
      </c>
      <c r="J123" s="23">
        <v>4566.9758882522619</v>
      </c>
      <c r="K123" s="23">
        <v>4913.0957191630505</v>
      </c>
      <c r="L123" s="23">
        <v>768.34262705574326</v>
      </c>
      <c r="M123" s="23">
        <v>11775.979990834232</v>
      </c>
      <c r="N123" s="23">
        <v>41048.603609460231</v>
      </c>
      <c r="O123" s="23">
        <v>6117.0821085508687</v>
      </c>
      <c r="P123" s="23">
        <v>5579.9436277195728</v>
      </c>
      <c r="Q123" s="23">
        <v>298.67110582159717</v>
      </c>
      <c r="R123" s="23">
        <v>6521.5021181823422</v>
      </c>
      <c r="S123" s="23">
        <v>7841.5761190764633</v>
      </c>
      <c r="T123" s="23">
        <v>3386.2022138249131</v>
      </c>
      <c r="U123" s="23">
        <v>25086.917270543716</v>
      </c>
      <c r="V123" s="23">
        <v>1347.5399542116852</v>
      </c>
      <c r="W123" s="23">
        <v>751.93668531337448</v>
      </c>
      <c r="X123" s="23">
        <v>18771.336147599715</v>
      </c>
      <c r="Y123" s="23">
        <v>2174.4472446757818</v>
      </c>
      <c r="Z123" s="23">
        <v>9047.7252117698245</v>
      </c>
      <c r="AA123" s="23">
        <v>5797.0683988280771</v>
      </c>
      <c r="AB123" s="23">
        <v>28455.522823112624</v>
      </c>
      <c r="AC123" s="23">
        <v>539196.22696692718</v>
      </c>
      <c r="AD123" s="23">
        <v>867.82086178879456</v>
      </c>
      <c r="AE123" s="23">
        <v>44167.536271091209</v>
      </c>
      <c r="AF123" s="23">
        <v>8881.1875751450716</v>
      </c>
      <c r="AG123" s="23">
        <v>3787.9572282744443</v>
      </c>
      <c r="AH123" s="23">
        <v>718.38540978782657</v>
      </c>
      <c r="AI123" s="23">
        <v>366.8953461583676</v>
      </c>
      <c r="AJ123" s="23">
        <v>7554.7082328730985</v>
      </c>
      <c r="AK123" s="23">
        <v>4217.0921785868986</v>
      </c>
      <c r="AL123" s="23">
        <v>2270.605405593687</v>
      </c>
      <c r="AM123" s="23">
        <v>6027.8855659240498</v>
      </c>
      <c r="AN123" s="23">
        <v>11235.655276262174</v>
      </c>
      <c r="AO123" s="23">
        <v>36691.864912290759</v>
      </c>
      <c r="AP123" s="23">
        <v>34621.593990049318</v>
      </c>
      <c r="AQ123" s="23">
        <v>20220.704990221464</v>
      </c>
      <c r="AR123" s="23">
        <v>1383.1042604395166</v>
      </c>
      <c r="AS123" s="23">
        <v>4863.8273770140231</v>
      </c>
      <c r="AT123" s="23">
        <v>5560.7692799277493</v>
      </c>
      <c r="AU123" s="23">
        <v>954.22370137022904</v>
      </c>
      <c r="AV123" s="23">
        <v>203.61966218952338</v>
      </c>
      <c r="AW123" s="23">
        <v>237.68087909064326</v>
      </c>
      <c r="AX123" s="23">
        <v>22917.17716289606</v>
      </c>
      <c r="AY123" s="23">
        <v>48581.565557181639</v>
      </c>
      <c r="AZ123" s="23">
        <v>2558.3063636844049</v>
      </c>
      <c r="BA123" s="23">
        <v>5.6472685035777355</v>
      </c>
      <c r="BB123" s="23">
        <v>10333.820549072736</v>
      </c>
      <c r="BC123" s="23">
        <v>17145.403869488498</v>
      </c>
      <c r="BD123" s="23">
        <v>8529.3348034135506</v>
      </c>
      <c r="BE123" s="23">
        <v>2928.8562429026706</v>
      </c>
      <c r="BF123" s="23">
        <v>29.924668455596855</v>
      </c>
      <c r="BG123" s="23">
        <v>24605.395758973478</v>
      </c>
      <c r="BH123" s="23">
        <v>32752.580984278105</v>
      </c>
      <c r="BI123" s="23">
        <v>293.89167384586347</v>
      </c>
      <c r="BJ123" s="23">
        <v>9149.1014109090847</v>
      </c>
      <c r="BK123" s="23">
        <v>526.79790241395813</v>
      </c>
      <c r="BL123" s="23">
        <v>7114.1376831726948</v>
      </c>
      <c r="BM123" s="23">
        <v>1666.5913133910688</v>
      </c>
      <c r="BN123" s="23">
        <v>8007.3591374963926</v>
      </c>
      <c r="BO123" s="23">
        <v>4273.5358175182701</v>
      </c>
      <c r="BP123" s="23">
        <v>7304.2712302542759</v>
      </c>
      <c r="BQ123" s="23">
        <v>447.46697608364997</v>
      </c>
      <c r="BR123" s="23">
        <v>429.14241322786137</v>
      </c>
      <c r="BS123" s="23">
        <v>0</v>
      </c>
      <c r="BT123" s="64">
        <v>1151552.4657289742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34258.641484365267</v>
      </c>
      <c r="CE123" s="23">
        <v>0</v>
      </c>
      <c r="CF123" s="23">
        <v>59781.528240888481</v>
      </c>
      <c r="CG123" s="23">
        <v>0</v>
      </c>
      <c r="CH123" s="23">
        <v>0</v>
      </c>
      <c r="CI123" s="23">
        <v>0</v>
      </c>
      <c r="CJ123" s="34">
        <f t="shared" si="4"/>
        <v>1245592.6354542279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2.3204039891610413</v>
      </c>
      <c r="D124" s="23">
        <v>0</v>
      </c>
      <c r="E124" s="23">
        <v>5.0120354460974488</v>
      </c>
      <c r="F124" s="23">
        <v>5.1293563872322077</v>
      </c>
      <c r="G124" s="23">
        <v>36.810308307506773</v>
      </c>
      <c r="H124" s="23">
        <v>0.93506891969902495</v>
      </c>
      <c r="I124" s="23">
        <v>0.13512609504182849</v>
      </c>
      <c r="J124" s="23">
        <v>7.3175860823437908</v>
      </c>
      <c r="K124" s="23">
        <v>12.734378960756755</v>
      </c>
      <c r="L124" s="23">
        <v>6.925902881235356E-2</v>
      </c>
      <c r="M124" s="23">
        <v>47.429594020219909</v>
      </c>
      <c r="N124" s="23">
        <v>63.307706570888506</v>
      </c>
      <c r="O124" s="23">
        <v>23.39822599541619</v>
      </c>
      <c r="P124" s="23">
        <v>40.894213798065664</v>
      </c>
      <c r="Q124" s="23">
        <v>1.8026216182137562</v>
      </c>
      <c r="R124" s="23">
        <v>7.2189104800821688</v>
      </c>
      <c r="S124" s="23">
        <v>9.2292542082215014</v>
      </c>
      <c r="T124" s="23">
        <v>2.7865150184267469</v>
      </c>
      <c r="U124" s="23">
        <v>46.082765076493374</v>
      </c>
      <c r="V124" s="23">
        <v>85.446166951706715</v>
      </c>
      <c r="W124" s="23">
        <v>0.67349107306767031</v>
      </c>
      <c r="X124" s="23">
        <v>548.73149639040025</v>
      </c>
      <c r="Y124" s="23">
        <v>2.7593317631610037</v>
      </c>
      <c r="Z124" s="23">
        <v>0.78673448889508768</v>
      </c>
      <c r="AA124" s="23">
        <v>0.25161350718983044</v>
      </c>
      <c r="AB124" s="23">
        <v>2.2687823837138317</v>
      </c>
      <c r="AC124" s="23">
        <v>1.7239531641691408</v>
      </c>
      <c r="AD124" s="23">
        <v>1.2013072405272098</v>
      </c>
      <c r="AE124" s="23">
        <v>0</v>
      </c>
      <c r="AF124" s="23">
        <v>21.83699111780415</v>
      </c>
      <c r="AG124" s="23">
        <v>5.9067979423710302</v>
      </c>
      <c r="AH124" s="23">
        <v>0.10871188063870706</v>
      </c>
      <c r="AI124" s="23">
        <v>0</v>
      </c>
      <c r="AJ124" s="23">
        <v>50.051336047410288</v>
      </c>
      <c r="AK124" s="23">
        <v>0.46586246729780162</v>
      </c>
      <c r="AL124" s="23">
        <v>22.197989320717323</v>
      </c>
      <c r="AM124" s="23">
        <v>4.8186092389853918</v>
      </c>
      <c r="AN124" s="23">
        <v>564.69429796013537</v>
      </c>
      <c r="AO124" s="23">
        <v>2.9069414904850066</v>
      </c>
      <c r="AP124" s="23">
        <v>36.651001413101625</v>
      </c>
      <c r="AQ124" s="23">
        <v>863.50242296702379</v>
      </c>
      <c r="AR124" s="23">
        <v>32.377009882558553</v>
      </c>
      <c r="AS124" s="23">
        <v>242.66126284080971</v>
      </c>
      <c r="AT124" s="23">
        <v>1.7005869760871455</v>
      </c>
      <c r="AU124" s="23">
        <v>0.80493555171912345</v>
      </c>
      <c r="AV124" s="23">
        <v>2.4406589836415162</v>
      </c>
      <c r="AW124" s="23">
        <v>1.7843358579927058</v>
      </c>
      <c r="AX124" s="23">
        <v>34.458061201458925</v>
      </c>
      <c r="AY124" s="23">
        <v>9.3012477888425344</v>
      </c>
      <c r="AZ124" s="23">
        <v>19895.508682391654</v>
      </c>
      <c r="BA124" s="23">
        <v>0</v>
      </c>
      <c r="BB124" s="23">
        <v>662.51725889139448</v>
      </c>
      <c r="BC124" s="23">
        <v>25.289877574266772</v>
      </c>
      <c r="BD124" s="23">
        <v>51.549877728047285</v>
      </c>
      <c r="BE124" s="23">
        <v>187.60246796102319</v>
      </c>
      <c r="BF124" s="23">
        <v>0.45440692604554089</v>
      </c>
      <c r="BG124" s="23">
        <v>36.509346173783939</v>
      </c>
      <c r="BH124" s="23">
        <v>28053.980009187082</v>
      </c>
      <c r="BI124" s="23">
        <v>0.45616861282983245</v>
      </c>
      <c r="BJ124" s="23">
        <v>8076.0781119251606</v>
      </c>
      <c r="BK124" s="23">
        <v>0.49630133222077594</v>
      </c>
      <c r="BL124" s="23">
        <v>13409.416113948375</v>
      </c>
      <c r="BM124" s="23">
        <v>5496.1076327945602</v>
      </c>
      <c r="BN124" s="23">
        <v>410.78402752986233</v>
      </c>
      <c r="BO124" s="23">
        <v>190.97745052372892</v>
      </c>
      <c r="BP124" s="23">
        <v>3341.8747170298525</v>
      </c>
      <c r="BQ124" s="23">
        <v>0.16484803418345481</v>
      </c>
      <c r="BR124" s="23">
        <v>0</v>
      </c>
      <c r="BS124" s="23">
        <v>0</v>
      </c>
      <c r="BT124" s="64">
        <v>82694.892566458671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440268.35659217997</v>
      </c>
      <c r="CG124" s="23">
        <v>0</v>
      </c>
      <c r="CH124" s="23">
        <v>0</v>
      </c>
      <c r="CI124" s="23">
        <v>0</v>
      </c>
      <c r="CJ124" s="34">
        <f t="shared" si="4"/>
        <v>522963.24915863865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6905.8535797897703</v>
      </c>
      <c r="D126" s="23">
        <v>173.96936310767899</v>
      </c>
      <c r="E126" s="23">
        <v>58.457029773920901</v>
      </c>
      <c r="F126" s="23">
        <v>1092.1674188522459</v>
      </c>
      <c r="G126" s="23">
        <v>206701.28913851289</v>
      </c>
      <c r="H126" s="23">
        <v>11412.163640702764</v>
      </c>
      <c r="I126" s="23">
        <v>3669.2404633006304</v>
      </c>
      <c r="J126" s="23">
        <v>4741.8222177598045</v>
      </c>
      <c r="K126" s="23">
        <v>7951.9166926271473</v>
      </c>
      <c r="L126" s="23">
        <v>4394.5513013337004</v>
      </c>
      <c r="M126" s="23">
        <v>50699.043364344121</v>
      </c>
      <c r="N126" s="23">
        <v>58443.939017447541</v>
      </c>
      <c r="O126" s="23">
        <v>17736.270696876265</v>
      </c>
      <c r="P126" s="23">
        <v>14265.238022154372</v>
      </c>
      <c r="Q126" s="23">
        <v>1026.4065028001251</v>
      </c>
      <c r="R126" s="23">
        <v>18839.208640356515</v>
      </c>
      <c r="S126" s="23">
        <v>17832.081170941339</v>
      </c>
      <c r="T126" s="23">
        <v>9433.7572248154338</v>
      </c>
      <c r="U126" s="23">
        <v>52435.94877225747</v>
      </c>
      <c r="V126" s="23">
        <v>3232.2371997325781</v>
      </c>
      <c r="W126" s="23">
        <v>1593.3198990467308</v>
      </c>
      <c r="X126" s="23">
        <v>51000.149627894294</v>
      </c>
      <c r="Y126" s="23">
        <v>5669.8454809793084</v>
      </c>
      <c r="Z126" s="23">
        <v>9843.984832673752</v>
      </c>
      <c r="AA126" s="23">
        <v>4675.7145151193372</v>
      </c>
      <c r="AB126" s="23">
        <v>17223.629386129789</v>
      </c>
      <c r="AC126" s="23">
        <v>2864.7956605620852</v>
      </c>
      <c r="AD126" s="23">
        <v>46379.129047384478</v>
      </c>
      <c r="AE126" s="23">
        <v>616653.76487379742</v>
      </c>
      <c r="AF126" s="23">
        <v>252238.42406116953</v>
      </c>
      <c r="AG126" s="23">
        <v>41924.487037981278</v>
      </c>
      <c r="AH126" s="23">
        <v>5708.7654235186228</v>
      </c>
      <c r="AI126" s="23">
        <v>18389.663967940105</v>
      </c>
      <c r="AJ126" s="23">
        <v>40775.872965257739</v>
      </c>
      <c r="AK126" s="23">
        <v>6271.5576528546062</v>
      </c>
      <c r="AL126" s="23">
        <v>26473.59867128211</v>
      </c>
      <c r="AM126" s="23">
        <v>62556.569500752594</v>
      </c>
      <c r="AN126" s="23">
        <v>29223.378689796005</v>
      </c>
      <c r="AO126" s="23">
        <v>56452.781040102367</v>
      </c>
      <c r="AP126" s="23">
        <v>42979.387161333267</v>
      </c>
      <c r="AQ126" s="23">
        <v>77807.727469645513</v>
      </c>
      <c r="AR126" s="23">
        <v>3956.0958114321929</v>
      </c>
      <c r="AS126" s="23">
        <v>19444.621013942058</v>
      </c>
      <c r="AT126" s="23">
        <v>21323.277605749965</v>
      </c>
      <c r="AU126" s="23">
        <v>4360.8663345139357</v>
      </c>
      <c r="AV126" s="23">
        <v>175.56974210490634</v>
      </c>
      <c r="AW126" s="23">
        <v>401.22957205325451</v>
      </c>
      <c r="AX126" s="23">
        <v>31383.912023724282</v>
      </c>
      <c r="AY126" s="23">
        <v>77988.109660441944</v>
      </c>
      <c r="AZ126" s="23">
        <v>936.15917847480057</v>
      </c>
      <c r="BA126" s="23">
        <v>433.0718808181723</v>
      </c>
      <c r="BB126" s="23">
        <v>29524.864360928143</v>
      </c>
      <c r="BC126" s="23">
        <v>12290.906987987022</v>
      </c>
      <c r="BD126" s="23">
        <v>29098.580001009421</v>
      </c>
      <c r="BE126" s="23">
        <v>3113.2695183284382</v>
      </c>
      <c r="BF126" s="23">
        <v>3551.9307008633336</v>
      </c>
      <c r="BG126" s="23">
        <v>18574.485175775724</v>
      </c>
      <c r="BH126" s="23">
        <v>13071.267747513501</v>
      </c>
      <c r="BI126" s="23">
        <v>2373.2796823876233</v>
      </c>
      <c r="BJ126" s="23">
        <v>5199.1339148284305</v>
      </c>
      <c r="BK126" s="23">
        <v>10146.586270589654</v>
      </c>
      <c r="BL126" s="23">
        <v>6267.6921531259077</v>
      </c>
      <c r="BM126" s="23">
        <v>5482.9109341786343</v>
      </c>
      <c r="BN126" s="23">
        <v>36519.053444915538</v>
      </c>
      <c r="BO126" s="23">
        <v>17239.831432495161</v>
      </c>
      <c r="BP126" s="23">
        <v>15721.176399291824</v>
      </c>
      <c r="BQ126" s="23">
        <v>21474.934533220599</v>
      </c>
      <c r="BR126" s="23">
        <v>25532.615955290941</v>
      </c>
      <c r="BS126" s="23">
        <v>0</v>
      </c>
      <c r="BT126" s="64">
        <v>2323337.5404586932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2323337.5404586932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75.060245642675667</v>
      </c>
      <c r="D127" s="23">
        <v>131.99889975351414</v>
      </c>
      <c r="E127" s="23">
        <v>90.275711301376404</v>
      </c>
      <c r="F127" s="23">
        <v>34.962411744764985</v>
      </c>
      <c r="G127" s="23">
        <v>2065.5951270934015</v>
      </c>
      <c r="H127" s="23">
        <v>139.90065632462196</v>
      </c>
      <c r="I127" s="23">
        <v>72.021941391834645</v>
      </c>
      <c r="J127" s="23">
        <v>686.65964237347794</v>
      </c>
      <c r="K127" s="23">
        <v>223.49767425437543</v>
      </c>
      <c r="L127" s="23">
        <v>176.48327481853281</v>
      </c>
      <c r="M127" s="23">
        <v>3129.1482687024427</v>
      </c>
      <c r="N127" s="23">
        <v>12945.282622343651</v>
      </c>
      <c r="O127" s="23">
        <v>2360.0506684091565</v>
      </c>
      <c r="P127" s="23">
        <v>1211.0198739399523</v>
      </c>
      <c r="Q127" s="23">
        <v>110.27298588496893</v>
      </c>
      <c r="R127" s="23">
        <v>1452.5842118626892</v>
      </c>
      <c r="S127" s="23">
        <v>2548.1227323377743</v>
      </c>
      <c r="T127" s="23">
        <v>801.67258609353257</v>
      </c>
      <c r="U127" s="23">
        <v>7036.0684106157087</v>
      </c>
      <c r="V127" s="23">
        <v>528.67079200690614</v>
      </c>
      <c r="W127" s="23">
        <v>114.41080327260578</v>
      </c>
      <c r="X127" s="23">
        <v>7406.9178665463332</v>
      </c>
      <c r="Y127" s="23">
        <v>473.20758098728794</v>
      </c>
      <c r="Z127" s="23">
        <v>260.38406435152848</v>
      </c>
      <c r="AA127" s="23">
        <v>138.46297235130251</v>
      </c>
      <c r="AB127" s="23">
        <v>243.49891661165194</v>
      </c>
      <c r="AC127" s="23">
        <v>805.83478349102165</v>
      </c>
      <c r="AD127" s="23">
        <v>127.51609945875681</v>
      </c>
      <c r="AE127" s="23">
        <v>2640.8135974929096</v>
      </c>
      <c r="AF127" s="23">
        <v>2236.1762115967613</v>
      </c>
      <c r="AG127" s="23">
        <v>1001.8664723610726</v>
      </c>
      <c r="AH127" s="23">
        <v>81.056234802600258</v>
      </c>
      <c r="AI127" s="23">
        <v>70.827248805634738</v>
      </c>
      <c r="AJ127" s="23">
        <v>284.11207524239052</v>
      </c>
      <c r="AK127" s="23">
        <v>291.10776456709709</v>
      </c>
      <c r="AL127" s="23">
        <v>497.25421745743222</v>
      </c>
      <c r="AM127" s="23">
        <v>10010.407668343578</v>
      </c>
      <c r="AN127" s="23">
        <v>21961.940823269826</v>
      </c>
      <c r="AO127" s="23">
        <v>1848.4506849390348</v>
      </c>
      <c r="AP127" s="23">
        <v>12139.627041925938</v>
      </c>
      <c r="AQ127" s="23">
        <v>4014.3149502259998</v>
      </c>
      <c r="AR127" s="23">
        <v>382.82951163605782</v>
      </c>
      <c r="AS127" s="23">
        <v>1762.2646249806623</v>
      </c>
      <c r="AT127" s="23">
        <v>301.83155732662919</v>
      </c>
      <c r="AU127" s="23">
        <v>52.583554858851585</v>
      </c>
      <c r="AV127" s="23">
        <v>15.334666121537413</v>
      </c>
      <c r="AW127" s="23">
        <v>19.507909718044449</v>
      </c>
      <c r="AX127" s="23">
        <v>7213.3564788681906</v>
      </c>
      <c r="AY127" s="23">
        <v>4135.9014188489218</v>
      </c>
      <c r="AZ127" s="23">
        <v>2410.8662758439732</v>
      </c>
      <c r="BA127" s="23">
        <v>86.186951544525741</v>
      </c>
      <c r="BB127" s="23">
        <v>4413.8729287590086</v>
      </c>
      <c r="BC127" s="23">
        <v>5326.3260188782606</v>
      </c>
      <c r="BD127" s="23">
        <v>1364.051260564564</v>
      </c>
      <c r="BE127" s="23">
        <v>1380.785909821069</v>
      </c>
      <c r="BF127" s="23">
        <v>44.807007214649218</v>
      </c>
      <c r="BG127" s="23">
        <v>8127.6047658846164</v>
      </c>
      <c r="BH127" s="23">
        <v>3471.5247576613137</v>
      </c>
      <c r="BI127" s="23">
        <v>60.080269511298198</v>
      </c>
      <c r="BJ127" s="23">
        <v>3855.6831617538701</v>
      </c>
      <c r="BK127" s="23">
        <v>190.05608411552458</v>
      </c>
      <c r="BL127" s="23">
        <v>610.57511793424965</v>
      </c>
      <c r="BM127" s="23">
        <v>3022.8427380324965</v>
      </c>
      <c r="BN127" s="23">
        <v>3513.3177957654843</v>
      </c>
      <c r="BO127" s="23">
        <v>1702.8261210477469</v>
      </c>
      <c r="BP127" s="23">
        <v>541.38635473197382</v>
      </c>
      <c r="BQ127" s="23">
        <v>154.5404545982567</v>
      </c>
      <c r="BR127" s="23">
        <v>11.582483903270148</v>
      </c>
      <c r="BS127" s="23">
        <v>0</v>
      </c>
      <c r="BT127" s="64">
        <v>156640.06299492114</v>
      </c>
      <c r="BU127" s="23">
        <v>9252.3496726358972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6.2732531895701058</v>
      </c>
      <c r="CE127" s="23">
        <v>0</v>
      </c>
      <c r="CF127" s="23">
        <v>14.253567957415777</v>
      </c>
      <c r="CG127" s="23">
        <v>0</v>
      </c>
      <c r="CH127" s="23">
        <v>0</v>
      </c>
      <c r="CI127" s="23">
        <v>0</v>
      </c>
      <c r="CJ127" s="34">
        <f t="shared" si="4"/>
        <v>165912.93948870403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25430.329643776913</v>
      </c>
      <c r="D128" s="23">
        <v>5333.392925113707</v>
      </c>
      <c r="E128" s="23">
        <v>13666.902848724421</v>
      </c>
      <c r="F128" s="23">
        <v>9435.6772199450752</v>
      </c>
      <c r="G128" s="23">
        <v>81078.37395738771</v>
      </c>
      <c r="H128" s="23">
        <v>11550.020753715216</v>
      </c>
      <c r="I128" s="23">
        <v>4228.3790205931291</v>
      </c>
      <c r="J128" s="23">
        <v>8679.8661268814412</v>
      </c>
      <c r="K128" s="23">
        <v>9688.8206938591575</v>
      </c>
      <c r="L128" s="23">
        <v>1583.2133097382255</v>
      </c>
      <c r="M128" s="23">
        <v>75273.823784858134</v>
      </c>
      <c r="N128" s="23">
        <v>204009.6776733282</v>
      </c>
      <c r="O128" s="23">
        <v>28941.243618477558</v>
      </c>
      <c r="P128" s="23">
        <v>21857.60914553063</v>
      </c>
      <c r="Q128" s="23">
        <v>1872.1850197798192</v>
      </c>
      <c r="R128" s="23">
        <v>33206.354471363207</v>
      </c>
      <c r="S128" s="23">
        <v>68979.172716725821</v>
      </c>
      <c r="T128" s="23">
        <v>24543.21799056662</v>
      </c>
      <c r="U128" s="23">
        <v>177338.42094062493</v>
      </c>
      <c r="V128" s="23">
        <v>9044.5229357903554</v>
      </c>
      <c r="W128" s="23">
        <v>8030.21787837388</v>
      </c>
      <c r="X128" s="23">
        <v>87688.096013688104</v>
      </c>
      <c r="Y128" s="23">
        <v>17449.904536700789</v>
      </c>
      <c r="Z128" s="23">
        <v>11948.051686059707</v>
      </c>
      <c r="AA128" s="23">
        <v>19776.555525252381</v>
      </c>
      <c r="AB128" s="23">
        <v>68382.882498071645</v>
      </c>
      <c r="AC128" s="23">
        <v>196299.65153967781</v>
      </c>
      <c r="AD128" s="23">
        <v>17240.69943683274</v>
      </c>
      <c r="AE128" s="23">
        <v>355163.73821868858</v>
      </c>
      <c r="AF128" s="23">
        <v>273996.76381415915</v>
      </c>
      <c r="AG128" s="23">
        <v>45784.334597026726</v>
      </c>
      <c r="AH128" s="23">
        <v>5773.0338973504731</v>
      </c>
      <c r="AI128" s="23">
        <v>20573.566043744398</v>
      </c>
      <c r="AJ128" s="23">
        <v>78758.514065956886</v>
      </c>
      <c r="AK128" s="23">
        <v>6568.1617312947092</v>
      </c>
      <c r="AL128" s="23">
        <v>74788.851652823156</v>
      </c>
      <c r="AM128" s="23">
        <v>56830.179887727085</v>
      </c>
      <c r="AN128" s="23">
        <v>175278.43041404139</v>
      </c>
      <c r="AO128" s="23">
        <v>56421.98615465589</v>
      </c>
      <c r="AP128" s="23">
        <v>365508.38821720704</v>
      </c>
      <c r="AQ128" s="23">
        <v>74194.42478877824</v>
      </c>
      <c r="AR128" s="23">
        <v>27668.117076376591</v>
      </c>
      <c r="AS128" s="23">
        <v>24466.139070174329</v>
      </c>
      <c r="AT128" s="23">
        <v>24800.45947707833</v>
      </c>
      <c r="AU128" s="23">
        <v>5638.3690728267466</v>
      </c>
      <c r="AV128" s="23">
        <v>762.57701072685677</v>
      </c>
      <c r="AW128" s="23">
        <v>1262.0988595628412</v>
      </c>
      <c r="AX128" s="23">
        <v>124397.01779121339</v>
      </c>
      <c r="AY128" s="23">
        <v>167493.52753296422</v>
      </c>
      <c r="AZ128" s="23">
        <v>3809.3363256944176</v>
      </c>
      <c r="BA128" s="23">
        <v>99.472172205776843</v>
      </c>
      <c r="BB128" s="23">
        <v>50817.188989830167</v>
      </c>
      <c r="BC128" s="23">
        <v>73599.03415045701</v>
      </c>
      <c r="BD128" s="23">
        <v>158040.68578984053</v>
      </c>
      <c r="BE128" s="23">
        <v>17906.618529600484</v>
      </c>
      <c r="BF128" s="23">
        <v>2258.2580233821814</v>
      </c>
      <c r="BG128" s="23">
        <v>107855.32728533585</v>
      </c>
      <c r="BH128" s="23">
        <v>68607.01745848979</v>
      </c>
      <c r="BI128" s="23">
        <v>17440.794215723719</v>
      </c>
      <c r="BJ128" s="23">
        <v>95565.526042769023</v>
      </c>
      <c r="BK128" s="23">
        <v>2532.2521214307485</v>
      </c>
      <c r="BL128" s="23">
        <v>77606.085734677938</v>
      </c>
      <c r="BM128" s="23">
        <v>37355.385495010181</v>
      </c>
      <c r="BN128" s="23">
        <v>38665.598104155077</v>
      </c>
      <c r="BO128" s="23">
        <v>73607.690979530424</v>
      </c>
      <c r="BP128" s="23">
        <v>15974.528156984345</v>
      </c>
      <c r="BQ128" s="23">
        <v>25638.979526496241</v>
      </c>
      <c r="BR128" s="23">
        <v>25486.395385089247</v>
      </c>
      <c r="BS128" s="23">
        <v>0</v>
      </c>
      <c r="BT128" s="64">
        <v>4101552.1177725177</v>
      </c>
      <c r="BU128" s="23">
        <v>9785.2766500028356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303.22556369988132</v>
      </c>
      <c r="CE128" s="23">
        <v>0</v>
      </c>
      <c r="CF128" s="23">
        <v>430.00618535488422</v>
      </c>
      <c r="CG128" s="23">
        <v>0</v>
      </c>
      <c r="CH128" s="23">
        <v>0</v>
      </c>
      <c r="CI128" s="23">
        <v>0</v>
      </c>
      <c r="CJ128" s="34">
        <f t="shared" si="4"/>
        <v>4112070.6261715749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2597.7837916676408</v>
      </c>
      <c r="D129" s="23">
        <v>5.624785147476322</v>
      </c>
      <c r="E129" s="23">
        <v>2.2284168691175963</v>
      </c>
      <c r="F129" s="23">
        <v>37.880485260174474</v>
      </c>
      <c r="G129" s="23">
        <v>19037.533187383098</v>
      </c>
      <c r="H129" s="23">
        <v>753.27119473231301</v>
      </c>
      <c r="I129" s="23">
        <v>1092.5378820851095</v>
      </c>
      <c r="J129" s="23">
        <v>970.33563943461411</v>
      </c>
      <c r="K129" s="23">
        <v>3043.957033704025</v>
      </c>
      <c r="L129" s="23">
        <v>1437.8207032835223</v>
      </c>
      <c r="M129" s="23">
        <v>5938.2327664881068</v>
      </c>
      <c r="N129" s="23">
        <v>30727.740029715937</v>
      </c>
      <c r="O129" s="23">
        <v>1960.7661116346856</v>
      </c>
      <c r="P129" s="23">
        <v>2472.5662422397495</v>
      </c>
      <c r="Q129" s="23">
        <v>90.913409255695399</v>
      </c>
      <c r="R129" s="23">
        <v>3709.384717186937</v>
      </c>
      <c r="S129" s="23">
        <v>3543.7573356726443</v>
      </c>
      <c r="T129" s="23">
        <v>1480.0350743354525</v>
      </c>
      <c r="U129" s="23">
        <v>9496.6104255552218</v>
      </c>
      <c r="V129" s="23">
        <v>726.56602449052014</v>
      </c>
      <c r="W129" s="23">
        <v>702.87651507486362</v>
      </c>
      <c r="X129" s="23">
        <v>9369.326380600658</v>
      </c>
      <c r="Y129" s="23">
        <v>1241.7232759351321</v>
      </c>
      <c r="Z129" s="23">
        <v>18553.763437487491</v>
      </c>
      <c r="AA129" s="23">
        <v>2667.1028639338979</v>
      </c>
      <c r="AB129" s="23">
        <v>15843.030050806112</v>
      </c>
      <c r="AC129" s="23">
        <v>5562.3174569186594</v>
      </c>
      <c r="AD129" s="23">
        <v>2228.9928664146423</v>
      </c>
      <c r="AE129" s="23">
        <v>84610.467632029293</v>
      </c>
      <c r="AF129" s="23">
        <v>24222.556638909362</v>
      </c>
      <c r="AG129" s="23">
        <v>9634.491949066045</v>
      </c>
      <c r="AH129" s="23">
        <v>1362.5105245600525</v>
      </c>
      <c r="AI129" s="23">
        <v>1122.2208440806987</v>
      </c>
      <c r="AJ129" s="23">
        <v>8473.2447223787985</v>
      </c>
      <c r="AK129" s="23">
        <v>322.48600110404186</v>
      </c>
      <c r="AL129" s="23">
        <v>1378.7634299978974</v>
      </c>
      <c r="AM129" s="23">
        <v>8617.0875295328824</v>
      </c>
      <c r="AN129" s="23">
        <v>4360.0171508036619</v>
      </c>
      <c r="AO129" s="23">
        <v>2888.1690524205583</v>
      </c>
      <c r="AP129" s="23">
        <v>44288.98219235181</v>
      </c>
      <c r="AQ129" s="23">
        <v>8398.4664072150954</v>
      </c>
      <c r="AR129" s="23">
        <v>3557.9708696694856</v>
      </c>
      <c r="AS129" s="23">
        <v>9721.5634535955505</v>
      </c>
      <c r="AT129" s="23">
        <v>23189.286563678299</v>
      </c>
      <c r="AU129" s="23">
        <v>1692.5379109640594</v>
      </c>
      <c r="AV129" s="23">
        <v>44.270563322920999</v>
      </c>
      <c r="AW129" s="23">
        <v>103.55381201257043</v>
      </c>
      <c r="AX129" s="23">
        <v>19578.167373895376</v>
      </c>
      <c r="AY129" s="23">
        <v>35072.236835365955</v>
      </c>
      <c r="AZ129" s="23">
        <v>242.32201886108996</v>
      </c>
      <c r="BA129" s="23">
        <v>1029.6829789313945</v>
      </c>
      <c r="BB129" s="23">
        <v>7722.342964329805</v>
      </c>
      <c r="BC129" s="23">
        <v>10655.365143649882</v>
      </c>
      <c r="BD129" s="23">
        <v>16465.451595778308</v>
      </c>
      <c r="BE129" s="23">
        <v>2386.0031873915891</v>
      </c>
      <c r="BF129" s="23">
        <v>532.94325848151379</v>
      </c>
      <c r="BG129" s="23">
        <v>12850.536781358169</v>
      </c>
      <c r="BH129" s="23">
        <v>16448.409098383541</v>
      </c>
      <c r="BI129" s="23">
        <v>1170.3027691407308</v>
      </c>
      <c r="BJ129" s="23">
        <v>5704.7314977086317</v>
      </c>
      <c r="BK129" s="23">
        <v>1298.982584332728</v>
      </c>
      <c r="BL129" s="23">
        <v>133650.40597096441</v>
      </c>
      <c r="BM129" s="23">
        <v>7684.2295005325414</v>
      </c>
      <c r="BN129" s="23">
        <v>2797.7710170521596</v>
      </c>
      <c r="BO129" s="23">
        <v>2198.5436542102075</v>
      </c>
      <c r="BP129" s="23">
        <v>6504.9887726958405</v>
      </c>
      <c r="BQ129" s="23">
        <v>2225.1589266594706</v>
      </c>
      <c r="BR129" s="23">
        <v>4853.2153318753826</v>
      </c>
      <c r="BS129" s="23">
        <v>0</v>
      </c>
      <c r="BT129" s="64">
        <v>674355.11661260517</v>
      </c>
      <c r="BU129" s="23">
        <v>13684.070875941783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688039.18748854694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1.4912749563190311</v>
      </c>
      <c r="D130" s="23">
        <v>0.16481585755618797</v>
      </c>
      <c r="E130" s="23">
        <v>0.12235677895149255</v>
      </c>
      <c r="F130" s="23">
        <v>1.3949368626117751</v>
      </c>
      <c r="G130" s="23">
        <v>17.087688225435759</v>
      </c>
      <c r="H130" s="23">
        <v>1.5249835985807287</v>
      </c>
      <c r="I130" s="23">
        <v>1.1897382873133588</v>
      </c>
      <c r="J130" s="23">
        <v>1.3029601427976807</v>
      </c>
      <c r="K130" s="23">
        <v>0.9891861769127237</v>
      </c>
      <c r="L130" s="23">
        <v>0.25639990712783056</v>
      </c>
      <c r="M130" s="23">
        <v>7.0283043520937207</v>
      </c>
      <c r="N130" s="23">
        <v>10.094110515383258</v>
      </c>
      <c r="O130" s="23">
        <v>3.1283672695263025</v>
      </c>
      <c r="P130" s="23">
        <v>3.9469168446969762</v>
      </c>
      <c r="Q130" s="23">
        <v>0.34397343520783702</v>
      </c>
      <c r="R130" s="23">
        <v>5.021469979810008</v>
      </c>
      <c r="S130" s="23">
        <v>5.4210408978937767</v>
      </c>
      <c r="T130" s="23">
        <v>1.6049593111709965</v>
      </c>
      <c r="U130" s="23">
        <v>12.148458720165948</v>
      </c>
      <c r="V130" s="23">
        <v>0.98246866727960735</v>
      </c>
      <c r="W130" s="23">
        <v>0.43871293134021577</v>
      </c>
      <c r="X130" s="23">
        <v>5.8199555113072563</v>
      </c>
      <c r="Y130" s="23">
        <v>1.5766461501617546</v>
      </c>
      <c r="Z130" s="23">
        <v>3.6867255426135142</v>
      </c>
      <c r="AA130" s="23">
        <v>0.47789728782938906</v>
      </c>
      <c r="AB130" s="23">
        <v>4.6312444972095532</v>
      </c>
      <c r="AC130" s="23">
        <v>5.0259622710422533</v>
      </c>
      <c r="AD130" s="23">
        <v>3.6989936224058866</v>
      </c>
      <c r="AE130" s="23">
        <v>28.926645271960172</v>
      </c>
      <c r="AF130" s="23">
        <v>18.500618899414011</v>
      </c>
      <c r="AG130" s="23">
        <v>6.8961735663534434</v>
      </c>
      <c r="AH130" s="23">
        <v>0.95925949505588204</v>
      </c>
      <c r="AI130" s="23">
        <v>0.68112814485571294</v>
      </c>
      <c r="AJ130" s="23">
        <v>2.9051525442573509</v>
      </c>
      <c r="AK130" s="23">
        <v>0.28569957186945927</v>
      </c>
      <c r="AL130" s="23">
        <v>3.9716238410847984</v>
      </c>
      <c r="AM130" s="23">
        <v>3.1754670924428741</v>
      </c>
      <c r="AN130" s="23">
        <v>10.281720944260165</v>
      </c>
      <c r="AO130" s="23">
        <v>2.6632022108228739</v>
      </c>
      <c r="AP130" s="23">
        <v>12.4472874919263</v>
      </c>
      <c r="AQ130" s="23">
        <v>10.182904531224409</v>
      </c>
      <c r="AR130" s="23">
        <v>1.2711324710236065</v>
      </c>
      <c r="AS130" s="23">
        <v>1.0940021656943451</v>
      </c>
      <c r="AT130" s="23">
        <v>0.45777335802383512</v>
      </c>
      <c r="AU130" s="23">
        <v>2.4384516101216618</v>
      </c>
      <c r="AV130" s="23">
        <v>5.3272196919780329E-2</v>
      </c>
      <c r="AW130" s="23">
        <v>8.2247948296139198E-2</v>
      </c>
      <c r="AX130" s="23">
        <v>4.8819803247952782</v>
      </c>
      <c r="AY130" s="23">
        <v>9.9535185595281206</v>
      </c>
      <c r="AZ130" s="23">
        <v>6.0564205074052939</v>
      </c>
      <c r="BA130" s="23">
        <v>1.919748911019168E-2</v>
      </c>
      <c r="BB130" s="23">
        <v>2.9444456427766976</v>
      </c>
      <c r="BC130" s="23">
        <v>1.5067586839212175</v>
      </c>
      <c r="BD130" s="23">
        <v>7.0314494072262628</v>
      </c>
      <c r="BE130" s="23">
        <v>0.30657526852347555</v>
      </c>
      <c r="BF130" s="23">
        <v>0.2148707899817178</v>
      </c>
      <c r="BG130" s="23">
        <v>2.3210261539674764</v>
      </c>
      <c r="BH130" s="23">
        <v>2.552282045817885</v>
      </c>
      <c r="BI130" s="23">
        <v>0.32218827895213037</v>
      </c>
      <c r="BJ130" s="23">
        <v>172.64271256335343</v>
      </c>
      <c r="BK130" s="23">
        <v>0.59982392661651074</v>
      </c>
      <c r="BL130" s="23">
        <v>2.9585146643629061</v>
      </c>
      <c r="BM130" s="23">
        <v>235.98409343658008</v>
      </c>
      <c r="BN130" s="23">
        <v>36.281299189640222</v>
      </c>
      <c r="BO130" s="23">
        <v>21.357533653934745</v>
      </c>
      <c r="BP130" s="23">
        <v>19.706277796716392</v>
      </c>
      <c r="BQ130" s="23">
        <v>1.4844523348336831</v>
      </c>
      <c r="BR130" s="23">
        <v>2.3901164621934323</v>
      </c>
      <c r="BS130" s="23">
        <v>0</v>
      </c>
      <c r="BT130" s="64">
        <v>739.38984913658885</v>
      </c>
      <c r="BU130" s="23">
        <v>722.67739115560039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1462.0672402921891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736.30064812584192</v>
      </c>
      <c r="D131" s="23">
        <v>13.940596622321429</v>
      </c>
      <c r="E131" s="23">
        <v>46.267935599261399</v>
      </c>
      <c r="F131" s="23">
        <v>86.4507124602696</v>
      </c>
      <c r="G131" s="23">
        <v>5993.4310397675581</v>
      </c>
      <c r="H131" s="23">
        <v>444.93585965870176</v>
      </c>
      <c r="I131" s="23">
        <v>207.41438832862426</v>
      </c>
      <c r="J131" s="23">
        <v>1395.6197319948392</v>
      </c>
      <c r="K131" s="23">
        <v>476.26081534547978</v>
      </c>
      <c r="L131" s="23">
        <v>335.53155161462882</v>
      </c>
      <c r="M131" s="23">
        <v>5634.1751629040282</v>
      </c>
      <c r="N131" s="23">
        <v>23115.762286087513</v>
      </c>
      <c r="O131" s="23">
        <v>4650.7835705237676</v>
      </c>
      <c r="P131" s="23">
        <v>2244.3903330106964</v>
      </c>
      <c r="Q131" s="23">
        <v>237.40637460902278</v>
      </c>
      <c r="R131" s="23">
        <v>3384.9740324907484</v>
      </c>
      <c r="S131" s="23">
        <v>6057.2948375977012</v>
      </c>
      <c r="T131" s="23">
        <v>1973.2388867043703</v>
      </c>
      <c r="U131" s="23">
        <v>14943.079987161422</v>
      </c>
      <c r="V131" s="23">
        <v>1073.9235632056154</v>
      </c>
      <c r="W131" s="23">
        <v>284.00659673013001</v>
      </c>
      <c r="X131" s="23">
        <v>15339.503269121931</v>
      </c>
      <c r="Y131" s="23">
        <v>1020.642112998428</v>
      </c>
      <c r="Z131" s="23">
        <v>630.05368093013783</v>
      </c>
      <c r="AA131" s="23">
        <v>381.97314600414609</v>
      </c>
      <c r="AB131" s="23">
        <v>1937.4913564784392</v>
      </c>
      <c r="AC131" s="23">
        <v>1307.239511932549</v>
      </c>
      <c r="AD131" s="23">
        <v>591.18411921168274</v>
      </c>
      <c r="AE131" s="23">
        <v>7880.8087236754855</v>
      </c>
      <c r="AF131" s="23">
        <v>7422.4462620696413</v>
      </c>
      <c r="AG131" s="23">
        <v>2400.8402235451022</v>
      </c>
      <c r="AH131" s="23">
        <v>230.38472297772952</v>
      </c>
      <c r="AI131" s="23">
        <v>179.89544045679767</v>
      </c>
      <c r="AJ131" s="23">
        <v>1263.809231983616</v>
      </c>
      <c r="AK131" s="23">
        <v>653.21452680406571</v>
      </c>
      <c r="AL131" s="23">
        <v>934.28702002000944</v>
      </c>
      <c r="AM131" s="23">
        <v>2439.1054225597422</v>
      </c>
      <c r="AN131" s="23">
        <v>8270.0252477864415</v>
      </c>
      <c r="AO131" s="23">
        <v>4289.0470034988921</v>
      </c>
      <c r="AP131" s="23">
        <v>13998.132210847099</v>
      </c>
      <c r="AQ131" s="23">
        <v>12408.911495527747</v>
      </c>
      <c r="AR131" s="23">
        <v>1154.5677452495272</v>
      </c>
      <c r="AS131" s="23">
        <v>2752.6004477151764</v>
      </c>
      <c r="AT131" s="23">
        <v>750.7375055232344</v>
      </c>
      <c r="AU131" s="23">
        <v>278.04480837140892</v>
      </c>
      <c r="AV131" s="23">
        <v>46.410128343258876</v>
      </c>
      <c r="AW131" s="23">
        <v>52.312747505478391</v>
      </c>
      <c r="AX131" s="23">
        <v>18077.326591831374</v>
      </c>
      <c r="AY131" s="23">
        <v>9679.4369476986922</v>
      </c>
      <c r="AZ131" s="23">
        <v>335.61346373233999</v>
      </c>
      <c r="BA131" s="23">
        <v>0</v>
      </c>
      <c r="BB131" s="23">
        <v>10341.911369522746</v>
      </c>
      <c r="BC131" s="23">
        <v>11183.149347140379</v>
      </c>
      <c r="BD131" s="23">
        <v>4239.6489387205411</v>
      </c>
      <c r="BE131" s="23">
        <v>3925.705273838209</v>
      </c>
      <c r="BF131" s="23">
        <v>196.88432801617506</v>
      </c>
      <c r="BG131" s="23">
        <v>16272.207268928569</v>
      </c>
      <c r="BH131" s="23">
        <v>7812.8922419154587</v>
      </c>
      <c r="BI131" s="23">
        <v>241.78367241971654</v>
      </c>
      <c r="BJ131" s="23">
        <v>4521.8534045361248</v>
      </c>
      <c r="BK131" s="23">
        <v>367.78322875446401</v>
      </c>
      <c r="BL131" s="23">
        <v>791.25920147791635</v>
      </c>
      <c r="BM131" s="23">
        <v>339.7149656416168</v>
      </c>
      <c r="BN131" s="23">
        <v>7953.9704535254787</v>
      </c>
      <c r="BO131" s="23">
        <v>4779.9768219070065</v>
      </c>
      <c r="BP131" s="23">
        <v>4469.0121837909192</v>
      </c>
      <c r="BQ131" s="23">
        <v>292.60722384849583</v>
      </c>
      <c r="BR131" s="23">
        <v>56.100093656362716</v>
      </c>
      <c r="BS131" s="23">
        <v>0</v>
      </c>
      <c r="BT131" s="64">
        <v>267827.69404258282</v>
      </c>
      <c r="BU131" s="23">
        <v>347.87318314835238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268175.56722573115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209.58126238805073</v>
      </c>
      <c r="D133" s="23">
        <v>0.34553206729282593</v>
      </c>
      <c r="E133" s="23">
        <v>0.52540163105095683</v>
      </c>
      <c r="F133" s="23">
        <v>27.443582904034709</v>
      </c>
      <c r="G133" s="23">
        <v>862.03299941398905</v>
      </c>
      <c r="H133" s="23">
        <v>79.491243783890127</v>
      </c>
      <c r="I133" s="23">
        <v>24.533357360018638</v>
      </c>
      <c r="J133" s="23">
        <v>430.05759203967841</v>
      </c>
      <c r="K133" s="23">
        <v>25.058859770720026</v>
      </c>
      <c r="L133" s="23">
        <v>82.767985100120811</v>
      </c>
      <c r="M133" s="23">
        <v>1937.8872509200746</v>
      </c>
      <c r="N133" s="23">
        <v>6887.078541667991</v>
      </c>
      <c r="O133" s="23">
        <v>1362.299018566162</v>
      </c>
      <c r="P133" s="23">
        <v>734.60644165911049</v>
      </c>
      <c r="Q133" s="23">
        <v>79.979751679550176</v>
      </c>
      <c r="R133" s="23">
        <v>848.72127106281084</v>
      </c>
      <c r="S133" s="23">
        <v>1571.5356599259417</v>
      </c>
      <c r="T133" s="23">
        <v>412.52796547586456</v>
      </c>
      <c r="U133" s="23">
        <v>4485.1270136959065</v>
      </c>
      <c r="V133" s="23">
        <v>1.2759037147111807</v>
      </c>
      <c r="W133" s="23">
        <v>57.264219885185298</v>
      </c>
      <c r="X133" s="23">
        <v>5009.2728253751957</v>
      </c>
      <c r="Y133" s="23">
        <v>316.58578255103191</v>
      </c>
      <c r="Z133" s="23">
        <v>1.7379521172484886</v>
      </c>
      <c r="AA133" s="23">
        <v>4.8318971459249092</v>
      </c>
      <c r="AB133" s="23">
        <v>45.543938292559801</v>
      </c>
      <c r="AC133" s="23">
        <v>147.06200628094422</v>
      </c>
      <c r="AD133" s="23">
        <v>68.46857248074221</v>
      </c>
      <c r="AE133" s="23">
        <v>341.65081998587368</v>
      </c>
      <c r="AF133" s="23">
        <v>719.61014243267982</v>
      </c>
      <c r="AG133" s="23">
        <v>433.93076011422301</v>
      </c>
      <c r="AH133" s="23">
        <v>5.9147489644244211E-2</v>
      </c>
      <c r="AI133" s="23">
        <v>1.5782654286549287</v>
      </c>
      <c r="AJ133" s="23">
        <v>112.09423494966927</v>
      </c>
      <c r="AK133" s="23">
        <v>129.88407105434945</v>
      </c>
      <c r="AL133" s="23">
        <v>72.69397007458781</v>
      </c>
      <c r="AM133" s="23">
        <v>338.38643313669672</v>
      </c>
      <c r="AN133" s="23">
        <v>1608.8328334790979</v>
      </c>
      <c r="AO133" s="23">
        <v>645.89316705595775</v>
      </c>
      <c r="AP133" s="23">
        <v>3143.4725202820405</v>
      </c>
      <c r="AQ133" s="23">
        <v>2495.0904192508083</v>
      </c>
      <c r="AR133" s="23">
        <v>239.58511532047177</v>
      </c>
      <c r="AS133" s="23">
        <v>991.55899459379395</v>
      </c>
      <c r="AT133" s="23">
        <v>12.000454225655352</v>
      </c>
      <c r="AU133" s="23">
        <v>66.817082446577743</v>
      </c>
      <c r="AV133" s="23">
        <v>226.92435410198183</v>
      </c>
      <c r="AW133" s="23">
        <v>28.324079362598631</v>
      </c>
      <c r="AX133" s="23">
        <v>3905.8493632215232</v>
      </c>
      <c r="AY133" s="23">
        <v>920.28223872533022</v>
      </c>
      <c r="AZ133" s="23">
        <v>93.555175329358121</v>
      </c>
      <c r="BA133" s="23">
        <v>0</v>
      </c>
      <c r="BB133" s="23">
        <v>2573.2512167921386</v>
      </c>
      <c r="BC133" s="23">
        <v>2985.6468670603895</v>
      </c>
      <c r="BD133" s="23">
        <v>115.79866686008916</v>
      </c>
      <c r="BE133" s="23">
        <v>837.78373526043458</v>
      </c>
      <c r="BF133" s="23">
        <v>0.5959376575589751</v>
      </c>
      <c r="BG133" s="23">
        <v>4431.9815897516683</v>
      </c>
      <c r="BH133" s="23">
        <v>1275.6541412824238</v>
      </c>
      <c r="BI133" s="23">
        <v>3.6051598517750434</v>
      </c>
      <c r="BJ133" s="23">
        <v>551.79738189184513</v>
      </c>
      <c r="BK133" s="23">
        <v>72.729395659321753</v>
      </c>
      <c r="BL133" s="23">
        <v>6253.7472791899909</v>
      </c>
      <c r="BM133" s="23">
        <v>1352.4090250472188</v>
      </c>
      <c r="BN133" s="23">
        <v>1388.3416789247929</v>
      </c>
      <c r="BO133" s="23">
        <v>405.65747903158046</v>
      </c>
      <c r="BP133" s="23">
        <v>116.17810492961891</v>
      </c>
      <c r="BQ133" s="23">
        <v>14.295900794890192</v>
      </c>
      <c r="BR133" s="23">
        <v>22.660017322815264</v>
      </c>
      <c r="BS133" s="23">
        <v>0</v>
      </c>
      <c r="BT133" s="64">
        <v>64643.851048325916</v>
      </c>
      <c r="BU133" s="23">
        <v>5484.1825482215881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70128.03359654751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17.487515917131638</v>
      </c>
      <c r="D134" s="23">
        <v>18.593521074846102</v>
      </c>
      <c r="E134" s="23">
        <v>1.469604612154632</v>
      </c>
      <c r="F134" s="23">
        <v>0.52472880146222489</v>
      </c>
      <c r="G134" s="23">
        <v>17.176865189609209</v>
      </c>
      <c r="H134" s="23">
        <v>1.3301450510157826</v>
      </c>
      <c r="I134" s="23">
        <v>1.162734394363081</v>
      </c>
      <c r="J134" s="23">
        <v>1.846443934474941</v>
      </c>
      <c r="K134" s="23">
        <v>2.2558041989410724</v>
      </c>
      <c r="L134" s="23">
        <v>1.1267914072475793</v>
      </c>
      <c r="M134" s="23">
        <v>7.1552590668386395</v>
      </c>
      <c r="N134" s="23">
        <v>758.33250172582154</v>
      </c>
      <c r="O134" s="23">
        <v>4.0126550212664363</v>
      </c>
      <c r="P134" s="23">
        <v>4.4738971188735377</v>
      </c>
      <c r="Q134" s="23">
        <v>0.56323286703671893</v>
      </c>
      <c r="R134" s="23">
        <v>6.9161120202657633</v>
      </c>
      <c r="S134" s="23">
        <v>8.7777463130304643</v>
      </c>
      <c r="T134" s="23">
        <v>2.8838745299881996</v>
      </c>
      <c r="U134" s="23">
        <v>16.869617628791616</v>
      </c>
      <c r="V134" s="23">
        <v>1.2371921943785715</v>
      </c>
      <c r="W134" s="23">
        <v>3.2615560467932423</v>
      </c>
      <c r="X134" s="23">
        <v>5.4402633903531861</v>
      </c>
      <c r="Y134" s="23">
        <v>2.4462658883679715</v>
      </c>
      <c r="Z134" s="23">
        <v>11.116949872749114</v>
      </c>
      <c r="AA134" s="23">
        <v>10.021052738606491</v>
      </c>
      <c r="AB134" s="23">
        <v>20.325503394494426</v>
      </c>
      <c r="AC134" s="23">
        <v>48.554401232878647</v>
      </c>
      <c r="AD134" s="23">
        <v>13.695416515250418</v>
      </c>
      <c r="AE134" s="23">
        <v>122.22442150128394</v>
      </c>
      <c r="AF134" s="23">
        <v>103.225428217274</v>
      </c>
      <c r="AG134" s="23">
        <v>86.460891386544901</v>
      </c>
      <c r="AH134" s="23">
        <v>8.678329782692458E-2</v>
      </c>
      <c r="AI134" s="23">
        <v>7.6230123223276065</v>
      </c>
      <c r="AJ134" s="23">
        <v>35.191779309916257</v>
      </c>
      <c r="AK134" s="23">
        <v>17.80994332527202</v>
      </c>
      <c r="AL134" s="23">
        <v>15.979817504405004</v>
      </c>
      <c r="AM134" s="23">
        <v>25.133310989659034</v>
      </c>
      <c r="AN134" s="23">
        <v>12.00036355304465</v>
      </c>
      <c r="AO134" s="23">
        <v>86.247869081488261</v>
      </c>
      <c r="AP134" s="23">
        <v>126.35130264218564</v>
      </c>
      <c r="AQ134" s="23">
        <v>947.64979807689633</v>
      </c>
      <c r="AR134" s="23">
        <v>460.69083923539949</v>
      </c>
      <c r="AS134" s="23">
        <v>11.45238463226824</v>
      </c>
      <c r="AT134" s="23">
        <v>25.393670128721677</v>
      </c>
      <c r="AU134" s="23">
        <v>0.61005495829670842</v>
      </c>
      <c r="AV134" s="23">
        <v>4.9729202999822988E-2</v>
      </c>
      <c r="AW134" s="23">
        <v>5.1706895051158761E-2</v>
      </c>
      <c r="AX134" s="23">
        <v>426.02768102838832</v>
      </c>
      <c r="AY134" s="23">
        <v>935.30889724204599</v>
      </c>
      <c r="AZ134" s="23">
        <v>9.3430445843577417</v>
      </c>
      <c r="BA134" s="23">
        <v>0</v>
      </c>
      <c r="BB134" s="23">
        <v>31.435113495356234</v>
      </c>
      <c r="BC134" s="23">
        <v>211.75344213642808</v>
      </c>
      <c r="BD134" s="23">
        <v>223.30751413562305</v>
      </c>
      <c r="BE134" s="23">
        <v>54.785824550829275</v>
      </c>
      <c r="BF134" s="23">
        <v>0</v>
      </c>
      <c r="BG134" s="23">
        <v>293.94069629285661</v>
      </c>
      <c r="BH134" s="23">
        <v>117.4282143328206</v>
      </c>
      <c r="BI134" s="23">
        <v>0.11518322630767806</v>
      </c>
      <c r="BJ134" s="23">
        <v>12303.922381826396</v>
      </c>
      <c r="BK134" s="23">
        <v>13.328866480731396</v>
      </c>
      <c r="BL134" s="23">
        <v>20.310050470069935</v>
      </c>
      <c r="BM134" s="23">
        <v>0.50233883353321906</v>
      </c>
      <c r="BN134" s="23">
        <v>41.739989782909724</v>
      </c>
      <c r="BO134" s="23">
        <v>5.7808104503104829</v>
      </c>
      <c r="BP134" s="23">
        <v>26.655278688572711</v>
      </c>
      <c r="BQ134" s="23">
        <v>3.6389987343591459</v>
      </c>
      <c r="BR134" s="23">
        <v>8.7030476370895773</v>
      </c>
      <c r="BS134" s="23">
        <v>0</v>
      </c>
      <c r="BT134" s="64">
        <v>17801.318132336877</v>
      </c>
      <c r="BU134" s="23">
        <v>2903.3655729380826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20704.683705274962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44.123596314968879</v>
      </c>
      <c r="D135" s="23">
        <v>10.940463394665809</v>
      </c>
      <c r="E135" s="23">
        <v>3.5661431936060817</v>
      </c>
      <c r="F135" s="23">
        <v>1.4953697749915955</v>
      </c>
      <c r="G135" s="23">
        <v>226.78104394815799</v>
      </c>
      <c r="H135" s="23">
        <v>29.931837029125212</v>
      </c>
      <c r="I135" s="23">
        <v>14.502037039690642</v>
      </c>
      <c r="J135" s="23">
        <v>28.369756324378105</v>
      </c>
      <c r="K135" s="23">
        <v>28.916517265148865</v>
      </c>
      <c r="L135" s="23">
        <v>12.388720448152748</v>
      </c>
      <c r="M135" s="23">
        <v>142.76896576550871</v>
      </c>
      <c r="N135" s="23">
        <v>723.52997015800099</v>
      </c>
      <c r="O135" s="23">
        <v>41.326182088707405</v>
      </c>
      <c r="P135" s="23">
        <v>37.077500372717459</v>
      </c>
      <c r="Q135" s="23">
        <v>7.3383266271255634</v>
      </c>
      <c r="R135" s="23">
        <v>73.963858723918065</v>
      </c>
      <c r="S135" s="23">
        <v>119.48921124250518</v>
      </c>
      <c r="T135" s="23">
        <v>35.643781532992065</v>
      </c>
      <c r="U135" s="23">
        <v>200.3374818463069</v>
      </c>
      <c r="V135" s="23">
        <v>14.8239305887379</v>
      </c>
      <c r="W135" s="23">
        <v>12.51540810449262</v>
      </c>
      <c r="X135" s="23">
        <v>151.99229631312954</v>
      </c>
      <c r="Y135" s="23">
        <v>36.684057316622223</v>
      </c>
      <c r="Z135" s="23">
        <v>22.632914788531373</v>
      </c>
      <c r="AA135" s="23">
        <v>45.749045669677052</v>
      </c>
      <c r="AB135" s="23">
        <v>85.543571231854315</v>
      </c>
      <c r="AC135" s="23">
        <v>455.32490770831646</v>
      </c>
      <c r="AD135" s="23">
        <v>61.802380822063235</v>
      </c>
      <c r="AE135" s="23">
        <v>375.66724312817774</v>
      </c>
      <c r="AF135" s="23">
        <v>357.76223230395556</v>
      </c>
      <c r="AG135" s="23">
        <v>191.21207615714343</v>
      </c>
      <c r="AH135" s="23">
        <v>27.552885517059487</v>
      </c>
      <c r="AI135" s="23">
        <v>68.270662945768052</v>
      </c>
      <c r="AJ135" s="23">
        <v>106.68832635324941</v>
      </c>
      <c r="AK135" s="23">
        <v>33.186421219648899</v>
      </c>
      <c r="AL135" s="23">
        <v>80.216757289423697</v>
      </c>
      <c r="AM135" s="23">
        <v>116.6054835358082</v>
      </c>
      <c r="AN135" s="23">
        <v>118.86917467575199</v>
      </c>
      <c r="AO135" s="23">
        <v>233.35530513766795</v>
      </c>
      <c r="AP135" s="23">
        <v>625.60147823274588</v>
      </c>
      <c r="AQ135" s="23">
        <v>1061.9830410757672</v>
      </c>
      <c r="AR135" s="23">
        <v>20.483715527484019</v>
      </c>
      <c r="AS135" s="23">
        <v>46.584773129654508</v>
      </c>
      <c r="AT135" s="23">
        <v>26.89699692648297</v>
      </c>
      <c r="AU135" s="23">
        <v>41.658111665557108</v>
      </c>
      <c r="AV135" s="23">
        <v>7.9865845322448923</v>
      </c>
      <c r="AW135" s="23">
        <v>1.6662951211179229</v>
      </c>
      <c r="AX135" s="23">
        <v>239.95186627998265</v>
      </c>
      <c r="AY135" s="23">
        <v>659.52453694957694</v>
      </c>
      <c r="AZ135" s="23">
        <v>81.171404306718699</v>
      </c>
      <c r="BA135" s="23">
        <v>0</v>
      </c>
      <c r="BB135" s="23">
        <v>50.38039429643063</v>
      </c>
      <c r="BC135" s="23">
        <v>138.98738460850515</v>
      </c>
      <c r="BD135" s="23">
        <v>426.34823631722503</v>
      </c>
      <c r="BE135" s="23">
        <v>22.947558545051763</v>
      </c>
      <c r="BF135" s="23">
        <v>5.5051447456520721</v>
      </c>
      <c r="BG135" s="23">
        <v>195.0441299986922</v>
      </c>
      <c r="BH135" s="23">
        <v>1005.1711811410671</v>
      </c>
      <c r="BI135" s="23">
        <v>56.801659717907512</v>
      </c>
      <c r="BJ135" s="23">
        <v>878.17720204054899</v>
      </c>
      <c r="BK135" s="23">
        <v>27.827782289602137</v>
      </c>
      <c r="BL135" s="23">
        <v>396.75638245760223</v>
      </c>
      <c r="BM135" s="23">
        <v>395.16248803428329</v>
      </c>
      <c r="BN135" s="23">
        <v>285.97747501811057</v>
      </c>
      <c r="BO135" s="23">
        <v>106.11215714271404</v>
      </c>
      <c r="BP135" s="23">
        <v>1516.3989147339034</v>
      </c>
      <c r="BQ135" s="23">
        <v>49.82595756450521</v>
      </c>
      <c r="BR135" s="23">
        <v>47.537598739380407</v>
      </c>
      <c r="BS135" s="23">
        <v>0</v>
      </c>
      <c r="BT135" s="64">
        <v>12797.416295036261</v>
      </c>
      <c r="BU135" s="23">
        <v>49710.85462033379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62508.270915370049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0</v>
      </c>
      <c r="BD136" s="23">
        <v>0</v>
      </c>
      <c r="BE136" s="23">
        <v>0</v>
      </c>
      <c r="BF136" s="23">
        <v>0</v>
      </c>
      <c r="BG136" s="23">
        <v>0</v>
      </c>
      <c r="BH136" s="23">
        <v>20.051781459339015</v>
      </c>
      <c r="BI136" s="23">
        <v>0</v>
      </c>
      <c r="BJ136" s="23">
        <v>0</v>
      </c>
      <c r="BK136" s="23">
        <v>0</v>
      </c>
      <c r="BL136" s="23">
        <v>11571.378218748252</v>
      </c>
      <c r="BM136" s="23">
        <v>0</v>
      </c>
      <c r="BN136" s="23">
        <v>0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11591.430000207591</v>
      </c>
      <c r="BU136" s="23">
        <v>5549.9902909322464</v>
      </c>
      <c r="BV136" s="23">
        <v>0</v>
      </c>
      <c r="BW136" s="23">
        <v>0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17141.420291139839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45.12887493647019</v>
      </c>
      <c r="D138" s="23">
        <v>4.6189261447158643</v>
      </c>
      <c r="E138" s="23">
        <v>250.21267601926021</v>
      </c>
      <c r="F138" s="23">
        <v>16.192889742833593</v>
      </c>
      <c r="G138" s="23">
        <v>429.84086587312095</v>
      </c>
      <c r="H138" s="23">
        <v>46.842751543242834</v>
      </c>
      <c r="I138" s="23">
        <v>28.988456776664524</v>
      </c>
      <c r="J138" s="23">
        <v>92.9866409749513</v>
      </c>
      <c r="K138" s="23">
        <v>24.057962066351557</v>
      </c>
      <c r="L138" s="23">
        <v>18.047730636593194</v>
      </c>
      <c r="M138" s="23">
        <v>391.11440947220558</v>
      </c>
      <c r="N138" s="23">
        <v>1608.4190918111055</v>
      </c>
      <c r="O138" s="23">
        <v>281.99486629297451</v>
      </c>
      <c r="P138" s="23">
        <v>166.77368393539857</v>
      </c>
      <c r="Q138" s="23">
        <v>15.201664595022168</v>
      </c>
      <c r="R138" s="23">
        <v>188.37490614339902</v>
      </c>
      <c r="S138" s="23">
        <v>330.75456194065379</v>
      </c>
      <c r="T138" s="23">
        <v>111.08348047292726</v>
      </c>
      <c r="U138" s="23">
        <v>874.25310028696731</v>
      </c>
      <c r="V138" s="23">
        <v>70.34949609008865</v>
      </c>
      <c r="W138" s="23">
        <v>17.054855658885533</v>
      </c>
      <c r="X138" s="23">
        <v>854.88556925535454</v>
      </c>
      <c r="Y138" s="23">
        <v>76.399054358028707</v>
      </c>
      <c r="Z138" s="23">
        <v>142.90399399923103</v>
      </c>
      <c r="AA138" s="23">
        <v>56.101720586578793</v>
      </c>
      <c r="AB138" s="23">
        <v>184.63593927206753</v>
      </c>
      <c r="AC138" s="23">
        <v>260.47911981689657</v>
      </c>
      <c r="AD138" s="23">
        <v>84.644665645505839</v>
      </c>
      <c r="AE138" s="23">
        <v>237.47787330589381</v>
      </c>
      <c r="AF138" s="23">
        <v>339.88841335877407</v>
      </c>
      <c r="AG138" s="23">
        <v>230.16533939910667</v>
      </c>
      <c r="AH138" s="23">
        <v>27.151205574771499</v>
      </c>
      <c r="AI138" s="23">
        <v>5.5818138749026369</v>
      </c>
      <c r="AJ138" s="23">
        <v>92.873758814149866</v>
      </c>
      <c r="AK138" s="23">
        <v>28.359331144681057</v>
      </c>
      <c r="AL138" s="23">
        <v>51.612582509182474</v>
      </c>
      <c r="AM138" s="23">
        <v>231.77670130009693</v>
      </c>
      <c r="AN138" s="23">
        <v>15626.513106270822</v>
      </c>
      <c r="AO138" s="23">
        <v>192.16510006251681</v>
      </c>
      <c r="AP138" s="23">
        <v>711.97571935227677</v>
      </c>
      <c r="AQ138" s="23">
        <v>711.99286112865093</v>
      </c>
      <c r="AR138" s="23">
        <v>34.59902218817372</v>
      </c>
      <c r="AS138" s="23">
        <v>185.64291855142895</v>
      </c>
      <c r="AT138" s="23">
        <v>104.97805856331382</v>
      </c>
      <c r="AU138" s="23">
        <v>66.56241506935406</v>
      </c>
      <c r="AV138" s="23">
        <v>2.2507587089483163</v>
      </c>
      <c r="AW138" s="23">
        <v>2.027697979935319</v>
      </c>
      <c r="AX138" s="23">
        <v>903.85659141479607</v>
      </c>
      <c r="AY138" s="23">
        <v>490.56698277940006</v>
      </c>
      <c r="AZ138" s="23">
        <v>68.651190884065088</v>
      </c>
      <c r="BA138" s="23">
        <v>249.94830594707841</v>
      </c>
      <c r="BB138" s="23">
        <v>507.22592878227823</v>
      </c>
      <c r="BC138" s="23">
        <v>592.46344386172018</v>
      </c>
      <c r="BD138" s="23">
        <v>74.682655207722419</v>
      </c>
      <c r="BE138" s="23">
        <v>139.44879845640449</v>
      </c>
      <c r="BF138" s="23">
        <v>26.70261001278843</v>
      </c>
      <c r="BG138" s="23">
        <v>888.17025988362889</v>
      </c>
      <c r="BH138" s="23">
        <v>782.53183149911376</v>
      </c>
      <c r="BI138" s="23">
        <v>15.398377864471138</v>
      </c>
      <c r="BJ138" s="23">
        <v>19024.321548781518</v>
      </c>
      <c r="BK138" s="23">
        <v>57.168009026536993</v>
      </c>
      <c r="BL138" s="23">
        <v>637.67802389546932</v>
      </c>
      <c r="BM138" s="23">
        <v>13425.755011866284</v>
      </c>
      <c r="BN138" s="23">
        <v>1937.7760172816152</v>
      </c>
      <c r="BO138" s="23">
        <v>1179.0783908166941</v>
      </c>
      <c r="BP138" s="23">
        <v>1088.3141471658616</v>
      </c>
      <c r="BQ138" s="23">
        <v>50.328133889063842</v>
      </c>
      <c r="BR138" s="23">
        <v>27.220127847647717</v>
      </c>
      <c r="BS138" s="23">
        <v>0</v>
      </c>
      <c r="BT138" s="64">
        <v>67723.223018668621</v>
      </c>
      <c r="BU138" s="23">
        <v>131931.07004062628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18099.9485797331</v>
      </c>
      <c r="CH138" s="23">
        <v>3959.2218243869029</v>
      </c>
      <c r="CI138" s="23">
        <v>58363.011158652407</v>
      </c>
      <c r="CJ138" s="34">
        <f t="shared" si="4"/>
        <v>280076.47462206736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15.638915157846357</v>
      </c>
      <c r="D139" s="23">
        <v>1.2914144446373126</v>
      </c>
      <c r="E139" s="23">
        <v>151.86265544275679</v>
      </c>
      <c r="F139" s="23">
        <v>2.2567912997145849</v>
      </c>
      <c r="G139" s="23">
        <v>185.01034729468219</v>
      </c>
      <c r="H139" s="23">
        <v>10.649771655090868</v>
      </c>
      <c r="I139" s="23">
        <v>7.1584981273451804</v>
      </c>
      <c r="J139" s="23">
        <v>39.873019304361307</v>
      </c>
      <c r="K139" s="23">
        <v>4.4972051369253547</v>
      </c>
      <c r="L139" s="23">
        <v>7.9777223183574897</v>
      </c>
      <c r="M139" s="23">
        <v>161.83238834422343</v>
      </c>
      <c r="N139" s="23">
        <v>738.16123620211363</v>
      </c>
      <c r="O139" s="23">
        <v>124.3865952249826</v>
      </c>
      <c r="P139" s="23">
        <v>65.346598123761495</v>
      </c>
      <c r="Q139" s="23">
        <v>6.007283384637768</v>
      </c>
      <c r="R139" s="23">
        <v>71.390273659218181</v>
      </c>
      <c r="S139" s="23">
        <v>138.24840406741592</v>
      </c>
      <c r="T139" s="23">
        <v>47.324298532146997</v>
      </c>
      <c r="U139" s="23">
        <v>374.62198317976697</v>
      </c>
      <c r="V139" s="23">
        <v>30.175711130475204</v>
      </c>
      <c r="W139" s="23">
        <v>6.0817037515429115</v>
      </c>
      <c r="X139" s="23">
        <v>390.41689073678197</v>
      </c>
      <c r="Y139" s="23">
        <v>30.574590715450338</v>
      </c>
      <c r="Z139" s="23">
        <v>85.247836309476114</v>
      </c>
      <c r="AA139" s="23">
        <v>23.337208431965081</v>
      </c>
      <c r="AB139" s="23">
        <v>72.880736917137881</v>
      </c>
      <c r="AC139" s="23">
        <v>75.518896045777495</v>
      </c>
      <c r="AD139" s="23">
        <v>39.279328880538969</v>
      </c>
      <c r="AE139" s="23">
        <v>2210.8223552530244</v>
      </c>
      <c r="AF139" s="23">
        <v>916.15210481398742</v>
      </c>
      <c r="AG139" s="23">
        <v>184.08622236048598</v>
      </c>
      <c r="AH139" s="23">
        <v>8.2500672543297195</v>
      </c>
      <c r="AI139" s="23">
        <v>0</v>
      </c>
      <c r="AJ139" s="23">
        <v>17.675862032695033</v>
      </c>
      <c r="AK139" s="23">
        <v>12.344969643255938</v>
      </c>
      <c r="AL139" s="23">
        <v>7.8393231354418313</v>
      </c>
      <c r="AM139" s="23">
        <v>475.27093596902716</v>
      </c>
      <c r="AN139" s="23">
        <v>4138.6604067838744</v>
      </c>
      <c r="AO139" s="23">
        <v>77.887159111995402</v>
      </c>
      <c r="AP139" s="23">
        <v>8236.1848408832557</v>
      </c>
      <c r="AQ139" s="23">
        <v>555.43343315919196</v>
      </c>
      <c r="AR139" s="23">
        <v>11.434091572964505</v>
      </c>
      <c r="AS139" s="23">
        <v>85.696953196030165</v>
      </c>
      <c r="AT139" s="23">
        <v>56.108351193143328</v>
      </c>
      <c r="AU139" s="23">
        <v>26.584553631347827</v>
      </c>
      <c r="AV139" s="23">
        <v>0.86193006761779123</v>
      </c>
      <c r="AW139" s="23">
        <v>0.63014650430098729</v>
      </c>
      <c r="AX139" s="23">
        <v>4267.4569176384557</v>
      </c>
      <c r="AY139" s="23">
        <v>9971.3176438043574</v>
      </c>
      <c r="AZ139" s="23">
        <v>9.0394866895251731</v>
      </c>
      <c r="BA139" s="23">
        <v>0</v>
      </c>
      <c r="BB139" s="23">
        <v>7626.4603652503265</v>
      </c>
      <c r="BC139" s="23">
        <v>280.93026379583745</v>
      </c>
      <c r="BD139" s="23">
        <v>1904.814797597119</v>
      </c>
      <c r="BE139" s="23">
        <v>66.252683795115416</v>
      </c>
      <c r="BF139" s="23">
        <v>14.852647846206207</v>
      </c>
      <c r="BG139" s="23">
        <v>2040.1779645900599</v>
      </c>
      <c r="BH139" s="23">
        <v>91.677993711547771</v>
      </c>
      <c r="BI139" s="23">
        <v>568.75505777982255</v>
      </c>
      <c r="BJ139" s="23">
        <v>238.9843778801058</v>
      </c>
      <c r="BK139" s="23">
        <v>16.861222364372733</v>
      </c>
      <c r="BL139" s="23">
        <v>36.004002951562668</v>
      </c>
      <c r="BM139" s="23">
        <v>6363.2786258662527</v>
      </c>
      <c r="BN139" s="23">
        <v>3803.4539065880945</v>
      </c>
      <c r="BO139" s="23">
        <v>954.45233402515555</v>
      </c>
      <c r="BP139" s="23">
        <v>1737.0020617098635</v>
      </c>
      <c r="BQ139" s="23">
        <v>18.850208058302446</v>
      </c>
      <c r="BR139" s="23">
        <v>4.7639971629787699</v>
      </c>
      <c r="BS139" s="23">
        <v>0</v>
      </c>
      <c r="BT139" s="64">
        <v>59944.358569490185</v>
      </c>
      <c r="BU139" s="23">
        <v>70786.232795125485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130730.59136461567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117.9565576109712</v>
      </c>
      <c r="D140" s="23">
        <v>9.4221858260694695</v>
      </c>
      <c r="E140" s="23">
        <v>0.51339776361352907</v>
      </c>
      <c r="F140" s="23">
        <v>18.768008998506122</v>
      </c>
      <c r="G140" s="23">
        <v>712.2513474393362</v>
      </c>
      <c r="H140" s="23">
        <v>55.438768642016498</v>
      </c>
      <c r="I140" s="23">
        <v>36.000645964997609</v>
      </c>
      <c r="J140" s="23">
        <v>277.40466193872277</v>
      </c>
      <c r="K140" s="23">
        <v>61.000153049885455</v>
      </c>
      <c r="L140" s="23">
        <v>60.044670516747679</v>
      </c>
      <c r="M140" s="23">
        <v>975.58479842718691</v>
      </c>
      <c r="N140" s="23">
        <v>3925.315434099603</v>
      </c>
      <c r="O140" s="23">
        <v>781.78576235553987</v>
      </c>
      <c r="P140" s="23">
        <v>448.55995228087193</v>
      </c>
      <c r="Q140" s="23">
        <v>43.59491646116556</v>
      </c>
      <c r="R140" s="23">
        <v>562.19914723536181</v>
      </c>
      <c r="S140" s="23">
        <v>1009.4848228340676</v>
      </c>
      <c r="T140" s="23">
        <v>303.3825325392786</v>
      </c>
      <c r="U140" s="23">
        <v>2557.7701729440832</v>
      </c>
      <c r="V140" s="23">
        <v>198.04418856041258</v>
      </c>
      <c r="W140" s="23">
        <v>50.703767352462847</v>
      </c>
      <c r="X140" s="23">
        <v>2484.9843813894104</v>
      </c>
      <c r="Y140" s="23">
        <v>207.61782242769385</v>
      </c>
      <c r="Z140" s="23">
        <v>21.173297315336423</v>
      </c>
      <c r="AA140" s="23">
        <v>32.326372382809325</v>
      </c>
      <c r="AB140" s="23">
        <v>115.73968780895638</v>
      </c>
      <c r="AC140" s="23">
        <v>95.177189827224026</v>
      </c>
      <c r="AD140" s="23">
        <v>75.392835990994286</v>
      </c>
      <c r="AE140" s="23">
        <v>467.98654170875568</v>
      </c>
      <c r="AF140" s="23">
        <v>1003.8240109381218</v>
      </c>
      <c r="AG140" s="23">
        <v>152.47270996561315</v>
      </c>
      <c r="AH140" s="23">
        <v>43.656659767096372</v>
      </c>
      <c r="AI140" s="23">
        <v>37.550463962296391</v>
      </c>
      <c r="AJ140" s="23">
        <v>181.51124618859956</v>
      </c>
      <c r="AK140" s="23">
        <v>133.94922958319219</v>
      </c>
      <c r="AL140" s="23">
        <v>110.92476154106318</v>
      </c>
      <c r="AM140" s="23">
        <v>330.17062325809587</v>
      </c>
      <c r="AN140" s="23">
        <v>951.14864648172238</v>
      </c>
      <c r="AO140" s="23">
        <v>716.78931041647331</v>
      </c>
      <c r="AP140" s="23">
        <v>2371.8630691474546</v>
      </c>
      <c r="AQ140" s="23">
        <v>1286.4046820288224</v>
      </c>
      <c r="AR140" s="23">
        <v>229.47665776880501</v>
      </c>
      <c r="AS140" s="23">
        <v>515.93373908421256</v>
      </c>
      <c r="AT140" s="23">
        <v>192.65021075109644</v>
      </c>
      <c r="AU140" s="23">
        <v>60.155955086901933</v>
      </c>
      <c r="AV140" s="23">
        <v>13.260072902781591</v>
      </c>
      <c r="AW140" s="23">
        <v>1.0790588009880124</v>
      </c>
      <c r="AX140" s="23">
        <v>2329.7664919091558</v>
      </c>
      <c r="AY140" s="23">
        <v>966.00958934244989</v>
      </c>
      <c r="AZ140" s="23">
        <v>147.80148794112642</v>
      </c>
      <c r="BA140" s="23">
        <v>0</v>
      </c>
      <c r="BB140" s="23">
        <v>1495.8744318783854</v>
      </c>
      <c r="BC140" s="23">
        <v>1692.4257748386142</v>
      </c>
      <c r="BD140" s="23">
        <v>251.07809632363393</v>
      </c>
      <c r="BE140" s="23">
        <v>475.05994595926524</v>
      </c>
      <c r="BF140" s="23">
        <v>2.9652927054088756</v>
      </c>
      <c r="BG140" s="23">
        <v>2522.8230567847772</v>
      </c>
      <c r="BH140" s="23">
        <v>104.36954818227963</v>
      </c>
      <c r="BI140" s="23">
        <v>7.4849217906393859</v>
      </c>
      <c r="BJ140" s="23">
        <v>0</v>
      </c>
      <c r="BK140" s="23">
        <v>44.816616454005384</v>
      </c>
      <c r="BL140" s="23">
        <v>145.2393834152918</v>
      </c>
      <c r="BM140" s="23">
        <v>0</v>
      </c>
      <c r="BN140" s="23">
        <v>629.23623541300822</v>
      </c>
      <c r="BO140" s="23">
        <v>386.36985142909793</v>
      </c>
      <c r="BP140" s="23">
        <v>140.18535766373981</v>
      </c>
      <c r="BQ140" s="23">
        <v>70.541493933237746</v>
      </c>
      <c r="BR140" s="23">
        <v>35.675167201389044</v>
      </c>
      <c r="BS140" s="23">
        <v>0</v>
      </c>
      <c r="BT140" s="64">
        <v>35486.167872530925</v>
      </c>
      <c r="BU140" s="23">
        <v>4671.5185656368258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4712.1994450977054</v>
      </c>
      <c r="CJ140" s="34">
        <f t="shared" si="5"/>
        <v>44869.885883265459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1124.5427100844161</v>
      </c>
      <c r="D141" s="23">
        <v>0.42595129560611178</v>
      </c>
      <c r="E141" s="23">
        <v>98.680259517681066</v>
      </c>
      <c r="F141" s="23">
        <v>757.90774316944714</v>
      </c>
      <c r="G141" s="23">
        <v>3427.7429838356502</v>
      </c>
      <c r="H141" s="23">
        <v>375.94963061059866</v>
      </c>
      <c r="I141" s="23">
        <v>594.94722763449204</v>
      </c>
      <c r="J141" s="23">
        <v>236.13620976337768</v>
      </c>
      <c r="K141" s="23">
        <v>166.18750745746226</v>
      </c>
      <c r="L141" s="23">
        <v>348.29778886558881</v>
      </c>
      <c r="M141" s="23">
        <v>678.37031632944388</v>
      </c>
      <c r="N141" s="23">
        <v>1317.3026311308809</v>
      </c>
      <c r="O141" s="23">
        <v>671.03674315598516</v>
      </c>
      <c r="P141" s="23">
        <v>767.19579866664867</v>
      </c>
      <c r="Q141" s="23">
        <v>465.26243945577323</v>
      </c>
      <c r="R141" s="23">
        <v>512.25260770625232</v>
      </c>
      <c r="S141" s="23">
        <v>457.39595659320833</v>
      </c>
      <c r="T141" s="23">
        <v>226.72931058180785</v>
      </c>
      <c r="U141" s="23">
        <v>1637.8246687024464</v>
      </c>
      <c r="V141" s="23">
        <v>108.86876482346347</v>
      </c>
      <c r="W141" s="23">
        <v>124.45452718047967</v>
      </c>
      <c r="X141" s="23">
        <v>1336.0876331476611</v>
      </c>
      <c r="Y141" s="23">
        <v>151.92180643270081</v>
      </c>
      <c r="Z141" s="23">
        <v>1551.4856385125397</v>
      </c>
      <c r="AA141" s="23">
        <v>52.963350778525445</v>
      </c>
      <c r="AB141" s="23">
        <v>1014.5983405034737</v>
      </c>
      <c r="AC141" s="23">
        <v>1269.9265763073897</v>
      </c>
      <c r="AD141" s="23">
        <v>290.42828603231521</v>
      </c>
      <c r="AE141" s="23">
        <v>1226.6103957637181</v>
      </c>
      <c r="AF141" s="23">
        <v>691.54532129507322</v>
      </c>
      <c r="AG141" s="23">
        <v>1844.7408008444404</v>
      </c>
      <c r="AH141" s="23">
        <v>594.85096871820053</v>
      </c>
      <c r="AI141" s="23">
        <v>517.37722203868066</v>
      </c>
      <c r="AJ141" s="23">
        <v>306.61315241829726</v>
      </c>
      <c r="AK141" s="23">
        <v>127.01609401484424</v>
      </c>
      <c r="AL141" s="23">
        <v>389.05696499534213</v>
      </c>
      <c r="AM141" s="23">
        <v>376.23102717077677</v>
      </c>
      <c r="AN141" s="23">
        <v>77.89180746981036</v>
      </c>
      <c r="AO141" s="23">
        <v>830.91936093091169</v>
      </c>
      <c r="AP141" s="23">
        <v>1248.2556226180232</v>
      </c>
      <c r="AQ141" s="23">
        <v>294.51571400101989</v>
      </c>
      <c r="AR141" s="23">
        <v>269.75932374191257</v>
      </c>
      <c r="AS141" s="23">
        <v>133.71418575450011</v>
      </c>
      <c r="AT141" s="23">
        <v>65.897850025500418</v>
      </c>
      <c r="AU141" s="23">
        <v>127.32760981657661</v>
      </c>
      <c r="AV141" s="23">
        <v>0.33811287843258636</v>
      </c>
      <c r="AW141" s="23">
        <v>0.51517183086484986</v>
      </c>
      <c r="AX141" s="23">
        <v>156.11883678064677</v>
      </c>
      <c r="AY141" s="23">
        <v>577.25193271187231</v>
      </c>
      <c r="AZ141" s="23">
        <v>397.67458538948881</v>
      </c>
      <c r="BA141" s="23">
        <v>116.35536204819171</v>
      </c>
      <c r="BB141" s="23">
        <v>73.174024198367704</v>
      </c>
      <c r="BC141" s="23">
        <v>49.782288289977295</v>
      </c>
      <c r="BD141" s="23">
        <v>5.1677355402865599</v>
      </c>
      <c r="BE141" s="23">
        <v>3.1899595293144927</v>
      </c>
      <c r="BF141" s="23">
        <v>75.805754343326328</v>
      </c>
      <c r="BG141" s="23">
        <v>37.400993354940844</v>
      </c>
      <c r="BH141" s="23">
        <v>1293.8884102299207</v>
      </c>
      <c r="BI141" s="23">
        <v>18.725016556599201</v>
      </c>
      <c r="BJ141" s="23">
        <v>505.52872116474231</v>
      </c>
      <c r="BK141" s="23">
        <v>31.820066135822167</v>
      </c>
      <c r="BL141" s="23">
        <v>573.55117325359095</v>
      </c>
      <c r="BM141" s="23">
        <v>185.68245567507188</v>
      </c>
      <c r="BN141" s="23">
        <v>214.46410075390918</v>
      </c>
      <c r="BO141" s="23">
        <v>91.913204301623736</v>
      </c>
      <c r="BP141" s="23">
        <v>380.02358508539879</v>
      </c>
      <c r="BQ141" s="23">
        <v>64.708265260245227</v>
      </c>
      <c r="BR141" s="23">
        <v>109.99680300040778</v>
      </c>
      <c r="BS141" s="23">
        <v>0</v>
      </c>
      <c r="BT141" s="64">
        <v>33850.323388205987</v>
      </c>
      <c r="BU141" s="23">
        <v>573.37227709954016</v>
      </c>
      <c r="BV141" s="23">
        <v>0</v>
      </c>
      <c r="BW141" s="23">
        <v>1.0443695741377329E-3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10270.673498859045</v>
      </c>
      <c r="CE141" s="23">
        <v>0</v>
      </c>
      <c r="CF141" s="23">
        <v>0</v>
      </c>
      <c r="CG141" s="23">
        <v>0</v>
      </c>
      <c r="CH141" s="23">
        <v>-10.433625310543817</v>
      </c>
      <c r="CI141" s="23">
        <v>63.336222486132897</v>
      </c>
      <c r="CJ141" s="34">
        <f t="shared" si="5"/>
        <v>44747.272805709734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179747.67957554461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179747.67957554461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530204.56503784505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866166.82917041529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1396371.3942082603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229670.14908129463</v>
      </c>
      <c r="CG145" s="23">
        <v>0</v>
      </c>
      <c r="CH145" s="23">
        <v>0</v>
      </c>
      <c r="CI145" s="23">
        <v>0</v>
      </c>
      <c r="CJ145" s="34">
        <f>SUM(BT145:CI145)</f>
        <v>1626041.543289555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6795.1806060224135</v>
      </c>
      <c r="D146" s="23">
        <v>3610.1655548290614</v>
      </c>
      <c r="E146" s="23">
        <v>58.265023401415576</v>
      </c>
      <c r="F146" s="23">
        <v>4137.9556435348077</v>
      </c>
      <c r="G146" s="23">
        <v>113273.54002801472</v>
      </c>
      <c r="H146" s="23">
        <v>25011.939883869283</v>
      </c>
      <c r="I146" s="23">
        <v>18809.083779504574</v>
      </c>
      <c r="J146" s="23">
        <v>12094.093111874456</v>
      </c>
      <c r="K146" s="23">
        <v>15046.832186873682</v>
      </c>
      <c r="L146" s="23">
        <v>7063.9919260393272</v>
      </c>
      <c r="M146" s="23">
        <v>39735.447963420171</v>
      </c>
      <c r="N146" s="23">
        <v>137138.12051857373</v>
      </c>
      <c r="O146" s="23">
        <v>29187.430744422618</v>
      </c>
      <c r="P146" s="23">
        <v>25438.035716639042</v>
      </c>
      <c r="Q146" s="23">
        <v>4592.6129159970005</v>
      </c>
      <c r="R146" s="23">
        <v>96581.030131946653</v>
      </c>
      <c r="S146" s="23">
        <v>111507.69455387734</v>
      </c>
      <c r="T146" s="23">
        <v>34205.649327267565</v>
      </c>
      <c r="U146" s="23">
        <v>260974.33652803526</v>
      </c>
      <c r="V146" s="23">
        <v>15385.102094731306</v>
      </c>
      <c r="W146" s="23">
        <v>11687.241623660229</v>
      </c>
      <c r="X146" s="23">
        <v>139389.88674070424</v>
      </c>
      <c r="Y146" s="23">
        <v>32710.210077501277</v>
      </c>
      <c r="Z146" s="23">
        <v>11339.839108551792</v>
      </c>
      <c r="AA146" s="23">
        <v>10286.752559164843</v>
      </c>
      <c r="AB146" s="23">
        <v>27291.770590821696</v>
      </c>
      <c r="AC146" s="23">
        <v>2203.4683425884896</v>
      </c>
      <c r="AD146" s="23">
        <v>107192.48345857742</v>
      </c>
      <c r="AE146" s="23">
        <v>1406686.8127353652</v>
      </c>
      <c r="AF146" s="23">
        <v>445669.37967045541</v>
      </c>
      <c r="AG146" s="23">
        <v>1748855.0047133015</v>
      </c>
      <c r="AH146" s="23">
        <v>4790.0249090286279</v>
      </c>
      <c r="AI146" s="23">
        <v>191226.60320782984</v>
      </c>
      <c r="AJ146" s="23">
        <v>1164642.3264114135</v>
      </c>
      <c r="AK146" s="23">
        <v>16502.343844377705</v>
      </c>
      <c r="AL146" s="23">
        <v>12586.190411134896</v>
      </c>
      <c r="AM146" s="23">
        <v>69013.306968918216</v>
      </c>
      <c r="AN146" s="23">
        <v>35594.993652383768</v>
      </c>
      <c r="AO146" s="23">
        <v>81238.437552464966</v>
      </c>
      <c r="AP146" s="23">
        <v>268756.92469774093</v>
      </c>
      <c r="AQ146" s="23">
        <v>36327.060099510032</v>
      </c>
      <c r="AR146" s="23">
        <v>5455.2485371226076</v>
      </c>
      <c r="AS146" s="23">
        <v>17354.340746879083</v>
      </c>
      <c r="AT146" s="23">
        <v>73984.55703288292</v>
      </c>
      <c r="AU146" s="23">
        <v>11084.010940312568</v>
      </c>
      <c r="AV146" s="23">
        <v>96.918646624080381</v>
      </c>
      <c r="AW146" s="23">
        <v>218.15613840033683</v>
      </c>
      <c r="AX146" s="23">
        <v>98300.428916026372</v>
      </c>
      <c r="AY146" s="23">
        <v>270456.49617866962</v>
      </c>
      <c r="AZ146" s="23">
        <v>5133.8042706794704</v>
      </c>
      <c r="BA146" s="23">
        <v>4854.2131293126058</v>
      </c>
      <c r="BB146" s="23">
        <v>32007.767566833114</v>
      </c>
      <c r="BC146" s="23">
        <v>42323.00954907258</v>
      </c>
      <c r="BD146" s="23">
        <v>166116.16162507908</v>
      </c>
      <c r="BE146" s="23">
        <v>10460.00466539093</v>
      </c>
      <c r="BF146" s="23">
        <v>4089423.3288659053</v>
      </c>
      <c r="BG146" s="23">
        <v>55841.073776143196</v>
      </c>
      <c r="BH146" s="23">
        <v>491433.69749939168</v>
      </c>
      <c r="BI146" s="23">
        <v>42646.495098309329</v>
      </c>
      <c r="BJ146" s="23">
        <v>112281.77917904053</v>
      </c>
      <c r="BK146" s="23">
        <v>11308.776308382028</v>
      </c>
      <c r="BL146" s="23">
        <v>42340.954473871425</v>
      </c>
      <c r="BM146" s="23">
        <v>93337.222653012635</v>
      </c>
      <c r="BN146" s="23">
        <v>84253.631564826603</v>
      </c>
      <c r="BO146" s="23">
        <v>42446.87940677505</v>
      </c>
      <c r="BP146" s="23">
        <v>42392.873620510632</v>
      </c>
      <c r="BQ146" s="23">
        <v>48655.249320776733</v>
      </c>
      <c r="BR146" s="23">
        <v>8085.7609862221761</v>
      </c>
      <c r="BS146" s="23">
        <v>0</v>
      </c>
      <c r="BT146" s="64">
        <v>12686930.41031082</v>
      </c>
      <c r="BU146" s="23">
        <v>-2850767.5789155364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32578293.516861394</v>
      </c>
      <c r="CJ146" s="34">
        <f>SUM(BT146:CI146)</f>
        <v>42414456.348256677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76943270.099612594</v>
      </c>
      <c r="AI147" s="23">
        <v>2742334.4410330257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79685604.540645614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79685604.540645614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1050240.4554783767</v>
      </c>
      <c r="CI148" s="23">
        <v>1272743.7755614645</v>
      </c>
      <c r="CJ148" s="34">
        <f>SUM(BT148:CI148)</f>
        <v>2322984.2310398412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4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-618919.09173147671</v>
      </c>
      <c r="D151" s="23">
        <v>13611.859202376376</v>
      </c>
      <c r="E151" s="23">
        <v>58352.935139634195</v>
      </c>
      <c r="F151" s="23">
        <v>889707.39023410669</v>
      </c>
      <c r="G151" s="23">
        <v>-1280458.442109758</v>
      </c>
      <c r="H151" s="23">
        <v>79422.179429023483</v>
      </c>
      <c r="I151" s="23">
        <v>59575.437558057609</v>
      </c>
      <c r="J151" s="23">
        <v>47181.832203632817</v>
      </c>
      <c r="K151" s="23">
        <v>53297.468283472786</v>
      </c>
      <c r="L151" s="23">
        <v>11285.73546246132</v>
      </c>
      <c r="M151" s="23">
        <v>232681.70526195201</v>
      </c>
      <c r="N151" s="23">
        <v>87397.088497670411</v>
      </c>
      <c r="O151" s="23">
        <v>158594.48724403753</v>
      </c>
      <c r="P151" s="23">
        <v>257168.53381149308</v>
      </c>
      <c r="Q151" s="23">
        <v>75799.414213208613</v>
      </c>
      <c r="R151" s="23">
        <v>278989.24123568629</v>
      </c>
      <c r="S151" s="23">
        <v>91838.879492688109</v>
      </c>
      <c r="T151" s="23">
        <v>50710.907764224998</v>
      </c>
      <c r="U151" s="23">
        <v>324738.4304212709</v>
      </c>
      <c r="V151" s="23">
        <v>38103.11696149419</v>
      </c>
      <c r="W151" s="23">
        <v>30750.805678206227</v>
      </c>
      <c r="X151" s="23">
        <v>138992.31746456664</v>
      </c>
      <c r="Y151" s="23">
        <v>53421.158069964746</v>
      </c>
      <c r="Z151" s="23">
        <v>152635.42897937374</v>
      </c>
      <c r="AA151" s="23">
        <v>15828.553330011426</v>
      </c>
      <c r="AB151" s="23">
        <v>834036.89412749489</v>
      </c>
      <c r="AC151" s="23">
        <v>1327215.0066489428</v>
      </c>
      <c r="AD151" s="23">
        <v>497977.94656781922</v>
      </c>
      <c r="AE151" s="23">
        <v>1494528.7155066158</v>
      </c>
      <c r="AF151" s="23">
        <v>661644.69990675722</v>
      </c>
      <c r="AG151" s="23">
        <v>1028284.5422835964</v>
      </c>
      <c r="AH151" s="23">
        <v>28129.791234440843</v>
      </c>
      <c r="AI151" s="23">
        <v>55227.754937972684</v>
      </c>
      <c r="AJ151" s="23">
        <v>469969.32583946967</v>
      </c>
      <c r="AK151" s="23">
        <v>33194.538961833787</v>
      </c>
      <c r="AL151" s="23">
        <v>1724024.8901594612</v>
      </c>
      <c r="AM151" s="23">
        <v>-174061.04159136195</v>
      </c>
      <c r="AN151" s="23">
        <v>-209188.18349599172</v>
      </c>
      <c r="AO151" s="23">
        <v>148820.41081234979</v>
      </c>
      <c r="AP151" s="23">
        <v>200402.33142364086</v>
      </c>
      <c r="AQ151" s="23">
        <v>275740.4897079583</v>
      </c>
      <c r="AR151" s="23">
        <v>87350.34062962918</v>
      </c>
      <c r="AS151" s="23">
        <v>29274.752128572771</v>
      </c>
      <c r="AT151" s="23">
        <v>65456.758138047502</v>
      </c>
      <c r="AU151" s="23">
        <v>232802.75355055791</v>
      </c>
      <c r="AV151" s="23">
        <v>1172539.9035611756</v>
      </c>
      <c r="AW151" s="23">
        <v>1757588.3571948837</v>
      </c>
      <c r="AX151" s="23">
        <v>236766.08810174119</v>
      </c>
      <c r="AY151" s="23">
        <v>374917.86019993038</v>
      </c>
      <c r="AZ151" s="23">
        <v>10059.700643520462</v>
      </c>
      <c r="BA151" s="23">
        <v>57792.886548434457</v>
      </c>
      <c r="BB151" s="23">
        <v>-22293.917046896808</v>
      </c>
      <c r="BC151" s="23">
        <v>63630.09207754911</v>
      </c>
      <c r="BD151" s="23">
        <v>76482.97395563469</v>
      </c>
      <c r="BE151" s="23">
        <v>47992.115317334094</v>
      </c>
      <c r="BF151" s="23">
        <v>101499.08788340063</v>
      </c>
      <c r="BG151" s="23">
        <v>298424.42332349817</v>
      </c>
      <c r="BH151" s="23">
        <v>707342.23368033406</v>
      </c>
      <c r="BI151" s="23">
        <v>39383.920212938407</v>
      </c>
      <c r="BJ151" s="23">
        <v>751549.06858262059</v>
      </c>
      <c r="BK151" s="23">
        <v>13794.553501583903</v>
      </c>
      <c r="BL151" s="23">
        <v>595021.91427769279</v>
      </c>
      <c r="BM151" s="23">
        <v>820292.55458073004</v>
      </c>
      <c r="BN151" s="23">
        <v>-252562.95864477725</v>
      </c>
      <c r="BO151" s="23">
        <v>-42082.907711786953</v>
      </c>
      <c r="BP151" s="23">
        <v>38418.901359327872</v>
      </c>
      <c r="BQ151" s="23">
        <v>49367.405407494058</v>
      </c>
      <c r="BR151" s="23">
        <v>39170.903498680025</v>
      </c>
      <c r="BS151" s="23">
        <v>0</v>
      </c>
      <c r="BT151" s="64">
        <v>17046635.250080232</v>
      </c>
      <c r="BU151" s="23">
        <v>42341127.002637781</v>
      </c>
      <c r="BV151" s="23">
        <v>0</v>
      </c>
      <c r="BW151" s="23">
        <v>174608.47110594003</v>
      </c>
      <c r="BX151" s="23">
        <v>0</v>
      </c>
      <c r="BY151" s="23">
        <v>0</v>
      </c>
      <c r="BZ151" s="23">
        <v>1042437.7331618344</v>
      </c>
      <c r="CA151" s="23">
        <v>477780.78659470438</v>
      </c>
      <c r="CB151" s="23">
        <v>-7306.8865455171899</v>
      </c>
      <c r="CC151" s="23">
        <v>7405655.3608753309</v>
      </c>
      <c r="CD151" s="23">
        <v>0</v>
      </c>
      <c r="CE151" s="23">
        <v>0</v>
      </c>
      <c r="CF151" s="23">
        <v>0</v>
      </c>
      <c r="CG151" s="23">
        <v>0</v>
      </c>
      <c r="CH151" s="23">
        <v>221255.96305081123</v>
      </c>
      <c r="CI151" s="23">
        <v>-3361150.391163758</v>
      </c>
      <c r="CJ151" s="34">
        <f>SUM(BT151:CI151)</f>
        <v>65341043.289797373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9134.3569479423604</v>
      </c>
      <c r="D152" s="23">
        <v>2699.8973640987142</v>
      </c>
      <c r="E152" s="23">
        <v>1684.3213653177968</v>
      </c>
      <c r="F152" s="23">
        <v>3131.5058572577532</v>
      </c>
      <c r="G152" s="23">
        <v>48268.517055110933</v>
      </c>
      <c r="H152" s="23">
        <v>9947.3336326856388</v>
      </c>
      <c r="I152" s="23">
        <v>8450.309516982421</v>
      </c>
      <c r="J152" s="23">
        <v>5856.7006932172408</v>
      </c>
      <c r="K152" s="23">
        <v>9078.855712594861</v>
      </c>
      <c r="L152" s="23">
        <v>2631.1236859454443</v>
      </c>
      <c r="M152" s="23">
        <v>23455.042975679586</v>
      </c>
      <c r="N152" s="23">
        <v>66812.769830751902</v>
      </c>
      <c r="O152" s="23">
        <v>17908.639791230999</v>
      </c>
      <c r="P152" s="23">
        <v>12762.897279617253</v>
      </c>
      <c r="Q152" s="23">
        <v>2673.2472045063059</v>
      </c>
      <c r="R152" s="23">
        <v>22597.412697899508</v>
      </c>
      <c r="S152" s="23">
        <v>21936.550907295612</v>
      </c>
      <c r="T152" s="23">
        <v>7959.7226383801271</v>
      </c>
      <c r="U152" s="23">
        <v>53212.879941566971</v>
      </c>
      <c r="V152" s="23">
        <v>7375.2975066686831</v>
      </c>
      <c r="W152" s="23">
        <v>4279.3220785319618</v>
      </c>
      <c r="X152" s="23">
        <v>24350.962531651738</v>
      </c>
      <c r="Y152" s="23">
        <v>9199.152833600232</v>
      </c>
      <c r="Z152" s="23">
        <v>5958.6900660246738</v>
      </c>
      <c r="AA152" s="23">
        <v>3425.654093873974</v>
      </c>
      <c r="AB152" s="23">
        <v>186614.29330333543</v>
      </c>
      <c r="AC152" s="23">
        <v>63920.345139811208</v>
      </c>
      <c r="AD152" s="23">
        <v>178285.04247894353</v>
      </c>
      <c r="AE152" s="23">
        <v>316510.46970568597</v>
      </c>
      <c r="AF152" s="23">
        <v>118376.97599941697</v>
      </c>
      <c r="AG152" s="23">
        <v>1214448.1364160364</v>
      </c>
      <c r="AH152" s="23">
        <v>100000.33233860279</v>
      </c>
      <c r="AI152" s="23">
        <v>303001.03459818062</v>
      </c>
      <c r="AJ152" s="23">
        <v>370555.25999864476</v>
      </c>
      <c r="AK152" s="23">
        <v>464307.17423197551</v>
      </c>
      <c r="AL152" s="23">
        <v>44927.216904985558</v>
      </c>
      <c r="AM152" s="23">
        <v>27275.313036365398</v>
      </c>
      <c r="AN152" s="23">
        <v>16248.730648483639</v>
      </c>
      <c r="AO152" s="23">
        <v>28647.370334717147</v>
      </c>
      <c r="AP152" s="23">
        <v>99599.787345278921</v>
      </c>
      <c r="AQ152" s="23">
        <v>2238089.8242353532</v>
      </c>
      <c r="AR152" s="23">
        <v>569460.32682721817</v>
      </c>
      <c r="AS152" s="23">
        <v>609583.99971282051</v>
      </c>
      <c r="AT152" s="23">
        <v>53767.480108180629</v>
      </c>
      <c r="AU152" s="23">
        <v>1355299.7660238335</v>
      </c>
      <c r="AV152" s="23">
        <v>1460636.1667245044</v>
      </c>
      <c r="AW152" s="23">
        <v>2068696.1657933244</v>
      </c>
      <c r="AX152" s="23">
        <v>94463.844637966016</v>
      </c>
      <c r="AY152" s="23">
        <v>137398.25266863257</v>
      </c>
      <c r="AZ152" s="23">
        <v>93100.956103033823</v>
      </c>
      <c r="BA152" s="23">
        <v>175723.37520731261</v>
      </c>
      <c r="BB152" s="23">
        <v>22111.392947755023</v>
      </c>
      <c r="BC152" s="23">
        <v>123253.18814382884</v>
      </c>
      <c r="BD152" s="23">
        <v>45549.923534094669</v>
      </c>
      <c r="BE152" s="23">
        <v>28499.564539936182</v>
      </c>
      <c r="BF152" s="23">
        <v>53384.779160705868</v>
      </c>
      <c r="BG152" s="23">
        <v>90207.452171042591</v>
      </c>
      <c r="BH152" s="23">
        <v>5171036.0710812919</v>
      </c>
      <c r="BI152" s="23">
        <v>135391.61456109164</v>
      </c>
      <c r="BJ152" s="23">
        <v>3113348.7544594686</v>
      </c>
      <c r="BK152" s="23">
        <v>73984.453107269015</v>
      </c>
      <c r="BL152" s="23">
        <v>4027338.9567766879</v>
      </c>
      <c r="BM152" s="23">
        <v>3513687.6575821838</v>
      </c>
      <c r="BN152" s="23">
        <v>755431.90472767269</v>
      </c>
      <c r="BO152" s="23">
        <v>468745.89086441626</v>
      </c>
      <c r="BP152" s="23">
        <v>832218.35082266491</v>
      </c>
      <c r="BQ152" s="23">
        <v>13801.498501025151</v>
      </c>
      <c r="BR152" s="23">
        <v>11627.281766785047</v>
      </c>
      <c r="BS152" s="23">
        <v>0</v>
      </c>
      <c r="BT152" s="64">
        <v>31253347.539478991</v>
      </c>
      <c r="BU152" s="23">
        <v>77312755.954350129</v>
      </c>
      <c r="BV152" s="23">
        <v>0</v>
      </c>
      <c r="BW152" s="23">
        <v>1695001.3163383913</v>
      </c>
      <c r="BX152" s="23">
        <v>0</v>
      </c>
      <c r="BY152" s="23">
        <v>0</v>
      </c>
      <c r="BZ152" s="23">
        <v>11292916.070814112</v>
      </c>
      <c r="CA152" s="23">
        <v>3625737.8352199048</v>
      </c>
      <c r="CB152" s="23">
        <v>1603850.3724475536</v>
      </c>
      <c r="CC152" s="23">
        <v>2115155.0134318057</v>
      </c>
      <c r="CD152" s="23">
        <v>2949180.3720497503</v>
      </c>
      <c r="CE152" s="23">
        <v>0</v>
      </c>
      <c r="CF152" s="23">
        <v>231793.41681776129</v>
      </c>
      <c r="CG152" s="23">
        <v>132497.94375033156</v>
      </c>
      <c r="CH152" s="23">
        <v>0</v>
      </c>
      <c r="CI152" s="23">
        <v>0</v>
      </c>
      <c r="CJ152" s="34">
        <f>SUM(BT152:CI152)</f>
        <v>132212235.83469872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36210292.14286907</v>
      </c>
      <c r="D153" s="71">
        <f t="shared" si="6"/>
        <v>1448428.2336113618</v>
      </c>
      <c r="E153" s="71">
        <f t="shared" si="6"/>
        <v>2101785.91609044</v>
      </c>
      <c r="F153" s="71">
        <f t="shared" si="6"/>
        <v>4865096.2309098514</v>
      </c>
      <c r="G153" s="71">
        <f t="shared" si="6"/>
        <v>95650635.503247827</v>
      </c>
      <c r="H153" s="71">
        <f t="shared" si="6"/>
        <v>8284443.8275522804</v>
      </c>
      <c r="I153" s="71">
        <f t="shared" si="6"/>
        <v>8182094.2748617958</v>
      </c>
      <c r="J153" s="71">
        <f t="shared" si="6"/>
        <v>6439409.6301588146</v>
      </c>
      <c r="K153" s="71">
        <f t="shared" si="6"/>
        <v>6647246.4580327999</v>
      </c>
      <c r="L153" s="71">
        <f t="shared" si="6"/>
        <v>13355804.746953007</v>
      </c>
      <c r="M153" s="71">
        <f t="shared" si="6"/>
        <v>15523743.679551147</v>
      </c>
      <c r="N153" s="71">
        <f t="shared" si="6"/>
        <v>16949945.600836072</v>
      </c>
      <c r="O153" s="71">
        <f t="shared" si="6"/>
        <v>11612471.04997736</v>
      </c>
      <c r="P153" s="71">
        <f t="shared" si="6"/>
        <v>9833131.8692554645</v>
      </c>
      <c r="Q153" s="71">
        <f t="shared" si="6"/>
        <v>6101607.7738711471</v>
      </c>
      <c r="R153" s="71">
        <f t="shared" si="6"/>
        <v>18375171.817754894</v>
      </c>
      <c r="S153" s="71">
        <f t="shared" si="6"/>
        <v>16469934.567941524</v>
      </c>
      <c r="T153" s="71">
        <f t="shared" si="6"/>
        <v>8626751.0590038933</v>
      </c>
      <c r="U153" s="71">
        <f t="shared" si="6"/>
        <v>45804100.631193563</v>
      </c>
      <c r="V153" s="71">
        <f t="shared" si="6"/>
        <v>4637126.4554968914</v>
      </c>
      <c r="W153" s="71">
        <f t="shared" si="6"/>
        <v>4671815.8817308238</v>
      </c>
      <c r="X153" s="71">
        <f t="shared" si="6"/>
        <v>16325783.94691515</v>
      </c>
      <c r="Y153" s="71">
        <f t="shared" si="6"/>
        <v>5418886.7655139407</v>
      </c>
      <c r="Z153" s="71">
        <f t="shared" si="6"/>
        <v>18401189.827264458</v>
      </c>
      <c r="AA153" s="71">
        <f t="shared" si="6"/>
        <v>1868404.3397400368</v>
      </c>
      <c r="AB153" s="71">
        <f t="shared" si="6"/>
        <v>10873585.084172318</v>
      </c>
      <c r="AC153" s="71">
        <f t="shared" si="6"/>
        <v>111222379.71318676</v>
      </c>
      <c r="AD153" s="71">
        <f t="shared" si="6"/>
        <v>16887095.143865254</v>
      </c>
      <c r="AE153" s="71">
        <f t="shared" si="6"/>
        <v>75707065.539199576</v>
      </c>
      <c r="AF153" s="71">
        <f t="shared" si="6"/>
        <v>27915817.486128084</v>
      </c>
      <c r="AG153" s="71">
        <f t="shared" si="6"/>
        <v>32122935.783857465</v>
      </c>
      <c r="AH153" s="71">
        <f t="shared" si="6"/>
        <v>81291399.980704099</v>
      </c>
      <c r="AI153" s="71">
        <f t="shared" ref="AI153:BN153" si="7">+SUM(AI5:AI152)</f>
        <v>11133254.573593283</v>
      </c>
      <c r="AJ153" s="71">
        <f t="shared" si="7"/>
        <v>11705390.557969794</v>
      </c>
      <c r="AK153" s="71">
        <f t="shared" si="7"/>
        <v>4334511.3271960113</v>
      </c>
      <c r="AL153" s="71">
        <f t="shared" si="7"/>
        <v>21041352.442657519</v>
      </c>
      <c r="AM153" s="71">
        <f t="shared" si="7"/>
        <v>13637515.444988066</v>
      </c>
      <c r="AN153" s="71">
        <f t="shared" si="7"/>
        <v>6262117.6797762644</v>
      </c>
      <c r="AO153" s="71">
        <f t="shared" si="7"/>
        <v>25450628.70403707</v>
      </c>
      <c r="AP153" s="71">
        <f t="shared" si="7"/>
        <v>20937186.422849569</v>
      </c>
      <c r="AQ153" s="71">
        <f t="shared" si="7"/>
        <v>23913428.543506287</v>
      </c>
      <c r="AR153" s="71">
        <f t="shared" si="7"/>
        <v>11028921.317852506</v>
      </c>
      <c r="AS153" s="71">
        <f t="shared" si="7"/>
        <v>4899584.9091580557</v>
      </c>
      <c r="AT153" s="71">
        <f t="shared" si="7"/>
        <v>4041512.5054116989</v>
      </c>
      <c r="AU153" s="71">
        <f t="shared" si="7"/>
        <v>14273934.853148164</v>
      </c>
      <c r="AV153" s="71">
        <f t="shared" si="7"/>
        <v>11167097.696616951</v>
      </c>
      <c r="AW153" s="71">
        <f t="shared" si="7"/>
        <v>17545824.989344288</v>
      </c>
      <c r="AX153" s="71">
        <f t="shared" si="7"/>
        <v>9667502.2376659419</v>
      </c>
      <c r="AY153" s="71">
        <f t="shared" si="7"/>
        <v>18582765.691033803</v>
      </c>
      <c r="AZ153" s="71">
        <f t="shared" si="7"/>
        <v>3069970.7108692396</v>
      </c>
      <c r="BA153" s="71">
        <f t="shared" si="7"/>
        <v>1153744.0393709312</v>
      </c>
      <c r="BB153" s="71">
        <f t="shared" si="7"/>
        <v>12555107.836615939</v>
      </c>
      <c r="BC153" s="71">
        <f t="shared" si="7"/>
        <v>4685930.8175309421</v>
      </c>
      <c r="BD153" s="71">
        <f t="shared" si="7"/>
        <v>8116548.3332971642</v>
      </c>
      <c r="BE153" s="71">
        <f t="shared" si="7"/>
        <v>1136241.2589103153</v>
      </c>
      <c r="BF153" s="71">
        <f t="shared" si="7"/>
        <v>8769065.6623777002</v>
      </c>
      <c r="BG153" s="71">
        <f t="shared" si="7"/>
        <v>10377632.081027798</v>
      </c>
      <c r="BH153" s="71">
        <f t="shared" si="7"/>
        <v>36546446.227238312</v>
      </c>
      <c r="BI153" s="71">
        <f t="shared" si="7"/>
        <v>1616353.3309785787</v>
      </c>
      <c r="BJ153" s="71">
        <f t="shared" si="7"/>
        <v>22670703.803298898</v>
      </c>
      <c r="BK153" s="71">
        <f t="shared" si="7"/>
        <v>1299868.341840958</v>
      </c>
      <c r="BL153" s="71">
        <f t="shared" si="7"/>
        <v>25462546.524605557</v>
      </c>
      <c r="BM153" s="71">
        <f t="shared" si="7"/>
        <v>23377072.24416263</v>
      </c>
      <c r="BN153" s="71">
        <f t="shared" si="7"/>
        <v>6899081.4881915953</v>
      </c>
      <c r="BO153" s="71">
        <f t="shared" ref="BO153:BY153" si="8">+SUM(BO5:BO152)</f>
        <v>4121176.2294526342</v>
      </c>
      <c r="BP153" s="71">
        <f t="shared" si="8"/>
        <v>7723564.3021590048</v>
      </c>
      <c r="BQ153" s="71">
        <f t="shared" si="8"/>
        <v>3186222.0852181981</v>
      </c>
      <c r="BR153" s="71">
        <f t="shared" si="8"/>
        <v>2809909.2221337953</v>
      </c>
      <c r="BS153" s="71">
        <f t="shared" si="8"/>
        <v>0</v>
      </c>
      <c r="BT153" s="71">
        <f t="shared" si="8"/>
        <v>1155025295.3975327</v>
      </c>
      <c r="BU153" s="71">
        <f t="shared" si="8"/>
        <v>649248519.03505564</v>
      </c>
      <c r="BV153" s="71">
        <f t="shared" si="8"/>
        <v>21506705.715175845</v>
      </c>
      <c r="BW153" s="71">
        <f t="shared" si="8"/>
        <v>19781939.626098834</v>
      </c>
      <c r="BX153" s="71">
        <f t="shared" si="8"/>
        <v>223338291.91923949</v>
      </c>
      <c r="BY153" s="71">
        <f t="shared" si="8"/>
        <v>108452173.48738681</v>
      </c>
      <c r="BZ153" s="71">
        <f t="shared" ref="BZ153:CJ153" si="9">+SUM(BZ5:BZ152)</f>
        <v>69081766.854790509</v>
      </c>
      <c r="CA153" s="71">
        <f t="shared" si="9"/>
        <v>43092545.347189754</v>
      </c>
      <c r="CB153" s="71">
        <f t="shared" si="9"/>
        <v>26344232.823185068</v>
      </c>
      <c r="CC153" s="71">
        <f t="shared" si="9"/>
        <v>32759747.493214797</v>
      </c>
      <c r="CD153" s="71">
        <f t="shared" si="9"/>
        <v>71530127.940002084</v>
      </c>
      <c r="CE153" s="71">
        <f t="shared" si="9"/>
        <v>-18877.773697396566</v>
      </c>
      <c r="CF153" s="71">
        <f t="shared" si="9"/>
        <v>53043828.913331181</v>
      </c>
      <c r="CG153" s="71">
        <f t="shared" si="9"/>
        <v>1917685.6999800387</v>
      </c>
      <c r="CH153" s="71">
        <f t="shared" si="9"/>
        <v>1196682.8388670068</v>
      </c>
      <c r="CI153" s="71">
        <f t="shared" si="9"/>
        <v>637363755.08539045</v>
      </c>
      <c r="CJ153" s="71">
        <f t="shared" si="9"/>
        <v>3113664420.4027419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22139103.569403663</v>
      </c>
      <c r="D156" s="23">
        <v>1178124.6682064778</v>
      </c>
      <c r="E156" s="23">
        <v>1834518.2897352986</v>
      </c>
      <c r="F156" s="23">
        <v>28950491.725867972</v>
      </c>
      <c r="G156" s="23">
        <v>33427039.129615501</v>
      </c>
      <c r="H156" s="23">
        <v>3990140.274059786</v>
      </c>
      <c r="I156" s="23">
        <v>5292538.059535983</v>
      </c>
      <c r="J156" s="23">
        <v>3953574.4226405118</v>
      </c>
      <c r="K156" s="23">
        <v>5769503.6532172561</v>
      </c>
      <c r="L156" s="23">
        <v>492951.74264740956</v>
      </c>
      <c r="M156" s="23">
        <v>9025449.8239147998</v>
      </c>
      <c r="N156" s="23">
        <v>20620806.180495109</v>
      </c>
      <c r="O156" s="23">
        <v>9756044.0658007283</v>
      </c>
      <c r="P156" s="23">
        <v>7502772.9111813307</v>
      </c>
      <c r="Q156" s="23">
        <v>2611986.8175760899</v>
      </c>
      <c r="R156" s="23">
        <v>15840107.088787641</v>
      </c>
      <c r="S156" s="23">
        <v>15639958.586686792</v>
      </c>
      <c r="T156" s="23">
        <v>5982859.990087755</v>
      </c>
      <c r="U156" s="23">
        <v>28858501.216277257</v>
      </c>
      <c r="V156" s="23">
        <v>2406652.2156867553</v>
      </c>
      <c r="W156" s="23">
        <v>3219882.0606875075</v>
      </c>
      <c r="X156" s="23">
        <v>12332448.18772218</v>
      </c>
      <c r="Y156" s="23">
        <v>4019341.1743620001</v>
      </c>
      <c r="Z156" s="23">
        <v>23168939.487735037</v>
      </c>
      <c r="AA156" s="23">
        <v>1099376.8499746679</v>
      </c>
      <c r="AB156" s="23">
        <v>7159339.4168099072</v>
      </c>
      <c r="AC156" s="23">
        <v>64756350.239864089</v>
      </c>
      <c r="AD156" s="23">
        <v>16319265.563934712</v>
      </c>
      <c r="AE156" s="23">
        <v>87209291.687750518</v>
      </c>
      <c r="AF156" s="23">
        <v>46159707.7538279</v>
      </c>
      <c r="AG156" s="23">
        <v>27222487.719366454</v>
      </c>
      <c r="AH156" s="23">
        <v>17966185.519192785</v>
      </c>
      <c r="AI156" s="23">
        <v>4979999.7128525879</v>
      </c>
      <c r="AJ156" s="23">
        <v>18568872.754684035</v>
      </c>
      <c r="AK156" s="23">
        <v>8689838.5462167487</v>
      </c>
      <c r="AL156" s="23">
        <v>17021610.671302482</v>
      </c>
      <c r="AM156" s="23">
        <v>10796599.299523734</v>
      </c>
      <c r="AN156" s="23">
        <v>6404230.1715290658</v>
      </c>
      <c r="AO156" s="23">
        <v>21346597.929750044</v>
      </c>
      <c r="AP156" s="23">
        <v>19977013.028567519</v>
      </c>
      <c r="AQ156" s="23">
        <v>45944567.864880085</v>
      </c>
      <c r="AR156" s="23">
        <v>11069819.715466872</v>
      </c>
      <c r="AS156" s="23">
        <v>4282848.5189002911</v>
      </c>
      <c r="AT156" s="23">
        <v>3243306.2145622107</v>
      </c>
      <c r="AU156" s="23">
        <v>25031010.579247348</v>
      </c>
      <c r="AV156" s="23">
        <v>34290049.101315469</v>
      </c>
      <c r="AW156" s="23">
        <v>52499567.193582594</v>
      </c>
      <c r="AX156" s="23">
        <v>18534736.884041712</v>
      </c>
      <c r="AY156" s="23">
        <v>19238016.427219853</v>
      </c>
      <c r="AZ156" s="23">
        <v>2200305.5313484636</v>
      </c>
      <c r="BA156" s="23">
        <v>3823140.2396882414</v>
      </c>
      <c r="BB156" s="23">
        <v>5036899.3517667763</v>
      </c>
      <c r="BC156" s="23">
        <v>5599044.3305447511</v>
      </c>
      <c r="BD156" s="23">
        <v>6302251.9226054279</v>
      </c>
      <c r="BE156" s="23">
        <v>4836835.2022263687</v>
      </c>
      <c r="BF156" s="23">
        <v>1800716.8403239809</v>
      </c>
      <c r="BG156" s="23">
        <v>16129322.922257533</v>
      </c>
      <c r="BH156" s="23">
        <v>69735610.839967996</v>
      </c>
      <c r="BI156" s="23">
        <v>1727908.8138933124</v>
      </c>
      <c r="BJ156" s="23">
        <v>71082818.10256283</v>
      </c>
      <c r="BK156" s="23">
        <v>1119955.266632631</v>
      </c>
      <c r="BL156" s="23">
        <v>53586453.252067268</v>
      </c>
      <c r="BM156" s="23">
        <v>74350066.896109521</v>
      </c>
      <c r="BN156" s="23">
        <v>11744752.667765796</v>
      </c>
      <c r="BO156" s="23">
        <v>6235725.1881855866</v>
      </c>
      <c r="BP156" s="23">
        <v>13204146.116528487</v>
      </c>
      <c r="BQ156" s="23">
        <v>1553015.6906645317</v>
      </c>
      <c r="BR156" s="23">
        <v>6129937.9961750675</v>
      </c>
      <c r="BS156" s="23">
        <v>2218399.3407830391</v>
      </c>
      <c r="BT156" s="68">
        <v>1216241731.2183924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58349395.712272733</v>
      </c>
      <c r="D157" s="6">
        <f t="shared" si="10"/>
        <v>2626552.9018178396</v>
      </c>
      <c r="E157" s="6">
        <f t="shared" si="10"/>
        <v>3936304.2058257386</v>
      </c>
      <c r="F157" s="6">
        <f t="shared" si="10"/>
        <v>33815587.956777826</v>
      </c>
      <c r="G157" s="6">
        <f t="shared" si="10"/>
        <v>129077674.63286333</v>
      </c>
      <c r="H157" s="6">
        <f t="shared" si="10"/>
        <v>12274584.101612067</v>
      </c>
      <c r="I157" s="6">
        <f t="shared" si="10"/>
        <v>13474632.334397778</v>
      </c>
      <c r="J157" s="6">
        <f t="shared" si="10"/>
        <v>10392984.052799325</v>
      </c>
      <c r="K157" s="6">
        <f t="shared" si="10"/>
        <v>12416750.111250056</v>
      </c>
      <c r="L157" s="6">
        <f t="shared" si="10"/>
        <v>13848756.489600416</v>
      </c>
      <c r="M157" s="6">
        <f t="shared" si="10"/>
        <v>24549193.503465947</v>
      </c>
      <c r="N157" s="6">
        <f t="shared" si="10"/>
        <v>37570751.781331182</v>
      </c>
      <c r="O157" s="6">
        <f t="shared" si="10"/>
        <v>21368515.115778089</v>
      </c>
      <c r="P157" s="6">
        <f t="shared" si="10"/>
        <v>17335904.780436795</v>
      </c>
      <c r="Q157" s="6">
        <f t="shared" si="10"/>
        <v>8713594.5914472379</v>
      </c>
      <c r="R157" s="6">
        <f t="shared" si="10"/>
        <v>34215278.90654254</v>
      </c>
      <c r="S157" s="6">
        <f t="shared" si="10"/>
        <v>32109893.154628314</v>
      </c>
      <c r="T157" s="6">
        <f t="shared" si="10"/>
        <v>14609611.049091648</v>
      </c>
      <c r="U157" s="6">
        <f t="shared" si="10"/>
        <v>74662601.84747082</v>
      </c>
      <c r="V157" s="6">
        <f t="shared" si="10"/>
        <v>7043778.6711836467</v>
      </c>
      <c r="W157" s="6">
        <f t="shared" si="10"/>
        <v>7891697.9424183313</v>
      </c>
      <c r="X157" s="6">
        <f t="shared" si="10"/>
        <v>28658232.13463733</v>
      </c>
      <c r="Y157" s="6">
        <f t="shared" si="10"/>
        <v>9438227.9398759417</v>
      </c>
      <c r="Z157" s="6">
        <f t="shared" si="10"/>
        <v>41570129.314999491</v>
      </c>
      <c r="AA157" s="6">
        <f t="shared" si="10"/>
        <v>2967781.1897147046</v>
      </c>
      <c r="AB157" s="6">
        <f t="shared" si="10"/>
        <v>18032924.500982225</v>
      </c>
      <c r="AC157" s="6">
        <f t="shared" si="10"/>
        <v>175978729.95305085</v>
      </c>
      <c r="AD157" s="6">
        <f t="shared" si="10"/>
        <v>33206360.707799964</v>
      </c>
      <c r="AE157" s="6">
        <f t="shared" si="10"/>
        <v>162916357.22695011</v>
      </c>
      <c r="AF157" s="6">
        <f t="shared" si="10"/>
        <v>74075525.239955992</v>
      </c>
      <c r="AG157" s="6">
        <f t="shared" si="10"/>
        <v>59345423.503223918</v>
      </c>
      <c r="AH157" s="6">
        <f t="shared" si="10"/>
        <v>99257585.499896884</v>
      </c>
      <c r="AI157" s="6">
        <f t="shared" ref="AI157:BN157" si="11">AI153+AI156</f>
        <v>16113254.286445871</v>
      </c>
      <c r="AJ157" s="6">
        <f t="shared" si="11"/>
        <v>30274263.312653828</v>
      </c>
      <c r="AK157" s="6">
        <f t="shared" si="11"/>
        <v>13024349.87341276</v>
      </c>
      <c r="AL157" s="6">
        <f t="shared" si="11"/>
        <v>38062963.113959998</v>
      </c>
      <c r="AM157" s="6">
        <f t="shared" si="11"/>
        <v>24434114.744511798</v>
      </c>
      <c r="AN157" s="6">
        <f t="shared" si="11"/>
        <v>12666347.85130533</v>
      </c>
      <c r="AO157" s="6">
        <f t="shared" si="11"/>
        <v>46797226.63378711</v>
      </c>
      <c r="AP157" s="6">
        <f t="shared" si="11"/>
        <v>40914199.451417089</v>
      </c>
      <c r="AQ157" s="6">
        <f t="shared" si="11"/>
        <v>69857996.408386379</v>
      </c>
      <c r="AR157" s="6">
        <f t="shared" si="11"/>
        <v>22098741.033319376</v>
      </c>
      <c r="AS157" s="6">
        <f t="shared" si="11"/>
        <v>9182433.4280583467</v>
      </c>
      <c r="AT157" s="6">
        <f t="shared" si="11"/>
        <v>7284818.7199739097</v>
      </c>
      <c r="AU157" s="6">
        <f t="shared" si="11"/>
        <v>39304945.43239551</v>
      </c>
      <c r="AV157" s="6">
        <f t="shared" si="11"/>
        <v>45457146.797932416</v>
      </c>
      <c r="AW157" s="6">
        <f t="shared" si="11"/>
        <v>70045392.182926878</v>
      </c>
      <c r="AX157" s="6">
        <f t="shared" si="11"/>
        <v>28202239.121707655</v>
      </c>
      <c r="AY157" s="6">
        <f t="shared" si="11"/>
        <v>37820782.118253656</v>
      </c>
      <c r="AZ157" s="6">
        <f t="shared" si="11"/>
        <v>5270276.2422177028</v>
      </c>
      <c r="BA157" s="6">
        <f t="shared" si="11"/>
        <v>4976884.2790591726</v>
      </c>
      <c r="BB157" s="6">
        <f t="shared" si="11"/>
        <v>17592007.188382715</v>
      </c>
      <c r="BC157" s="6">
        <f t="shared" si="11"/>
        <v>10284975.148075692</v>
      </c>
      <c r="BD157" s="6">
        <f t="shared" si="11"/>
        <v>14418800.255902592</v>
      </c>
      <c r="BE157" s="6">
        <f t="shared" si="11"/>
        <v>5973076.4611366838</v>
      </c>
      <c r="BF157" s="6">
        <f t="shared" si="11"/>
        <v>10569782.502701681</v>
      </c>
      <c r="BG157" s="6">
        <f t="shared" si="11"/>
        <v>26506955.003285334</v>
      </c>
      <c r="BH157" s="6">
        <f t="shared" ref="BH157" si="12">BH153+BH156</f>
        <v>106282057.06720631</v>
      </c>
      <c r="BI157" s="6">
        <f t="shared" si="11"/>
        <v>3344262.144871891</v>
      </c>
      <c r="BJ157" s="6">
        <f t="shared" si="11"/>
        <v>93753521.905861735</v>
      </c>
      <c r="BK157" s="6">
        <f t="shared" si="11"/>
        <v>2419823.6084735887</v>
      </c>
      <c r="BL157" s="6">
        <f t="shared" si="11"/>
        <v>79048999.776672825</v>
      </c>
      <c r="BM157" s="6">
        <f t="shared" si="11"/>
        <v>97727139.140272155</v>
      </c>
      <c r="BN157" s="6">
        <f t="shared" si="11"/>
        <v>18643834.155957393</v>
      </c>
      <c r="BO157" s="6">
        <f t="shared" ref="BO157:BS157" si="13">BO153+BO156</f>
        <v>10356901.41763822</v>
      </c>
      <c r="BP157" s="6">
        <f t="shared" si="13"/>
        <v>20927710.418687493</v>
      </c>
      <c r="BQ157" s="6">
        <f t="shared" si="13"/>
        <v>4739237.7758827303</v>
      </c>
      <c r="BR157" s="6">
        <f t="shared" si="13"/>
        <v>8939847.2183088623</v>
      </c>
      <c r="BS157" s="6">
        <f t="shared" si="13"/>
        <v>2218399.3407830391</v>
      </c>
      <c r="BT157" s="67">
        <f>SUM(C157:BS157)</f>
        <v>2371267026.6159244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2003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1400033.1953902338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8.0959040630047985E-3</v>
      </c>
      <c r="L5" s="23">
        <v>0</v>
      </c>
      <c r="M5" s="23">
        <v>0</v>
      </c>
      <c r="N5" s="23">
        <v>37.10157330295052</v>
      </c>
      <c r="O5" s="23">
        <v>0</v>
      </c>
      <c r="P5" s="23">
        <v>0</v>
      </c>
      <c r="Q5" s="23">
        <v>8.0671858018741525E-4</v>
      </c>
      <c r="R5" s="23">
        <v>3.5888912005423751E-3</v>
      </c>
      <c r="S5" s="23">
        <v>21.888583047264877</v>
      </c>
      <c r="T5" s="23">
        <v>10.023922956329015</v>
      </c>
      <c r="U5" s="23">
        <v>0</v>
      </c>
      <c r="V5" s="23">
        <v>0</v>
      </c>
      <c r="W5" s="23">
        <v>0</v>
      </c>
      <c r="X5" s="23">
        <v>30682.386068119933</v>
      </c>
      <c r="Y5" s="23">
        <v>0</v>
      </c>
      <c r="Z5" s="23">
        <v>0</v>
      </c>
      <c r="AA5" s="23">
        <v>0</v>
      </c>
      <c r="AB5" s="23">
        <v>0</v>
      </c>
      <c r="AC5" s="23">
        <v>5210.7760424844528</v>
      </c>
      <c r="AD5" s="23">
        <v>45647.195216292515</v>
      </c>
      <c r="AE5" s="23">
        <v>800232.63263726234</v>
      </c>
      <c r="AF5" s="23">
        <v>174903.11987480966</v>
      </c>
      <c r="AG5" s="23">
        <v>4.1313081405049337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3.0382706995498756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80317.520146908661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1859.7607470458972</v>
      </c>
      <c r="Y6" s="23">
        <v>0</v>
      </c>
      <c r="Z6" s="23">
        <v>0</v>
      </c>
      <c r="AA6" s="23">
        <v>0</v>
      </c>
      <c r="AB6" s="23">
        <v>0</v>
      </c>
      <c r="AC6" s="23">
        <v>394.59362391284418</v>
      </c>
      <c r="AD6" s="23">
        <v>0</v>
      </c>
      <c r="AE6" s="23">
        <v>202866.40782414001</v>
      </c>
      <c r="AF6" s="23">
        <v>74419.824647728106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32008.708816747312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2629.6570322888215</v>
      </c>
      <c r="Y7" s="23">
        <v>0</v>
      </c>
      <c r="Z7" s="23">
        <v>0</v>
      </c>
      <c r="AA7" s="23">
        <v>0</v>
      </c>
      <c r="AB7" s="23">
        <v>0</v>
      </c>
      <c r="AC7" s="23">
        <v>676.74906996315281</v>
      </c>
      <c r="AD7" s="23">
        <v>0</v>
      </c>
      <c r="AE7" s="23">
        <v>2657.0545405542339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18918.956691440086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43.409468626019319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2.8178617945456767E-3</v>
      </c>
      <c r="T8" s="23">
        <v>0</v>
      </c>
      <c r="U8" s="23">
        <v>0</v>
      </c>
      <c r="V8" s="23">
        <v>0</v>
      </c>
      <c r="W8" s="23">
        <v>0</v>
      </c>
      <c r="X8" s="23">
        <v>16083.964174264303</v>
      </c>
      <c r="Y8" s="23">
        <v>0</v>
      </c>
      <c r="Z8" s="23">
        <v>0</v>
      </c>
      <c r="AA8" s="23">
        <v>0</v>
      </c>
      <c r="AB8" s="23">
        <v>0</v>
      </c>
      <c r="AC8" s="23">
        <v>1084.341372214451</v>
      </c>
      <c r="AD8" s="23">
        <v>0</v>
      </c>
      <c r="AE8" s="23">
        <v>37906.150027692514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20185092.652721141</v>
      </c>
      <c r="D9" s="23">
        <v>2595917.2088441318</v>
      </c>
      <c r="E9" s="23">
        <v>1934116.3989566406</v>
      </c>
      <c r="F9" s="23">
        <v>1798230.505101325</v>
      </c>
      <c r="G9" s="23">
        <v>0.32625233921708596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11.888067463277956</v>
      </c>
      <c r="O9" s="23">
        <v>0.5729111712860615</v>
      </c>
      <c r="P9" s="23">
        <v>0</v>
      </c>
      <c r="Q9" s="23">
        <v>28.94149962841194</v>
      </c>
      <c r="R9" s="23">
        <v>2.5415428424855908</v>
      </c>
      <c r="S9" s="23">
        <v>1061.2020943280729</v>
      </c>
      <c r="T9" s="23">
        <v>8456.0942986080445</v>
      </c>
      <c r="U9" s="23">
        <v>0</v>
      </c>
      <c r="V9" s="23">
        <v>0</v>
      </c>
      <c r="W9" s="23">
        <v>0</v>
      </c>
      <c r="X9" s="23">
        <v>99611.013476787266</v>
      </c>
      <c r="Y9" s="23">
        <v>0</v>
      </c>
      <c r="Z9" s="23">
        <v>0</v>
      </c>
      <c r="AA9" s="23">
        <v>0</v>
      </c>
      <c r="AB9" s="23">
        <v>0</v>
      </c>
      <c r="AC9" s="23">
        <v>7583.2052785736814</v>
      </c>
      <c r="AD9" s="23">
        <v>0</v>
      </c>
      <c r="AE9" s="23">
        <v>617107.85376176937</v>
      </c>
      <c r="AF9" s="23">
        <v>0</v>
      </c>
      <c r="AG9" s="23">
        <v>12.982086955684121</v>
      </c>
      <c r="AH9" s="23">
        <v>0</v>
      </c>
      <c r="AI9" s="23">
        <v>0</v>
      </c>
      <c r="AJ9" s="23">
        <v>0</v>
      </c>
      <c r="AK9" s="23">
        <v>0</v>
      </c>
      <c r="AL9" s="23">
        <v>477.44149876334876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402092.26925302745</v>
      </c>
      <c r="H10" s="23">
        <v>26744.671542090196</v>
      </c>
      <c r="I10" s="23">
        <v>0</v>
      </c>
      <c r="J10" s="23">
        <v>0</v>
      </c>
      <c r="K10" s="23">
        <v>94.957441122088852</v>
      </c>
      <c r="L10" s="23">
        <v>0</v>
      </c>
      <c r="M10" s="23">
        <v>0</v>
      </c>
      <c r="N10" s="23">
        <v>311182.76224074623</v>
      </c>
      <c r="O10" s="23">
        <v>102699.9657936617</v>
      </c>
      <c r="P10" s="23">
        <v>0</v>
      </c>
      <c r="Q10" s="23">
        <v>835.33589878552084</v>
      </c>
      <c r="R10" s="23">
        <v>106.59611526022579</v>
      </c>
      <c r="S10" s="23">
        <v>17909.125018594772</v>
      </c>
      <c r="T10" s="23">
        <v>4611.6416560944044</v>
      </c>
      <c r="U10" s="23">
        <v>0</v>
      </c>
      <c r="V10" s="23">
        <v>0</v>
      </c>
      <c r="W10" s="23">
        <v>0</v>
      </c>
      <c r="X10" s="23">
        <v>28489.896599667038</v>
      </c>
      <c r="Y10" s="23">
        <v>0</v>
      </c>
      <c r="Z10" s="23">
        <v>0</v>
      </c>
      <c r="AA10" s="23">
        <v>0</v>
      </c>
      <c r="AB10" s="23">
        <v>0</v>
      </c>
      <c r="AC10" s="23">
        <v>1619.1374041674092</v>
      </c>
      <c r="AD10" s="23">
        <v>0</v>
      </c>
      <c r="AE10" s="23">
        <v>99553.064203019982</v>
      </c>
      <c r="AF10" s="23">
        <v>0</v>
      </c>
      <c r="AG10" s="23">
        <v>621.04032191519775</v>
      </c>
      <c r="AH10" s="23">
        <v>0</v>
      </c>
      <c r="AI10" s="23">
        <v>0</v>
      </c>
      <c r="AJ10" s="23">
        <v>0</v>
      </c>
      <c r="AK10" s="23">
        <v>0</v>
      </c>
      <c r="AL10" s="23">
        <v>1360.373723066838</v>
      </c>
      <c r="AM10" s="23">
        <v>18768.140018610622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2494.2325896338966</v>
      </c>
      <c r="I11" s="23">
        <v>0</v>
      </c>
      <c r="J11" s="23">
        <v>0</v>
      </c>
      <c r="K11" s="23">
        <v>88116.029884732459</v>
      </c>
      <c r="L11" s="23">
        <v>0</v>
      </c>
      <c r="M11" s="23">
        <v>447632.69116184377</v>
      </c>
      <c r="N11" s="23">
        <v>78964.09397082706</v>
      </c>
      <c r="O11" s="23">
        <v>0.78995451224510871</v>
      </c>
      <c r="P11" s="23">
        <v>0</v>
      </c>
      <c r="Q11" s="23">
        <v>6216.2042709983889</v>
      </c>
      <c r="R11" s="23">
        <v>19129.068086149731</v>
      </c>
      <c r="S11" s="23">
        <v>252.71810842315392</v>
      </c>
      <c r="T11" s="23">
        <v>0</v>
      </c>
      <c r="U11" s="23">
        <v>0</v>
      </c>
      <c r="V11" s="23">
        <v>0</v>
      </c>
      <c r="W11" s="23">
        <v>0</v>
      </c>
      <c r="X11" s="23">
        <v>18533.232905265813</v>
      </c>
      <c r="Y11" s="23">
        <v>0</v>
      </c>
      <c r="Z11" s="23">
        <v>0</v>
      </c>
      <c r="AA11" s="23">
        <v>0</v>
      </c>
      <c r="AB11" s="23">
        <v>0</v>
      </c>
      <c r="AC11" s="23">
        <v>980.84607527761159</v>
      </c>
      <c r="AD11" s="23">
        <v>186.8212513487606</v>
      </c>
      <c r="AE11" s="23">
        <v>5004.5530351233438</v>
      </c>
      <c r="AF11" s="23">
        <v>0</v>
      </c>
      <c r="AG11" s="23">
        <v>221.02614839874488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9.1203644292006043</v>
      </c>
      <c r="H12" s="23">
        <v>0</v>
      </c>
      <c r="I12" s="23">
        <v>0</v>
      </c>
      <c r="J12" s="23">
        <v>0</v>
      </c>
      <c r="K12" s="23">
        <v>4074.8154390161717</v>
      </c>
      <c r="L12" s="23">
        <v>0</v>
      </c>
      <c r="M12" s="23">
        <v>0</v>
      </c>
      <c r="N12" s="23">
        <v>105.7146310985015</v>
      </c>
      <c r="O12" s="23">
        <v>7.181075811591719</v>
      </c>
      <c r="P12" s="23">
        <v>0</v>
      </c>
      <c r="Q12" s="23">
        <v>589.48269467733803</v>
      </c>
      <c r="R12" s="23">
        <v>180.17342768637803</v>
      </c>
      <c r="S12" s="23">
        <v>11547.236989445046</v>
      </c>
      <c r="T12" s="23">
        <v>0</v>
      </c>
      <c r="U12" s="23">
        <v>0</v>
      </c>
      <c r="V12" s="23">
        <v>0</v>
      </c>
      <c r="W12" s="23">
        <v>0</v>
      </c>
      <c r="X12" s="23">
        <v>22841.79305880806</v>
      </c>
      <c r="Y12" s="23">
        <v>0</v>
      </c>
      <c r="Z12" s="23">
        <v>0</v>
      </c>
      <c r="AA12" s="23">
        <v>0</v>
      </c>
      <c r="AB12" s="23">
        <v>0</v>
      </c>
      <c r="AC12" s="23">
        <v>2259.5018425810385</v>
      </c>
      <c r="AD12" s="23">
        <v>1064.2533056060627</v>
      </c>
      <c r="AE12" s="23">
        <v>13502.982463024267</v>
      </c>
      <c r="AF12" s="23">
        <v>0</v>
      </c>
      <c r="AG12" s="23">
        <v>20325.931556118321</v>
      </c>
      <c r="AH12" s="23">
        <v>0</v>
      </c>
      <c r="AI12" s="23">
        <v>0</v>
      </c>
      <c r="AJ12" s="23">
        <v>0</v>
      </c>
      <c r="AK12" s="23">
        <v>0</v>
      </c>
      <c r="AL12" s="23">
        <v>14789.888703187476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770.96614507348136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1155.4643244822264</v>
      </c>
      <c r="O13" s="23">
        <v>1110.4918330525061</v>
      </c>
      <c r="P13" s="23">
        <v>0</v>
      </c>
      <c r="Q13" s="23">
        <v>0</v>
      </c>
      <c r="R13" s="23">
        <v>33.298656157314781</v>
      </c>
      <c r="S13" s="23">
        <v>3111.4450394771275</v>
      </c>
      <c r="T13" s="23">
        <v>0</v>
      </c>
      <c r="U13" s="23">
        <v>0</v>
      </c>
      <c r="V13" s="23">
        <v>0</v>
      </c>
      <c r="W13" s="23">
        <v>0</v>
      </c>
      <c r="X13" s="23">
        <v>39790.186971612471</v>
      </c>
      <c r="Y13" s="23">
        <v>0</v>
      </c>
      <c r="Z13" s="23">
        <v>0</v>
      </c>
      <c r="AA13" s="23">
        <v>0</v>
      </c>
      <c r="AB13" s="23">
        <v>0</v>
      </c>
      <c r="AC13" s="23">
        <v>102149.55474879057</v>
      </c>
      <c r="AD13" s="23">
        <v>56.859033997757258</v>
      </c>
      <c r="AE13" s="23">
        <v>14437.739401984711</v>
      </c>
      <c r="AF13" s="23">
        <v>0</v>
      </c>
      <c r="AG13" s="23">
        <v>70156.655179064284</v>
      </c>
      <c r="AH13" s="23">
        <v>0</v>
      </c>
      <c r="AI13" s="23">
        <v>0</v>
      </c>
      <c r="AJ13" s="23">
        <v>0</v>
      </c>
      <c r="AK13" s="23">
        <v>0</v>
      </c>
      <c r="AL13" s="23">
        <v>12.283372831174541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7.362429603258887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1129512.857026845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246.84473796219757</v>
      </c>
      <c r="T14" s="23">
        <v>0</v>
      </c>
      <c r="U14" s="23">
        <v>0</v>
      </c>
      <c r="V14" s="23">
        <v>0</v>
      </c>
      <c r="W14" s="23">
        <v>0</v>
      </c>
      <c r="X14" s="23">
        <v>2106364.6818532781</v>
      </c>
      <c r="Y14" s="23">
        <v>0</v>
      </c>
      <c r="Z14" s="23">
        <v>0</v>
      </c>
      <c r="AA14" s="23">
        <v>0</v>
      </c>
      <c r="AB14" s="23">
        <v>0</v>
      </c>
      <c r="AC14" s="23">
        <v>761.8850662687928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124429.90395742944</v>
      </c>
      <c r="D15" s="23">
        <v>2336.0585935540739</v>
      </c>
      <c r="E15" s="23">
        <v>19.358171577574417</v>
      </c>
      <c r="F15" s="23">
        <v>0</v>
      </c>
      <c r="G15" s="23">
        <v>440.11941585594695</v>
      </c>
      <c r="H15" s="23">
        <v>0</v>
      </c>
      <c r="I15" s="23">
        <v>0</v>
      </c>
      <c r="J15" s="23">
        <v>0</v>
      </c>
      <c r="K15" s="23">
        <v>143996.45280819206</v>
      </c>
      <c r="L15" s="23">
        <v>0</v>
      </c>
      <c r="M15" s="23">
        <v>0</v>
      </c>
      <c r="N15" s="23">
        <v>52.297134513028105</v>
      </c>
      <c r="O15" s="23">
        <v>8.858395150575511</v>
      </c>
      <c r="P15" s="23">
        <v>19.686992669007228</v>
      </c>
      <c r="Q15" s="23">
        <v>0.28086047186818813</v>
      </c>
      <c r="R15" s="23">
        <v>128.30199317243225</v>
      </c>
      <c r="S15" s="23">
        <v>204710.78859966632</v>
      </c>
      <c r="T15" s="23">
        <v>7636.2578972184301</v>
      </c>
      <c r="U15" s="23">
        <v>0</v>
      </c>
      <c r="V15" s="23">
        <v>0</v>
      </c>
      <c r="W15" s="23">
        <v>0</v>
      </c>
      <c r="X15" s="23">
        <v>90882.5777743863</v>
      </c>
      <c r="Y15" s="23">
        <v>0</v>
      </c>
      <c r="Z15" s="23">
        <v>0</v>
      </c>
      <c r="AA15" s="23">
        <v>0</v>
      </c>
      <c r="AB15" s="23">
        <v>0</v>
      </c>
      <c r="AC15" s="23">
        <v>6382.5723996879669</v>
      </c>
      <c r="AD15" s="23">
        <v>0</v>
      </c>
      <c r="AE15" s="23">
        <v>14049.308293184682</v>
      </c>
      <c r="AF15" s="23">
        <v>0</v>
      </c>
      <c r="AG15" s="23">
        <v>2089.3952987394873</v>
      </c>
      <c r="AH15" s="23">
        <v>0</v>
      </c>
      <c r="AI15" s="23">
        <v>0</v>
      </c>
      <c r="AJ15" s="23">
        <v>0</v>
      </c>
      <c r="AK15" s="23">
        <v>0</v>
      </c>
      <c r="AL15" s="23">
        <v>48697.777347653035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28223.246202355374</v>
      </c>
      <c r="D16" s="23">
        <v>7318.8690764223811</v>
      </c>
      <c r="E16" s="23">
        <v>1487.8248448410613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0.8454848506136553</v>
      </c>
      <c r="L16" s="23">
        <v>0</v>
      </c>
      <c r="M16" s="23">
        <v>0</v>
      </c>
      <c r="N16" s="23">
        <v>0</v>
      </c>
      <c r="O16" s="23">
        <v>0.13483564028104611</v>
      </c>
      <c r="P16" s="23">
        <v>76.931432076229868</v>
      </c>
      <c r="Q16" s="23">
        <v>10.552443719642744</v>
      </c>
      <c r="R16" s="23">
        <v>0.27089475803619789</v>
      </c>
      <c r="S16" s="23">
        <v>12.148485335622999</v>
      </c>
      <c r="T16" s="23">
        <v>151089.48137856697</v>
      </c>
      <c r="U16" s="23">
        <v>0</v>
      </c>
      <c r="V16" s="23">
        <v>0</v>
      </c>
      <c r="W16" s="23">
        <v>0</v>
      </c>
      <c r="X16" s="23">
        <v>31496.699138854878</v>
      </c>
      <c r="Y16" s="23">
        <v>0</v>
      </c>
      <c r="Z16" s="23">
        <v>0</v>
      </c>
      <c r="AA16" s="23">
        <v>0</v>
      </c>
      <c r="AB16" s="23">
        <v>0</v>
      </c>
      <c r="AC16" s="23">
        <v>7030.6271035075952</v>
      </c>
      <c r="AD16" s="23">
        <v>0</v>
      </c>
      <c r="AE16" s="23">
        <v>1825.5630020358496</v>
      </c>
      <c r="AF16" s="23">
        <v>0</v>
      </c>
      <c r="AG16" s="23">
        <v>2.919027357691458</v>
      </c>
      <c r="AH16" s="23">
        <v>0</v>
      </c>
      <c r="AI16" s="23">
        <v>0</v>
      </c>
      <c r="AJ16" s="23">
        <v>0</v>
      </c>
      <c r="AK16" s="23">
        <v>0</v>
      </c>
      <c r="AL16" s="23">
        <v>2307.7026611915403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1845.0464289943939</v>
      </c>
      <c r="H17" s="23">
        <v>4350.1061006374284</v>
      </c>
      <c r="I17" s="23">
        <v>0</v>
      </c>
      <c r="J17" s="23">
        <v>0</v>
      </c>
      <c r="K17" s="23">
        <v>38376.244751440543</v>
      </c>
      <c r="L17" s="23">
        <v>0</v>
      </c>
      <c r="M17" s="23">
        <v>0</v>
      </c>
      <c r="N17" s="23">
        <v>142905.10534238018</v>
      </c>
      <c r="O17" s="23">
        <v>3361.1381893957773</v>
      </c>
      <c r="P17" s="23">
        <v>999.52919812323103</v>
      </c>
      <c r="Q17" s="23">
        <v>110643.38443674416</v>
      </c>
      <c r="R17" s="23">
        <v>57196.247079567052</v>
      </c>
      <c r="S17" s="23">
        <v>16240.178969018139</v>
      </c>
      <c r="T17" s="23">
        <v>29517.26450078277</v>
      </c>
      <c r="U17" s="23">
        <v>0</v>
      </c>
      <c r="V17" s="23">
        <v>0</v>
      </c>
      <c r="W17" s="23">
        <v>2.7729140562966426</v>
      </c>
      <c r="X17" s="23">
        <v>44479.562481286077</v>
      </c>
      <c r="Y17" s="23">
        <v>0</v>
      </c>
      <c r="Z17" s="23">
        <v>0</v>
      </c>
      <c r="AA17" s="23">
        <v>0</v>
      </c>
      <c r="AB17" s="23">
        <v>0</v>
      </c>
      <c r="AC17" s="23">
        <v>3050.8464626553032</v>
      </c>
      <c r="AD17" s="23">
        <v>51.674360258975057</v>
      </c>
      <c r="AE17" s="23">
        <v>3919.9677234253368</v>
      </c>
      <c r="AF17" s="23">
        <v>0</v>
      </c>
      <c r="AG17" s="23">
        <v>47684.897439778557</v>
      </c>
      <c r="AH17" s="23">
        <v>0</v>
      </c>
      <c r="AI17" s="23">
        <v>0</v>
      </c>
      <c r="AJ17" s="23">
        <v>0</v>
      </c>
      <c r="AK17" s="23">
        <v>0</v>
      </c>
      <c r="AL17" s="23">
        <v>2310.1336604747571</v>
      </c>
      <c r="AM17" s="23">
        <v>0.48829536582301936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317.44013904285083</v>
      </c>
      <c r="D18" s="23">
        <v>0</v>
      </c>
      <c r="E18" s="23">
        <v>0</v>
      </c>
      <c r="F18" s="23">
        <v>0</v>
      </c>
      <c r="G18" s="23">
        <v>1.7610483798053174</v>
      </c>
      <c r="H18" s="23">
        <v>0</v>
      </c>
      <c r="I18" s="23">
        <v>0</v>
      </c>
      <c r="J18" s="23">
        <v>0</v>
      </c>
      <c r="K18" s="23">
        <v>58344.454304610503</v>
      </c>
      <c r="L18" s="23">
        <v>0</v>
      </c>
      <c r="M18" s="23">
        <v>0</v>
      </c>
      <c r="N18" s="23">
        <v>3437.4374362451426</v>
      </c>
      <c r="O18" s="23">
        <v>3.7186619350622099</v>
      </c>
      <c r="P18" s="23">
        <v>0</v>
      </c>
      <c r="Q18" s="23">
        <v>786.21149429796583</v>
      </c>
      <c r="R18" s="23">
        <v>108.98569620669576</v>
      </c>
      <c r="S18" s="23">
        <v>960.85176363821665</v>
      </c>
      <c r="T18" s="23">
        <v>0</v>
      </c>
      <c r="U18" s="23">
        <v>0</v>
      </c>
      <c r="V18" s="23">
        <v>0</v>
      </c>
      <c r="W18" s="23">
        <v>0</v>
      </c>
      <c r="X18" s="23">
        <v>32488.810275124615</v>
      </c>
      <c r="Y18" s="23">
        <v>0</v>
      </c>
      <c r="Z18" s="23">
        <v>0</v>
      </c>
      <c r="AA18" s="23">
        <v>0</v>
      </c>
      <c r="AB18" s="23">
        <v>0</v>
      </c>
      <c r="AC18" s="23">
        <v>1539.8579342749347</v>
      </c>
      <c r="AD18" s="23">
        <v>359.88398648939062</v>
      </c>
      <c r="AE18" s="23">
        <v>19427.057683302381</v>
      </c>
      <c r="AF18" s="23">
        <v>0</v>
      </c>
      <c r="AG18" s="23">
        <v>18.446209608077289</v>
      </c>
      <c r="AH18" s="23">
        <v>0</v>
      </c>
      <c r="AI18" s="23">
        <v>0</v>
      </c>
      <c r="AJ18" s="23">
        <v>0</v>
      </c>
      <c r="AK18" s="23">
        <v>0</v>
      </c>
      <c r="AL18" s="23">
        <v>249.8131866665089</v>
      </c>
      <c r="AM18" s="23">
        <v>249.02369798179291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1.0807516597849216</v>
      </c>
      <c r="H19" s="23">
        <v>0</v>
      </c>
      <c r="I19" s="23">
        <v>0</v>
      </c>
      <c r="J19" s="23">
        <v>0</v>
      </c>
      <c r="K19" s="23">
        <v>15324.240324340735</v>
      </c>
      <c r="L19" s="23">
        <v>0</v>
      </c>
      <c r="M19" s="23">
        <v>0</v>
      </c>
      <c r="N19" s="23">
        <v>2006.2843804015192</v>
      </c>
      <c r="O19" s="23">
        <v>66.54673156799781</v>
      </c>
      <c r="P19" s="23">
        <v>248.56288243203912</v>
      </c>
      <c r="Q19" s="23">
        <v>669.32100321678604</v>
      </c>
      <c r="R19" s="23">
        <v>1682.7458261763309</v>
      </c>
      <c r="S19" s="23">
        <v>3646.0070597542531</v>
      </c>
      <c r="T19" s="23">
        <v>1.6239005328264398</v>
      </c>
      <c r="U19" s="23">
        <v>0</v>
      </c>
      <c r="V19" s="23">
        <v>0</v>
      </c>
      <c r="W19" s="23">
        <v>0</v>
      </c>
      <c r="X19" s="23">
        <v>12277.737254216701</v>
      </c>
      <c r="Y19" s="23">
        <v>0</v>
      </c>
      <c r="Z19" s="23">
        <v>0</v>
      </c>
      <c r="AA19" s="23">
        <v>0</v>
      </c>
      <c r="AB19" s="23">
        <v>0</v>
      </c>
      <c r="AC19" s="23">
        <v>573.71503378490513</v>
      </c>
      <c r="AD19" s="23">
        <v>5.4104230494772994</v>
      </c>
      <c r="AE19" s="23">
        <v>13912.720042123574</v>
      </c>
      <c r="AF19" s="23">
        <v>0</v>
      </c>
      <c r="AG19" s="23">
        <v>1322.9349742798113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23.947100995354646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13131.015685043978</v>
      </c>
      <c r="H20" s="23">
        <v>0</v>
      </c>
      <c r="I20" s="23">
        <v>0</v>
      </c>
      <c r="J20" s="23">
        <v>0</v>
      </c>
      <c r="K20" s="23">
        <v>15704.535792723997</v>
      </c>
      <c r="L20" s="23">
        <v>0</v>
      </c>
      <c r="M20" s="23">
        <v>0</v>
      </c>
      <c r="N20" s="23">
        <v>37842.80521580152</v>
      </c>
      <c r="O20" s="23">
        <v>10359.927979552613</v>
      </c>
      <c r="P20" s="23">
        <v>9734.0747391309542</v>
      </c>
      <c r="Q20" s="23">
        <v>85537.404028373217</v>
      </c>
      <c r="R20" s="23">
        <v>37356.83717354406</v>
      </c>
      <c r="S20" s="23">
        <v>8428.1934961513089</v>
      </c>
      <c r="T20" s="23">
        <v>590.41323155228872</v>
      </c>
      <c r="U20" s="23">
        <v>0</v>
      </c>
      <c r="V20" s="23">
        <v>0</v>
      </c>
      <c r="W20" s="23">
        <v>0.48335234714021247</v>
      </c>
      <c r="X20" s="23">
        <v>76557.991275096108</v>
      </c>
      <c r="Y20" s="23">
        <v>0</v>
      </c>
      <c r="Z20" s="23">
        <v>0</v>
      </c>
      <c r="AA20" s="23">
        <v>0</v>
      </c>
      <c r="AB20" s="23">
        <v>0</v>
      </c>
      <c r="AC20" s="23">
        <v>16270.87454492416</v>
      </c>
      <c r="AD20" s="23">
        <v>157.37576357902927</v>
      </c>
      <c r="AE20" s="23">
        <v>15169.315351235551</v>
      </c>
      <c r="AF20" s="23">
        <v>0</v>
      </c>
      <c r="AG20" s="23">
        <v>165.13308863565945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972.16251035194421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2257.8668663003173</v>
      </c>
      <c r="L21" s="23">
        <v>0</v>
      </c>
      <c r="M21" s="23">
        <v>0</v>
      </c>
      <c r="N21" s="23">
        <v>7382.3829396603533</v>
      </c>
      <c r="O21" s="23">
        <v>302.45219628509039</v>
      </c>
      <c r="P21" s="23">
        <v>15.95562793353824</v>
      </c>
      <c r="Q21" s="23">
        <v>11.226848444452981</v>
      </c>
      <c r="R21" s="23">
        <v>5155.3317059773062</v>
      </c>
      <c r="S21" s="23">
        <v>24.424899771603691</v>
      </c>
      <c r="T21" s="23">
        <v>204817.41624727217</v>
      </c>
      <c r="U21" s="23">
        <v>0</v>
      </c>
      <c r="V21" s="23">
        <v>0</v>
      </c>
      <c r="W21" s="23">
        <v>0.26980249654778665</v>
      </c>
      <c r="X21" s="23">
        <v>40445.808489990777</v>
      </c>
      <c r="Y21" s="23">
        <v>0</v>
      </c>
      <c r="Z21" s="23">
        <v>0</v>
      </c>
      <c r="AA21" s="23">
        <v>39184.569060429683</v>
      </c>
      <c r="AB21" s="23">
        <v>0</v>
      </c>
      <c r="AC21" s="23">
        <v>91254.687538810176</v>
      </c>
      <c r="AD21" s="23">
        <v>835.40432961792624</v>
      </c>
      <c r="AE21" s="23">
        <v>2541.2935633166098</v>
      </c>
      <c r="AF21" s="23">
        <v>0</v>
      </c>
      <c r="AG21" s="23">
        <v>1689.608010639721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5304.1425919476342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0.28087015105274138</v>
      </c>
      <c r="H22" s="23">
        <v>0</v>
      </c>
      <c r="I22" s="23">
        <v>0</v>
      </c>
      <c r="J22" s="23">
        <v>0</v>
      </c>
      <c r="K22" s="23">
        <v>3975.8547160640987</v>
      </c>
      <c r="L22" s="23">
        <v>0</v>
      </c>
      <c r="M22" s="23">
        <v>0</v>
      </c>
      <c r="N22" s="23">
        <v>237063.10775446691</v>
      </c>
      <c r="O22" s="23">
        <v>0.34969477249505443</v>
      </c>
      <c r="P22" s="23">
        <v>513222.43856401375</v>
      </c>
      <c r="Q22" s="23">
        <v>563.29488420049734</v>
      </c>
      <c r="R22" s="23">
        <v>6643.0760275709899</v>
      </c>
      <c r="S22" s="23">
        <v>15.866886346825261</v>
      </c>
      <c r="T22" s="23">
        <v>41.112556502156401</v>
      </c>
      <c r="U22" s="23">
        <v>0</v>
      </c>
      <c r="V22" s="23">
        <v>0</v>
      </c>
      <c r="W22" s="23">
        <v>0</v>
      </c>
      <c r="X22" s="23">
        <v>25132.431271080208</v>
      </c>
      <c r="Y22" s="23">
        <v>0</v>
      </c>
      <c r="Z22" s="23">
        <v>0</v>
      </c>
      <c r="AA22" s="23">
        <v>4.5291755470659574</v>
      </c>
      <c r="AB22" s="23">
        <v>0</v>
      </c>
      <c r="AC22" s="23">
        <v>7447.3026296175776</v>
      </c>
      <c r="AD22" s="23">
        <v>16.546695680511132</v>
      </c>
      <c r="AE22" s="23">
        <v>383.53462024749808</v>
      </c>
      <c r="AF22" s="23">
        <v>0</v>
      </c>
      <c r="AG22" s="23">
        <v>0.98253896989268286</v>
      </c>
      <c r="AH22" s="23">
        <v>0</v>
      </c>
      <c r="AI22" s="23">
        <v>0</v>
      </c>
      <c r="AJ22" s="23">
        <v>0</v>
      </c>
      <c r="AK22" s="23">
        <v>0</v>
      </c>
      <c r="AL22" s="23">
        <v>0.32009115344112787</v>
      </c>
      <c r="AM22" s="23">
        <v>5.4545438918210642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264.98212427334255</v>
      </c>
      <c r="D23" s="23">
        <v>0</v>
      </c>
      <c r="E23" s="23">
        <v>0</v>
      </c>
      <c r="F23" s="23">
        <v>0</v>
      </c>
      <c r="G23" s="23">
        <v>33.232510713139128</v>
      </c>
      <c r="H23" s="23">
        <v>0</v>
      </c>
      <c r="I23" s="23">
        <v>0</v>
      </c>
      <c r="J23" s="23">
        <v>0</v>
      </c>
      <c r="K23" s="23">
        <v>21645.228742056806</v>
      </c>
      <c r="L23" s="23">
        <v>0</v>
      </c>
      <c r="M23" s="23">
        <v>0</v>
      </c>
      <c r="N23" s="23">
        <v>8325.6735446798975</v>
      </c>
      <c r="O23" s="23">
        <v>5.0028756032785076</v>
      </c>
      <c r="P23" s="23">
        <v>131023.26987165997</v>
      </c>
      <c r="Q23" s="23">
        <v>9383.8920397841248</v>
      </c>
      <c r="R23" s="23">
        <v>54844.766058902671</v>
      </c>
      <c r="S23" s="23">
        <v>7244.9872750843315</v>
      </c>
      <c r="T23" s="23">
        <v>2880.9156274358779</v>
      </c>
      <c r="U23" s="23">
        <v>0</v>
      </c>
      <c r="V23" s="23">
        <v>0</v>
      </c>
      <c r="W23" s="23">
        <v>77.827489376384989</v>
      </c>
      <c r="X23" s="23">
        <v>104281.08140652881</v>
      </c>
      <c r="Y23" s="23">
        <v>0</v>
      </c>
      <c r="Z23" s="23">
        <v>0</v>
      </c>
      <c r="AA23" s="23">
        <v>5.3264826232838676</v>
      </c>
      <c r="AB23" s="23">
        <v>0</v>
      </c>
      <c r="AC23" s="23">
        <v>22259.135345739254</v>
      </c>
      <c r="AD23" s="23">
        <v>7667.6922343217548</v>
      </c>
      <c r="AE23" s="23">
        <v>1418.2197089928134</v>
      </c>
      <c r="AF23" s="23">
        <v>0</v>
      </c>
      <c r="AG23" s="23">
        <v>52.421916029930479</v>
      </c>
      <c r="AH23" s="23">
        <v>0</v>
      </c>
      <c r="AI23" s="23">
        <v>0</v>
      </c>
      <c r="AJ23" s="23">
        <v>0</v>
      </c>
      <c r="AK23" s="23">
        <v>0</v>
      </c>
      <c r="AL23" s="23">
        <v>66794.427921818206</v>
      </c>
      <c r="AM23" s="23">
        <v>84.640131064453641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55.376547384549106</v>
      </c>
      <c r="L24" s="23">
        <v>0</v>
      </c>
      <c r="M24" s="23">
        <v>0</v>
      </c>
      <c r="N24" s="23">
        <v>1803.1363394088235</v>
      </c>
      <c r="O24" s="23">
        <v>1.0787281247984497E-4</v>
      </c>
      <c r="P24" s="23">
        <v>72.672667233718016</v>
      </c>
      <c r="Q24" s="23">
        <v>8.4394133743735753E-3</v>
      </c>
      <c r="R24" s="23">
        <v>2773.1594172257601</v>
      </c>
      <c r="S24" s="23">
        <v>2.2274141099531453</v>
      </c>
      <c r="T24" s="23">
        <v>154.54290607588587</v>
      </c>
      <c r="U24" s="23">
        <v>0</v>
      </c>
      <c r="V24" s="23">
        <v>0</v>
      </c>
      <c r="W24" s="23">
        <v>1364.6972980839178</v>
      </c>
      <c r="X24" s="23">
        <v>57346.195226367432</v>
      </c>
      <c r="Y24" s="23">
        <v>0</v>
      </c>
      <c r="Z24" s="23">
        <v>0</v>
      </c>
      <c r="AA24" s="23">
        <v>0</v>
      </c>
      <c r="AB24" s="23">
        <v>0</v>
      </c>
      <c r="AC24" s="23">
        <v>2180.2392629966739</v>
      </c>
      <c r="AD24" s="23">
        <v>0.35502157013467406</v>
      </c>
      <c r="AE24" s="23">
        <v>5.4113451507172696</v>
      </c>
      <c r="AF24" s="23">
        <v>0</v>
      </c>
      <c r="AG24" s="23">
        <v>7.2982951754231681E-2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9347.3784527958614</v>
      </c>
      <c r="H25" s="23">
        <v>0</v>
      </c>
      <c r="I25" s="23">
        <v>0</v>
      </c>
      <c r="J25" s="23">
        <v>0</v>
      </c>
      <c r="K25" s="23">
        <v>0.69582448684116927</v>
      </c>
      <c r="L25" s="23">
        <v>0</v>
      </c>
      <c r="M25" s="23">
        <v>0</v>
      </c>
      <c r="N25" s="23">
        <v>88.203720586021575</v>
      </c>
      <c r="O25" s="23">
        <v>1.865910657754611</v>
      </c>
      <c r="P25" s="23">
        <v>0</v>
      </c>
      <c r="Q25" s="23">
        <v>0</v>
      </c>
      <c r="R25" s="23">
        <v>25277.586747845555</v>
      </c>
      <c r="S25" s="23">
        <v>4.6188433168066387</v>
      </c>
      <c r="T25" s="23">
        <v>24.547320263159584</v>
      </c>
      <c r="U25" s="23">
        <v>0</v>
      </c>
      <c r="V25" s="23">
        <v>0</v>
      </c>
      <c r="W25" s="23">
        <v>172098.47281627179</v>
      </c>
      <c r="X25" s="23">
        <v>9848.095090355444</v>
      </c>
      <c r="Y25" s="23">
        <v>0</v>
      </c>
      <c r="Z25" s="23">
        <v>0</v>
      </c>
      <c r="AA25" s="23">
        <v>0</v>
      </c>
      <c r="AB25" s="23">
        <v>0</v>
      </c>
      <c r="AC25" s="23">
        <v>2121.3220403603136</v>
      </c>
      <c r="AD25" s="23">
        <v>97785.846286244341</v>
      </c>
      <c r="AE25" s="23">
        <v>418.40089951689379</v>
      </c>
      <c r="AF25" s="23">
        <v>0</v>
      </c>
      <c r="AG25" s="23">
        <v>1.2654765932191381E-6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427.39968821623557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430.95205161321593</v>
      </c>
      <c r="H26" s="23">
        <v>45.571768908946133</v>
      </c>
      <c r="I26" s="23">
        <v>0</v>
      </c>
      <c r="J26" s="23">
        <v>0</v>
      </c>
      <c r="K26" s="23">
        <v>1125.5127103509396</v>
      </c>
      <c r="L26" s="23">
        <v>0</v>
      </c>
      <c r="M26" s="23">
        <v>0</v>
      </c>
      <c r="N26" s="23">
        <v>1286971.7353942501</v>
      </c>
      <c r="O26" s="23">
        <v>240774.95192361294</v>
      </c>
      <c r="P26" s="23">
        <v>18.217320943912711</v>
      </c>
      <c r="Q26" s="23">
        <v>23632.178959619479</v>
      </c>
      <c r="R26" s="23">
        <v>2826.9868594593959</v>
      </c>
      <c r="S26" s="23">
        <v>43852.397429891513</v>
      </c>
      <c r="T26" s="23">
        <v>139015.20774320248</v>
      </c>
      <c r="U26" s="23">
        <v>152098.35055014415</v>
      </c>
      <c r="V26" s="23">
        <v>0</v>
      </c>
      <c r="W26" s="23">
        <v>7.0769145740360778E-2</v>
      </c>
      <c r="X26" s="23">
        <v>53149.621278306789</v>
      </c>
      <c r="Y26" s="23">
        <v>0</v>
      </c>
      <c r="Z26" s="23">
        <v>0</v>
      </c>
      <c r="AA26" s="23">
        <v>7.548302505495692</v>
      </c>
      <c r="AB26" s="23">
        <v>0</v>
      </c>
      <c r="AC26" s="23">
        <v>11305.616126775265</v>
      </c>
      <c r="AD26" s="23">
        <v>17499.465076046628</v>
      </c>
      <c r="AE26" s="23">
        <v>223075.22535285811</v>
      </c>
      <c r="AF26" s="23">
        <v>0</v>
      </c>
      <c r="AG26" s="23">
        <v>3918.5471577815661</v>
      </c>
      <c r="AH26" s="23">
        <v>0</v>
      </c>
      <c r="AI26" s="23">
        <v>0</v>
      </c>
      <c r="AJ26" s="23">
        <v>0</v>
      </c>
      <c r="AK26" s="23">
        <v>0</v>
      </c>
      <c r="AL26" s="23">
        <v>15179.675437490889</v>
      </c>
      <c r="AM26" s="23">
        <v>56398.216030263997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0.60016489504848147</v>
      </c>
      <c r="H27" s="23">
        <v>0.53592790419229785</v>
      </c>
      <c r="I27" s="23">
        <v>0</v>
      </c>
      <c r="J27" s="23">
        <v>0</v>
      </c>
      <c r="K27" s="23">
        <v>305.48697508164366</v>
      </c>
      <c r="L27" s="23">
        <v>0</v>
      </c>
      <c r="M27" s="23">
        <v>0</v>
      </c>
      <c r="N27" s="23">
        <v>7.5946450300118702</v>
      </c>
      <c r="O27" s="23">
        <v>2.5972571198653429E-3</v>
      </c>
      <c r="P27" s="23">
        <v>314.67610423260027</v>
      </c>
      <c r="Q27" s="23">
        <v>448.64267590777263</v>
      </c>
      <c r="R27" s="23">
        <v>296.90951055631865</v>
      </c>
      <c r="S27" s="23">
        <v>0.30820989956174222</v>
      </c>
      <c r="T27" s="23">
        <v>45.411550630048986</v>
      </c>
      <c r="U27" s="23">
        <v>0</v>
      </c>
      <c r="V27" s="23">
        <v>0</v>
      </c>
      <c r="W27" s="23">
        <v>2.4483714061997901</v>
      </c>
      <c r="X27" s="23">
        <v>12264.72599991467</v>
      </c>
      <c r="Y27" s="23">
        <v>0</v>
      </c>
      <c r="Z27" s="23">
        <v>0</v>
      </c>
      <c r="AA27" s="23">
        <v>0</v>
      </c>
      <c r="AB27" s="23">
        <v>0</v>
      </c>
      <c r="AC27" s="23">
        <v>1823.581070088992</v>
      </c>
      <c r="AD27" s="23">
        <v>4132.7561598680741</v>
      </c>
      <c r="AE27" s="23">
        <v>11.226229755046125</v>
      </c>
      <c r="AF27" s="23">
        <v>0</v>
      </c>
      <c r="AG27" s="23">
        <v>-1.4117646594705534E-4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7.9693367953068517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16454305.03340419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17592.588525000501</v>
      </c>
      <c r="Y28" s="23">
        <v>0</v>
      </c>
      <c r="Z28" s="23">
        <v>0</v>
      </c>
      <c r="AA28" s="23">
        <v>0</v>
      </c>
      <c r="AB28" s="23">
        <v>0</v>
      </c>
      <c r="AC28" s="23">
        <v>3522.7644381449318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1724706.5863195357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533.19998241588326</v>
      </c>
      <c r="Y29" s="23">
        <v>0</v>
      </c>
      <c r="Z29" s="23">
        <v>0</v>
      </c>
      <c r="AA29" s="23">
        <v>0</v>
      </c>
      <c r="AB29" s="23">
        <v>0</v>
      </c>
      <c r="AC29" s="23">
        <v>657.90952891731399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6670133.5482595814</v>
      </c>
      <c r="M30" s="23">
        <v>1064103.3489010485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6823.0165881037883</v>
      </c>
      <c r="Y30" s="23">
        <v>0</v>
      </c>
      <c r="Z30" s="23">
        <v>0</v>
      </c>
      <c r="AA30" s="23">
        <v>0</v>
      </c>
      <c r="AB30" s="23">
        <v>0</v>
      </c>
      <c r="AC30" s="23">
        <v>4448.8293233023351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3183343.2154659149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226812.67766768794</v>
      </c>
      <c r="Y31" s="23">
        <v>0</v>
      </c>
      <c r="Z31" s="23">
        <v>0</v>
      </c>
      <c r="AA31" s="23">
        <v>0</v>
      </c>
      <c r="AB31" s="23">
        <v>0</v>
      </c>
      <c r="AC31" s="23">
        <v>9965.5738443376558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43170.213670829733</v>
      </c>
      <c r="H32" s="23">
        <v>0</v>
      </c>
      <c r="I32" s="23">
        <v>0</v>
      </c>
      <c r="J32" s="23">
        <v>0</v>
      </c>
      <c r="K32" s="23">
        <v>128770.51615654046</v>
      </c>
      <c r="L32" s="23">
        <v>0</v>
      </c>
      <c r="M32" s="23">
        <v>7506.9496653784136</v>
      </c>
      <c r="N32" s="23">
        <v>179708.95300677535</v>
      </c>
      <c r="O32" s="23">
        <v>34474.974154789692</v>
      </c>
      <c r="P32" s="23">
        <v>0</v>
      </c>
      <c r="Q32" s="23">
        <v>80802.764439357357</v>
      </c>
      <c r="R32" s="23">
        <v>151187.20126481983</v>
      </c>
      <c r="S32" s="23">
        <v>367871.38054191647</v>
      </c>
      <c r="T32" s="23">
        <v>88528.295771125719</v>
      </c>
      <c r="U32" s="23">
        <v>0</v>
      </c>
      <c r="V32" s="23">
        <v>0</v>
      </c>
      <c r="W32" s="23">
        <v>5141370.6296706246</v>
      </c>
      <c r="X32" s="23">
        <v>10395210.151616707</v>
      </c>
      <c r="Y32" s="23">
        <v>0</v>
      </c>
      <c r="Z32" s="23">
        <v>0</v>
      </c>
      <c r="AA32" s="23">
        <v>0</v>
      </c>
      <c r="AB32" s="23">
        <v>0</v>
      </c>
      <c r="AC32" s="23">
        <v>171422.86016673304</v>
      </c>
      <c r="AD32" s="23">
        <v>430552.44648137357</v>
      </c>
      <c r="AE32" s="23">
        <v>376444.44867359276</v>
      </c>
      <c r="AF32" s="23">
        <v>0</v>
      </c>
      <c r="AG32" s="23">
        <v>114050.27974992769</v>
      </c>
      <c r="AH32" s="23">
        <v>0</v>
      </c>
      <c r="AI32" s="23">
        <v>0</v>
      </c>
      <c r="AJ32" s="23">
        <v>0</v>
      </c>
      <c r="AK32" s="23">
        <v>0</v>
      </c>
      <c r="AL32" s="23">
        <v>28718.216345512184</v>
      </c>
      <c r="AM32" s="23">
        <v>48020.365707274068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4842744.6240730826</v>
      </c>
      <c r="D33" s="23">
        <v>875504.95617289492</v>
      </c>
      <c r="E33" s="23">
        <v>1041328.5440022716</v>
      </c>
      <c r="F33" s="23">
        <v>1266549.6727897006</v>
      </c>
      <c r="G33" s="23">
        <v>3505295.4543092777</v>
      </c>
      <c r="H33" s="23">
        <v>279218.35997674277</v>
      </c>
      <c r="I33" s="23">
        <v>0</v>
      </c>
      <c r="J33" s="23">
        <v>0</v>
      </c>
      <c r="K33" s="23">
        <v>274903.24761500215</v>
      </c>
      <c r="L33" s="23">
        <v>0</v>
      </c>
      <c r="M33" s="23">
        <v>1181910.3386707376</v>
      </c>
      <c r="N33" s="23">
        <v>1165530.4769757851</v>
      </c>
      <c r="O33" s="23">
        <v>197106.73993991851</v>
      </c>
      <c r="P33" s="23">
        <v>517257.18791489833</v>
      </c>
      <c r="Q33" s="23">
        <v>447568.18730619602</v>
      </c>
      <c r="R33" s="23">
        <v>346673.21872216772</v>
      </c>
      <c r="S33" s="23">
        <v>617425.4034319832</v>
      </c>
      <c r="T33" s="23">
        <v>1468030.8248507315</v>
      </c>
      <c r="U33" s="23">
        <v>0</v>
      </c>
      <c r="V33" s="23">
        <v>0</v>
      </c>
      <c r="W33" s="23">
        <v>107812.13294524468</v>
      </c>
      <c r="X33" s="23">
        <v>2690069.7556320173</v>
      </c>
      <c r="Y33" s="23">
        <v>0</v>
      </c>
      <c r="Z33" s="23">
        <v>0</v>
      </c>
      <c r="AA33" s="23">
        <v>82860.009649066909</v>
      </c>
      <c r="AB33" s="23">
        <v>0</v>
      </c>
      <c r="AC33" s="23">
        <v>3061123.7870393624</v>
      </c>
      <c r="AD33" s="23">
        <v>277319.92711860017</v>
      </c>
      <c r="AE33" s="23">
        <v>1065323.3770883628</v>
      </c>
      <c r="AF33" s="23">
        <v>0</v>
      </c>
      <c r="AG33" s="23">
        <v>375976.01351057441</v>
      </c>
      <c r="AH33" s="23">
        <v>0</v>
      </c>
      <c r="AI33" s="23">
        <v>0</v>
      </c>
      <c r="AJ33" s="23">
        <v>0</v>
      </c>
      <c r="AK33" s="23">
        <v>0</v>
      </c>
      <c r="AL33" s="23">
        <v>2241272.3440430914</v>
      </c>
      <c r="AM33" s="23">
        <v>592469.61186279939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16205591.371203819</v>
      </c>
      <c r="D34" s="23">
        <v>2306481.3540789937</v>
      </c>
      <c r="E34" s="23">
        <v>2884912.4504944915</v>
      </c>
      <c r="F34" s="23">
        <v>2071660.1757482907</v>
      </c>
      <c r="G34" s="23">
        <v>8020800.0740501257</v>
      </c>
      <c r="H34" s="23">
        <v>1790981.784997185</v>
      </c>
      <c r="I34" s="23">
        <v>0</v>
      </c>
      <c r="J34" s="23">
        <v>0</v>
      </c>
      <c r="K34" s="23">
        <v>340089.7084978348</v>
      </c>
      <c r="L34" s="23">
        <v>0</v>
      </c>
      <c r="M34" s="23">
        <v>150236.14288111555</v>
      </c>
      <c r="N34" s="23">
        <v>4379118.6751761846</v>
      </c>
      <c r="O34" s="23">
        <v>1321960.0226601241</v>
      </c>
      <c r="P34" s="23">
        <v>1172588.47371469</v>
      </c>
      <c r="Q34" s="23">
        <v>1508487.7995511428</v>
      </c>
      <c r="R34" s="23">
        <v>1390418.0069343962</v>
      </c>
      <c r="S34" s="23">
        <v>851778.31247392565</v>
      </c>
      <c r="T34" s="23">
        <v>2046119.3071204573</v>
      </c>
      <c r="U34" s="23">
        <v>0</v>
      </c>
      <c r="V34" s="23">
        <v>0</v>
      </c>
      <c r="W34" s="23">
        <v>209458.9739995164</v>
      </c>
      <c r="X34" s="23">
        <v>1475069.4965420931</v>
      </c>
      <c r="Y34" s="23">
        <v>0</v>
      </c>
      <c r="Z34" s="23">
        <v>0</v>
      </c>
      <c r="AA34" s="23">
        <v>-324641.75912585756</v>
      </c>
      <c r="AB34" s="23">
        <v>0</v>
      </c>
      <c r="AC34" s="23">
        <v>3904076.0169477556</v>
      </c>
      <c r="AD34" s="23">
        <v>431539.75620155002</v>
      </c>
      <c r="AE34" s="23">
        <v>3965200.9770424329</v>
      </c>
      <c r="AF34" s="23">
        <v>0</v>
      </c>
      <c r="AG34" s="23">
        <v>1852376.5488288051</v>
      </c>
      <c r="AH34" s="23">
        <v>0</v>
      </c>
      <c r="AI34" s="23">
        <v>0</v>
      </c>
      <c r="AJ34" s="23">
        <v>0</v>
      </c>
      <c r="AK34" s="23">
        <v>0</v>
      </c>
      <c r="AL34" s="23">
        <v>1671688.5261933946</v>
      </c>
      <c r="AM34" s="23">
        <v>1469657.0483336451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33981.468673092349</v>
      </c>
      <c r="Y35" s="23">
        <v>10005903.825853046</v>
      </c>
      <c r="Z35" s="23">
        <v>0</v>
      </c>
      <c r="AA35" s="23">
        <v>0</v>
      </c>
      <c r="AB35" s="23">
        <v>0</v>
      </c>
      <c r="AC35" s="23">
        <v>5160.3874510272262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24422.971257243164</v>
      </c>
      <c r="Y36" s="23">
        <v>629497.66143282107</v>
      </c>
      <c r="Z36" s="23">
        <v>0</v>
      </c>
      <c r="AA36" s="23">
        <v>0</v>
      </c>
      <c r="AB36" s="23">
        <v>0</v>
      </c>
      <c r="AC36" s="23">
        <v>1428.9674087448504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6867.4926085879124</v>
      </c>
      <c r="Y37" s="23">
        <v>713592.48670353449</v>
      </c>
      <c r="Z37" s="23">
        <v>0</v>
      </c>
      <c r="AA37" s="23">
        <v>0</v>
      </c>
      <c r="AB37" s="23">
        <v>0</v>
      </c>
      <c r="AC37" s="23">
        <v>2625.836293876996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1243185.3812035213</v>
      </c>
      <c r="Y38" s="23">
        <v>36608.026344933627</v>
      </c>
      <c r="Z38" s="23">
        <v>0</v>
      </c>
      <c r="AA38" s="23">
        <v>0</v>
      </c>
      <c r="AB38" s="23">
        <v>0</v>
      </c>
      <c r="AC38" s="23">
        <v>12035.879067581385</v>
      </c>
      <c r="AD38" s="23">
        <v>30488.068268811243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25003.401619507302</v>
      </c>
      <c r="Y39" s="23">
        <v>10070.730035227471</v>
      </c>
      <c r="Z39" s="23">
        <v>584441.00852956204</v>
      </c>
      <c r="AA39" s="23">
        <v>0</v>
      </c>
      <c r="AB39" s="23">
        <v>0</v>
      </c>
      <c r="AC39" s="23">
        <v>12801.960422704959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30909.538104841278</v>
      </c>
      <c r="Y40" s="23">
        <v>0</v>
      </c>
      <c r="Z40" s="23">
        <v>0</v>
      </c>
      <c r="AA40" s="23">
        <v>0</v>
      </c>
      <c r="AB40" s="23">
        <v>0</v>
      </c>
      <c r="AC40" s="23">
        <v>2901.2304783198065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21859397.437026903</v>
      </c>
      <c r="AK40" s="23">
        <v>4797265.4347016411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2.8125512583177529E-2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0.80271538533648878</v>
      </c>
      <c r="O41" s="23">
        <v>3.6821941650102274E-2</v>
      </c>
      <c r="P41" s="23">
        <v>0</v>
      </c>
      <c r="Q41" s="23">
        <v>0</v>
      </c>
      <c r="R41" s="23">
        <v>13.968009276897465</v>
      </c>
      <c r="S41" s="23">
        <v>111.54011979229098</v>
      </c>
      <c r="T41" s="23">
        <v>0</v>
      </c>
      <c r="U41" s="23">
        <v>0</v>
      </c>
      <c r="V41" s="23">
        <v>0</v>
      </c>
      <c r="W41" s="23">
        <v>0</v>
      </c>
      <c r="X41" s="23">
        <v>72439.412681477101</v>
      </c>
      <c r="Y41" s="23">
        <v>0</v>
      </c>
      <c r="Z41" s="23">
        <v>0</v>
      </c>
      <c r="AA41" s="23">
        <v>0</v>
      </c>
      <c r="AB41" s="23">
        <v>0</v>
      </c>
      <c r="AC41" s="23">
        <v>484609.8296246953</v>
      </c>
      <c r="AD41" s="23">
        <v>0</v>
      </c>
      <c r="AE41" s="23">
        <v>65264.660558647847</v>
      </c>
      <c r="AF41" s="23">
        <v>0</v>
      </c>
      <c r="AG41" s="23">
        <v>5406028.8016139204</v>
      </c>
      <c r="AH41" s="23">
        <v>0</v>
      </c>
      <c r="AI41" s="23">
        <v>0</v>
      </c>
      <c r="AJ41" s="23">
        <v>0</v>
      </c>
      <c r="AK41" s="23">
        <v>0</v>
      </c>
      <c r="AL41" s="23">
        <v>2.5190266457271111</v>
      </c>
      <c r="AM41" s="23">
        <v>0</v>
      </c>
      <c r="AN41" s="23">
        <v>0</v>
      </c>
      <c r="AO41" s="23">
        <v>0</v>
      </c>
      <c r="AP41" s="23">
        <v>0</v>
      </c>
      <c r="AQ41" s="23">
        <v>757973.36756044498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14162.860441986399</v>
      </c>
      <c r="Y42" s="23">
        <v>0</v>
      </c>
      <c r="Z42" s="23">
        <v>0</v>
      </c>
      <c r="AA42" s="23">
        <v>0</v>
      </c>
      <c r="AB42" s="23">
        <v>0</v>
      </c>
      <c r="AC42" s="23">
        <v>246137.29784636441</v>
      </c>
      <c r="AD42" s="23">
        <v>0</v>
      </c>
      <c r="AE42" s="23">
        <v>0.9415085319609735</v>
      </c>
      <c r="AF42" s="23">
        <v>4182116.679128726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56189.77520238085</v>
      </c>
      <c r="Y43" s="23">
        <v>0</v>
      </c>
      <c r="Z43" s="23">
        <v>0</v>
      </c>
      <c r="AA43" s="23">
        <v>0</v>
      </c>
      <c r="AB43" s="23">
        <v>9908332.0786739998</v>
      </c>
      <c r="AC43" s="23">
        <v>74454.633804246885</v>
      </c>
      <c r="AD43" s="23">
        <v>0</v>
      </c>
      <c r="AE43" s="23">
        <v>3196.5432308397558</v>
      </c>
      <c r="AF43" s="23">
        <v>2817129.2028930942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137729.89334427612</v>
      </c>
      <c r="Y44" s="23">
        <v>0</v>
      </c>
      <c r="Z44" s="23">
        <v>0</v>
      </c>
      <c r="AA44" s="23">
        <v>0</v>
      </c>
      <c r="AB44" s="23">
        <v>0</v>
      </c>
      <c r="AC44" s="23">
        <v>361553.7699025583</v>
      </c>
      <c r="AD44" s="23">
        <v>0</v>
      </c>
      <c r="AE44" s="23">
        <v>16694.39062320934</v>
      </c>
      <c r="AF44" s="23">
        <v>221.85097035764326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1495.7597374773368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29090349.374021195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13129427.883748909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585310.99671271036</v>
      </c>
      <c r="AP47" s="23">
        <v>4058.228566399584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27282.957146854576</v>
      </c>
      <c r="Y48" s="23">
        <v>0</v>
      </c>
      <c r="Z48" s="23">
        <v>0</v>
      </c>
      <c r="AA48" s="23">
        <v>0</v>
      </c>
      <c r="AB48" s="23">
        <v>0</v>
      </c>
      <c r="AC48" s="23">
        <v>2107.3883180236307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720080.09376357077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23131.947762820757</v>
      </c>
      <c r="Y49" s="23">
        <v>0</v>
      </c>
      <c r="Z49" s="23">
        <v>0</v>
      </c>
      <c r="AA49" s="23">
        <v>0</v>
      </c>
      <c r="AB49" s="23">
        <v>0</v>
      </c>
      <c r="AC49" s="23">
        <v>661.35374015620778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45216612.574443005</v>
      </c>
      <c r="J50" s="23">
        <v>173957.09754639864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17374.87873709312</v>
      </c>
      <c r="Y50" s="23">
        <v>0</v>
      </c>
      <c r="Z50" s="23">
        <v>0</v>
      </c>
      <c r="AA50" s="23">
        <v>0</v>
      </c>
      <c r="AB50" s="23">
        <v>0</v>
      </c>
      <c r="AC50" s="23">
        <v>3671.0049700008922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70045392.182926878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151907.34790586054</v>
      </c>
      <c r="Y52" s="23">
        <v>0</v>
      </c>
      <c r="Z52" s="23">
        <v>0</v>
      </c>
      <c r="AA52" s="23">
        <v>0</v>
      </c>
      <c r="AB52" s="23">
        <v>0</v>
      </c>
      <c r="AC52" s="23">
        <v>12707.478798326265</v>
      </c>
      <c r="AD52" s="23">
        <v>0</v>
      </c>
      <c r="AE52" s="23">
        <v>0</v>
      </c>
      <c r="AF52" s="23">
        <v>11939.601378355244</v>
      </c>
      <c r="AG52" s="23">
        <v>0</v>
      </c>
      <c r="AH52" s="23">
        <v>0</v>
      </c>
      <c r="AI52" s="23">
        <v>80925.728189035843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371976.74676159344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265056.28657393693</v>
      </c>
      <c r="Y53" s="23">
        <v>0</v>
      </c>
      <c r="Z53" s="23">
        <v>0</v>
      </c>
      <c r="AA53" s="23">
        <v>0</v>
      </c>
      <c r="AB53" s="23">
        <v>0</v>
      </c>
      <c r="AC53" s="23">
        <v>10887.317366574256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5406.1690009504973</v>
      </c>
      <c r="Y54" s="23">
        <v>0</v>
      </c>
      <c r="Z54" s="23">
        <v>0</v>
      </c>
      <c r="AA54" s="23">
        <v>0</v>
      </c>
      <c r="AB54" s="23">
        <v>0</v>
      </c>
      <c r="AC54" s="23">
        <v>2289.0822777027993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50848.267572663135</v>
      </c>
      <c r="Y56" s="23">
        <v>0</v>
      </c>
      <c r="Z56" s="23">
        <v>0</v>
      </c>
      <c r="AA56" s="23">
        <v>0</v>
      </c>
      <c r="AB56" s="23">
        <v>0</v>
      </c>
      <c r="AC56" s="23">
        <v>3317.4540213936089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181660.49415227317</v>
      </c>
      <c r="T57" s="23">
        <v>0</v>
      </c>
      <c r="U57" s="23">
        <v>0</v>
      </c>
      <c r="V57" s="23">
        <v>0</v>
      </c>
      <c r="W57" s="23">
        <v>0</v>
      </c>
      <c r="X57" s="23">
        <v>30780.260196031035</v>
      </c>
      <c r="Y57" s="23">
        <v>0</v>
      </c>
      <c r="Z57" s="23">
        <v>0</v>
      </c>
      <c r="AA57" s="23">
        <v>0</v>
      </c>
      <c r="AB57" s="23">
        <v>0</v>
      </c>
      <c r="AC57" s="23">
        <v>2197.5325418757584</v>
      </c>
      <c r="AD57" s="23">
        <v>83641.363460161607</v>
      </c>
      <c r="AE57" s="23">
        <v>672306.07609264983</v>
      </c>
      <c r="AF57" s="23">
        <v>129739.48952673039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91.793179396802358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521453.40855547745</v>
      </c>
      <c r="T58" s="23">
        <v>0</v>
      </c>
      <c r="U58" s="23">
        <v>0</v>
      </c>
      <c r="V58" s="23">
        <v>0</v>
      </c>
      <c r="W58" s="23">
        <v>0</v>
      </c>
      <c r="X58" s="23">
        <v>366685.90009653399</v>
      </c>
      <c r="Y58" s="23">
        <v>0</v>
      </c>
      <c r="Z58" s="23">
        <v>0</v>
      </c>
      <c r="AA58" s="23">
        <v>0</v>
      </c>
      <c r="AB58" s="23">
        <v>0</v>
      </c>
      <c r="AC58" s="23">
        <v>9653.9388285839741</v>
      </c>
      <c r="AD58" s="23">
        <v>0</v>
      </c>
      <c r="AE58" s="23">
        <v>0</v>
      </c>
      <c r="AF58" s="23">
        <v>1005712.8392775488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14152.551445835486</v>
      </c>
      <c r="Y59" s="23">
        <v>0</v>
      </c>
      <c r="Z59" s="23">
        <v>0</v>
      </c>
      <c r="AA59" s="23">
        <v>0</v>
      </c>
      <c r="AB59" s="23">
        <v>0</v>
      </c>
      <c r="AC59" s="23">
        <v>983.14003665732037</v>
      </c>
      <c r="AD59" s="23">
        <v>0</v>
      </c>
      <c r="AE59" s="23">
        <v>0</v>
      </c>
      <c r="AF59" s="23">
        <v>22432.287799066438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80864.323854133618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10475.079713280515</v>
      </c>
      <c r="Y60" s="23">
        <v>244064.15867113339</v>
      </c>
      <c r="Z60" s="23">
        <v>0</v>
      </c>
      <c r="AA60" s="23">
        <v>0</v>
      </c>
      <c r="AB60" s="23">
        <v>0</v>
      </c>
      <c r="AC60" s="23">
        <v>5078.7305125003068</v>
      </c>
      <c r="AD60" s="23">
        <v>0</v>
      </c>
      <c r="AE60" s="23">
        <v>0</v>
      </c>
      <c r="AF60" s="23">
        <v>119989.47522445448</v>
      </c>
      <c r="AG60" s="23">
        <v>0</v>
      </c>
      <c r="AH60" s="23">
        <v>8753639.5575131215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406457.56578629202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499454.12846939528</v>
      </c>
      <c r="T61" s="23">
        <v>0</v>
      </c>
      <c r="U61" s="23">
        <v>0</v>
      </c>
      <c r="V61" s="23">
        <v>0</v>
      </c>
      <c r="W61" s="23">
        <v>0</v>
      </c>
      <c r="X61" s="23">
        <v>79696.649794542303</v>
      </c>
      <c r="Y61" s="23">
        <v>0</v>
      </c>
      <c r="Z61" s="23">
        <v>0</v>
      </c>
      <c r="AA61" s="23">
        <v>0</v>
      </c>
      <c r="AB61" s="23">
        <v>0</v>
      </c>
      <c r="AC61" s="23">
        <v>8931.9669798154882</v>
      </c>
      <c r="AD61" s="23">
        <v>0</v>
      </c>
      <c r="AE61" s="23">
        <v>0</v>
      </c>
      <c r="AF61" s="23">
        <v>68466.558646738631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12125.890211431068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509642.47216698335</v>
      </c>
      <c r="AK62" s="23">
        <v>0</v>
      </c>
      <c r="AL62" s="23">
        <v>0</v>
      </c>
      <c r="AM62" s="23">
        <v>0</v>
      </c>
      <c r="AN62" s="23">
        <v>0</v>
      </c>
      <c r="AO62" s="23">
        <v>9029.8268650305508</v>
      </c>
      <c r="AP62" s="23">
        <v>0</v>
      </c>
      <c r="AQ62" s="23">
        <v>1181469.1076441614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10393.390010522327</v>
      </c>
      <c r="U63" s="23">
        <v>227788.27639696654</v>
      </c>
      <c r="V63" s="23">
        <v>0</v>
      </c>
      <c r="W63" s="23">
        <v>0</v>
      </c>
      <c r="X63" s="23">
        <v>855472.15933202277</v>
      </c>
      <c r="Y63" s="23">
        <v>0</v>
      </c>
      <c r="Z63" s="23">
        <v>0</v>
      </c>
      <c r="AA63" s="23">
        <v>0</v>
      </c>
      <c r="AB63" s="23">
        <v>0</v>
      </c>
      <c r="AC63" s="23">
        <v>788.00984381978594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4178219.2074381295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1062904.5969639067</v>
      </c>
      <c r="Y65" s="23">
        <v>0</v>
      </c>
      <c r="Z65" s="23">
        <v>0</v>
      </c>
      <c r="AA65" s="23">
        <v>0</v>
      </c>
      <c r="AB65" s="23">
        <v>0</v>
      </c>
      <c r="AC65" s="23">
        <v>274.73812316123997</v>
      </c>
      <c r="AD65" s="23">
        <v>0</v>
      </c>
      <c r="AE65" s="23">
        <v>0</v>
      </c>
      <c r="AF65" s="23">
        <v>119467.16551558844</v>
      </c>
      <c r="AG65" s="23">
        <v>0</v>
      </c>
      <c r="AH65" s="23">
        <v>0</v>
      </c>
      <c r="AI65" s="23">
        <v>752391.68880651391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6437006.5963861514</v>
      </c>
      <c r="V66" s="23">
        <v>2293887.9728035177</v>
      </c>
      <c r="W66" s="23">
        <v>0</v>
      </c>
      <c r="X66" s="23">
        <v>32407.386226937389</v>
      </c>
      <c r="Y66" s="23">
        <v>0</v>
      </c>
      <c r="Z66" s="23">
        <v>0</v>
      </c>
      <c r="AA66" s="23">
        <v>0</v>
      </c>
      <c r="AB66" s="23">
        <v>0</v>
      </c>
      <c r="AC66" s="23">
        <v>407.39250641063984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536.89152353416171</v>
      </c>
      <c r="Y67" s="23">
        <v>0</v>
      </c>
      <c r="Z67" s="23">
        <v>0</v>
      </c>
      <c r="AA67" s="23">
        <v>0</v>
      </c>
      <c r="AB67" s="23">
        <v>0</v>
      </c>
      <c r="AC67" s="23">
        <v>27.576171607560248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1304683.1520417172</v>
      </c>
      <c r="AK67" s="23">
        <v>0</v>
      </c>
      <c r="AL67" s="23">
        <v>0</v>
      </c>
      <c r="AM67" s="23">
        <v>0</v>
      </c>
      <c r="AN67" s="23">
        <v>12616308.266792152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15564.559299003862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9429.900681288671</v>
      </c>
      <c r="Y68" s="23">
        <v>0</v>
      </c>
      <c r="Z68" s="23">
        <v>0</v>
      </c>
      <c r="AA68" s="23">
        <v>0</v>
      </c>
      <c r="AB68" s="23">
        <v>0</v>
      </c>
      <c r="AC68" s="23">
        <v>1371.8929513404632</v>
      </c>
      <c r="AD68" s="23">
        <v>0</v>
      </c>
      <c r="AE68" s="23">
        <v>0</v>
      </c>
      <c r="AF68" s="23">
        <v>6184684.2115539005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5946.0450151802324</v>
      </c>
      <c r="Y69" s="23">
        <v>0</v>
      </c>
      <c r="Z69" s="23">
        <v>0</v>
      </c>
      <c r="AA69" s="23">
        <v>0</v>
      </c>
      <c r="AB69" s="23">
        <v>0</v>
      </c>
      <c r="AC69" s="23">
        <v>847.12457301439326</v>
      </c>
      <c r="AD69" s="23">
        <v>147737.68429494029</v>
      </c>
      <c r="AE69" s="23">
        <v>0</v>
      </c>
      <c r="AF69" s="23">
        <v>3250809.9347956842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135113.5309387586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23417.021279598433</v>
      </c>
      <c r="Y70" s="23">
        <v>0</v>
      </c>
      <c r="Z70" s="23">
        <v>0</v>
      </c>
      <c r="AA70" s="23">
        <v>0</v>
      </c>
      <c r="AB70" s="23">
        <v>0</v>
      </c>
      <c r="AC70" s="23">
        <v>2106.8186693159241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1708215.556680179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105260.89726242928</v>
      </c>
      <c r="H71" s="23">
        <v>375935.44748125068</v>
      </c>
      <c r="I71" s="23">
        <v>0</v>
      </c>
      <c r="J71" s="23">
        <v>0</v>
      </c>
      <c r="K71" s="23">
        <v>1.4921070384355988</v>
      </c>
      <c r="L71" s="23">
        <v>0</v>
      </c>
      <c r="M71" s="23">
        <v>0</v>
      </c>
      <c r="N71" s="23">
        <v>191004.76829693449</v>
      </c>
      <c r="O71" s="23">
        <v>1.1048237645491764E-4</v>
      </c>
      <c r="P71" s="23">
        <v>627919.59761051682</v>
      </c>
      <c r="Q71" s="23">
        <v>9.3449714218249887E-3</v>
      </c>
      <c r="R71" s="23">
        <v>2.8575397079159074E-2</v>
      </c>
      <c r="S71" s="23">
        <v>9.968452940214953E-2</v>
      </c>
      <c r="T71" s="23">
        <v>1.5752774847032613</v>
      </c>
      <c r="U71" s="23">
        <v>0</v>
      </c>
      <c r="V71" s="23">
        <v>0</v>
      </c>
      <c r="W71" s="23">
        <v>0</v>
      </c>
      <c r="X71" s="23">
        <v>227219.67173309813</v>
      </c>
      <c r="Y71" s="23">
        <v>0</v>
      </c>
      <c r="Z71" s="23">
        <v>0</v>
      </c>
      <c r="AA71" s="23">
        <v>0</v>
      </c>
      <c r="AB71" s="23">
        <v>0</v>
      </c>
      <c r="AC71" s="23">
        <v>815160.13019235875</v>
      </c>
      <c r="AD71" s="23">
        <v>0</v>
      </c>
      <c r="AE71" s="23">
        <v>-1.0449181677949223E-5</v>
      </c>
      <c r="AF71" s="23">
        <v>0</v>
      </c>
      <c r="AG71" s="23">
        <v>7.7246902446343579E-2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532509.99979988812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326006.15755744843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8795.5327999487236</v>
      </c>
      <c r="Y72" s="23">
        <v>0</v>
      </c>
      <c r="Z72" s="23">
        <v>0</v>
      </c>
      <c r="AA72" s="23">
        <v>0</v>
      </c>
      <c r="AB72" s="23">
        <v>0</v>
      </c>
      <c r="AC72" s="23">
        <v>1124.3687135222535</v>
      </c>
      <c r="AD72" s="23">
        <v>0</v>
      </c>
      <c r="AE72" s="23">
        <v>0</v>
      </c>
      <c r="AF72" s="23">
        <v>110314.78262795997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4204034.9401229536</v>
      </c>
      <c r="AM72" s="23">
        <v>0</v>
      </c>
      <c r="AN72" s="23">
        <v>0</v>
      </c>
      <c r="AO72" s="23">
        <v>0</v>
      </c>
      <c r="AP72" s="23">
        <v>0</v>
      </c>
      <c r="AQ72" s="23">
        <v>1727413.593169604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1251354.9604461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2032481.4323085018</v>
      </c>
      <c r="D75" s="23">
        <v>127374.65027512175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8.8032821091045717E-3</v>
      </c>
      <c r="L75" s="23">
        <v>0</v>
      </c>
      <c r="M75" s="23">
        <v>0</v>
      </c>
      <c r="N75" s="23">
        <v>2.969285419170983</v>
      </c>
      <c r="O75" s="23">
        <v>0</v>
      </c>
      <c r="P75" s="23">
        <v>0</v>
      </c>
      <c r="Q75" s="23">
        <v>8.6097267573657021E-4</v>
      </c>
      <c r="R75" s="23">
        <v>3.9069942359817818E-2</v>
      </c>
      <c r="S75" s="23">
        <v>11.635445560873553</v>
      </c>
      <c r="T75" s="23">
        <v>320.63036975294159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22820.947778010715</v>
      </c>
      <c r="AE75" s="23">
        <v>862159.47651550604</v>
      </c>
      <c r="AF75" s="23">
        <v>0</v>
      </c>
      <c r="AG75" s="23">
        <v>0.87501360160333919</v>
      </c>
      <c r="AH75" s="23">
        <v>0</v>
      </c>
      <c r="AI75" s="23">
        <v>0</v>
      </c>
      <c r="AJ75" s="23">
        <v>0</v>
      </c>
      <c r="AK75" s="23">
        <v>0</v>
      </c>
      <c r="AL75" s="23">
        <v>157.13710110983516</v>
      </c>
      <c r="AM75" s="23">
        <v>0.21043160898974331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11424.341333951776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24576.455682522577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42755.199071890973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6586.7055637523081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147.83265069184444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17895.921481935886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324.16973413294346</v>
      </c>
      <c r="L78" s="23">
        <v>0</v>
      </c>
      <c r="M78" s="23">
        <v>266.62768714327626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1.0927891743490927E-2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7649.8042041506278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840.25611731521883</v>
      </c>
      <c r="AM78" s="23">
        <v>70.60835083844259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8307081.7949728323</v>
      </c>
      <c r="D79" s="23">
        <v>851532.78506129317</v>
      </c>
      <c r="E79" s="23">
        <v>2364404.128670732</v>
      </c>
      <c r="F79" s="23">
        <v>478951.57341659069</v>
      </c>
      <c r="G79" s="23">
        <v>1.762430244394406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5.768907119560903</v>
      </c>
      <c r="O79" s="23">
        <v>2.3585733481283162</v>
      </c>
      <c r="P79" s="23">
        <v>0</v>
      </c>
      <c r="Q79" s="23">
        <v>17.599433552655452</v>
      </c>
      <c r="R79" s="23">
        <v>2.4501448459157453</v>
      </c>
      <c r="S79" s="23">
        <v>1206.7798075773073</v>
      </c>
      <c r="T79" s="23">
        <v>38653.830414908785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458102.10923917731</v>
      </c>
      <c r="AF79" s="23">
        <v>0</v>
      </c>
      <c r="AG79" s="23">
        <v>8.7679121711917514</v>
      </c>
      <c r="AH79" s="23">
        <v>0</v>
      </c>
      <c r="AI79" s="23">
        <v>0</v>
      </c>
      <c r="AJ79" s="23">
        <v>0</v>
      </c>
      <c r="AK79" s="23">
        <v>0</v>
      </c>
      <c r="AL79" s="23">
        <v>5971.6236833780913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6790153.5765664643</v>
      </c>
      <c r="H80" s="23">
        <v>1686658.4695818073</v>
      </c>
      <c r="I80" s="23">
        <v>0</v>
      </c>
      <c r="J80" s="23">
        <v>0</v>
      </c>
      <c r="K80" s="23">
        <v>11365.267473841512</v>
      </c>
      <c r="L80" s="23">
        <v>0</v>
      </c>
      <c r="M80" s="23">
        <v>0</v>
      </c>
      <c r="N80" s="23">
        <v>251160.88714831779</v>
      </c>
      <c r="O80" s="23">
        <v>288382.74142841739</v>
      </c>
      <c r="P80" s="23">
        <v>0</v>
      </c>
      <c r="Q80" s="23">
        <v>29243.064583082618</v>
      </c>
      <c r="R80" s="23">
        <v>100.31302642890105</v>
      </c>
      <c r="S80" s="23">
        <v>42952.892245267569</v>
      </c>
      <c r="T80" s="23">
        <v>4981.2457352042238</v>
      </c>
      <c r="U80" s="23">
        <v>0</v>
      </c>
      <c r="V80" s="23">
        <v>0</v>
      </c>
      <c r="W80" s="23">
        <v>0</v>
      </c>
      <c r="X80" s="23">
        <v>3.5732957016878903E-3</v>
      </c>
      <c r="Y80" s="23">
        <v>0</v>
      </c>
      <c r="Z80" s="23">
        <v>0</v>
      </c>
      <c r="AA80" s="23">
        <v>0</v>
      </c>
      <c r="AB80" s="23">
        <v>0</v>
      </c>
      <c r="AC80" s="23">
        <v>36.819746336702593</v>
      </c>
      <c r="AD80" s="23">
        <v>1.1018995757656744</v>
      </c>
      <c r="AE80" s="23">
        <v>112908.78811976178</v>
      </c>
      <c r="AF80" s="23">
        <v>0</v>
      </c>
      <c r="AG80" s="23">
        <v>5933.5662033539811</v>
      </c>
      <c r="AH80" s="23">
        <v>0</v>
      </c>
      <c r="AI80" s="23">
        <v>0</v>
      </c>
      <c r="AJ80" s="23">
        <v>0</v>
      </c>
      <c r="AK80" s="23">
        <v>0</v>
      </c>
      <c r="AL80" s="23">
        <v>20747.05878167542</v>
      </c>
      <c r="AM80" s="23">
        <v>444610.79952884122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5105.4901505824782</v>
      </c>
      <c r="I81" s="23">
        <v>0</v>
      </c>
      <c r="J81" s="23">
        <v>0</v>
      </c>
      <c r="K81" s="23">
        <v>61769.058660789</v>
      </c>
      <c r="L81" s="23">
        <v>0</v>
      </c>
      <c r="M81" s="23">
        <v>325981.59892772383</v>
      </c>
      <c r="N81" s="23">
        <v>238908.54714984357</v>
      </c>
      <c r="O81" s="23">
        <v>0.27077793165110686</v>
      </c>
      <c r="P81" s="23">
        <v>0</v>
      </c>
      <c r="Q81" s="23">
        <v>19182.334254447331</v>
      </c>
      <c r="R81" s="23">
        <v>3866.5208667083011</v>
      </c>
      <c r="S81" s="23">
        <v>273.05463703698331</v>
      </c>
      <c r="T81" s="23">
        <v>0</v>
      </c>
      <c r="U81" s="23">
        <v>0</v>
      </c>
      <c r="V81" s="23">
        <v>0</v>
      </c>
      <c r="W81" s="23">
        <v>0</v>
      </c>
      <c r="X81" s="23">
        <v>1.2271258624035326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863.86083490787871</v>
      </c>
      <c r="AE81" s="23">
        <v>11113.622497816683</v>
      </c>
      <c r="AF81" s="23">
        <v>0</v>
      </c>
      <c r="AG81" s="23">
        <v>21678.404689785719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308.91452964216268</v>
      </c>
      <c r="G82" s="23">
        <v>5.8027950494185028</v>
      </c>
      <c r="H82" s="23">
        <v>0</v>
      </c>
      <c r="I82" s="23">
        <v>0</v>
      </c>
      <c r="J82" s="23">
        <v>0</v>
      </c>
      <c r="K82" s="23">
        <v>4877.2979687573852</v>
      </c>
      <c r="L82" s="23">
        <v>0</v>
      </c>
      <c r="M82" s="23">
        <v>0</v>
      </c>
      <c r="N82" s="23">
        <v>568.94278363188516</v>
      </c>
      <c r="O82" s="23">
        <v>4.8612497602345943</v>
      </c>
      <c r="P82" s="23">
        <v>0</v>
      </c>
      <c r="Q82" s="23">
        <v>251.47601544425962</v>
      </c>
      <c r="R82" s="23">
        <v>299.25776764687294</v>
      </c>
      <c r="S82" s="23">
        <v>13530.156107684463</v>
      </c>
      <c r="T82" s="23">
        <v>5846.0626966666177</v>
      </c>
      <c r="U82" s="23">
        <v>0</v>
      </c>
      <c r="V82" s="23">
        <v>0</v>
      </c>
      <c r="W82" s="23">
        <v>0</v>
      </c>
      <c r="X82" s="23">
        <v>1.529923372074899</v>
      </c>
      <c r="Y82" s="23">
        <v>0</v>
      </c>
      <c r="Z82" s="23">
        <v>0</v>
      </c>
      <c r="AA82" s="23">
        <v>0</v>
      </c>
      <c r="AB82" s="23">
        <v>0</v>
      </c>
      <c r="AC82" s="23">
        <v>7645.8395827251879</v>
      </c>
      <c r="AD82" s="23">
        <v>19274.082398220231</v>
      </c>
      <c r="AE82" s="23">
        <v>17416.044113465072</v>
      </c>
      <c r="AF82" s="23">
        <v>0</v>
      </c>
      <c r="AG82" s="23">
        <v>18298.466157034723</v>
      </c>
      <c r="AH82" s="23">
        <v>0</v>
      </c>
      <c r="AI82" s="23">
        <v>0</v>
      </c>
      <c r="AJ82" s="23">
        <v>0</v>
      </c>
      <c r="AK82" s="23">
        <v>0</v>
      </c>
      <c r="AL82" s="23">
        <v>685259.12050067459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1592.9644985367283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2280.9857781138435</v>
      </c>
      <c r="O83" s="23">
        <v>2293.9370925697253</v>
      </c>
      <c r="P83" s="23">
        <v>0</v>
      </c>
      <c r="Q83" s="23">
        <v>0</v>
      </c>
      <c r="R83" s="23">
        <v>34.40237458204826</v>
      </c>
      <c r="S83" s="23">
        <v>5799.3842726334096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540342.01108239184</v>
      </c>
      <c r="AD83" s="23">
        <v>381.35821892800186</v>
      </c>
      <c r="AE83" s="23">
        <v>86659.111013191403</v>
      </c>
      <c r="AF83" s="23">
        <v>0</v>
      </c>
      <c r="AG83" s="23">
        <v>52967.943826727409</v>
      </c>
      <c r="AH83" s="23">
        <v>0</v>
      </c>
      <c r="AI83" s="23">
        <v>0</v>
      </c>
      <c r="AJ83" s="23">
        <v>0</v>
      </c>
      <c r="AK83" s="23">
        <v>0</v>
      </c>
      <c r="AL83" s="23">
        <v>315.97026872747722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14.592136403758669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623429.98085906822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1547.4486037237796</v>
      </c>
      <c r="T84" s="23">
        <v>0</v>
      </c>
      <c r="U84" s="23">
        <v>0</v>
      </c>
      <c r="V84" s="23">
        <v>0</v>
      </c>
      <c r="W84" s="23">
        <v>0</v>
      </c>
      <c r="X84" s="23">
        <v>1744884.0252136444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63987.972209512518</v>
      </c>
      <c r="D85" s="23">
        <v>1166.3587552158538</v>
      </c>
      <c r="E85" s="23">
        <v>60.553278287524861</v>
      </c>
      <c r="F85" s="23">
        <v>0</v>
      </c>
      <c r="G85" s="23">
        <v>1633.8304005766056</v>
      </c>
      <c r="H85" s="23">
        <v>0</v>
      </c>
      <c r="I85" s="23">
        <v>0</v>
      </c>
      <c r="J85" s="23">
        <v>0</v>
      </c>
      <c r="K85" s="23">
        <v>86130.760047688513</v>
      </c>
      <c r="L85" s="23">
        <v>0</v>
      </c>
      <c r="M85" s="23">
        <v>29103.299459024201</v>
      </c>
      <c r="N85" s="23">
        <v>403.47865534607797</v>
      </c>
      <c r="O85" s="23">
        <v>47.815022930466704</v>
      </c>
      <c r="P85" s="23">
        <v>114.87131904905578</v>
      </c>
      <c r="Q85" s="23">
        <v>0.2389928934515993</v>
      </c>
      <c r="R85" s="23">
        <v>504.81040716159151</v>
      </c>
      <c r="S85" s="23">
        <v>152213.3102310223</v>
      </c>
      <c r="T85" s="23">
        <v>13859.991332852444</v>
      </c>
      <c r="U85" s="23">
        <v>0</v>
      </c>
      <c r="V85" s="23">
        <v>0</v>
      </c>
      <c r="W85" s="23">
        <v>0</v>
      </c>
      <c r="X85" s="23">
        <v>46624.639626962235</v>
      </c>
      <c r="Y85" s="23">
        <v>0</v>
      </c>
      <c r="Z85" s="23">
        <v>0</v>
      </c>
      <c r="AA85" s="23">
        <v>0</v>
      </c>
      <c r="AB85" s="23">
        <v>0</v>
      </c>
      <c r="AC85" s="23">
        <v>24929.922867068799</v>
      </c>
      <c r="AD85" s="23">
        <v>0</v>
      </c>
      <c r="AE85" s="23">
        <v>47940.633536784349</v>
      </c>
      <c r="AF85" s="23">
        <v>0</v>
      </c>
      <c r="AG85" s="23">
        <v>5130.3151480999704</v>
      </c>
      <c r="AH85" s="23">
        <v>0</v>
      </c>
      <c r="AI85" s="23">
        <v>0</v>
      </c>
      <c r="AJ85" s="23">
        <v>0</v>
      </c>
      <c r="AK85" s="23">
        <v>0</v>
      </c>
      <c r="AL85" s="23">
        <v>1449583.5689961524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14755.989548519217</v>
      </c>
      <c r="D86" s="23">
        <v>6661.9724314233999</v>
      </c>
      <c r="E86" s="23">
        <v>1999.075887547918</v>
      </c>
      <c r="F86" s="23">
        <v>685580.85720043082</v>
      </c>
      <c r="G86" s="23">
        <v>0</v>
      </c>
      <c r="H86" s="23">
        <v>0</v>
      </c>
      <c r="I86" s="23">
        <v>0</v>
      </c>
      <c r="J86" s="23">
        <v>0</v>
      </c>
      <c r="K86" s="23">
        <v>0.23893519938579186</v>
      </c>
      <c r="L86" s="23">
        <v>0</v>
      </c>
      <c r="M86" s="23">
        <v>0</v>
      </c>
      <c r="N86" s="23">
        <v>0</v>
      </c>
      <c r="O86" s="23">
        <v>4.3660537023556954E-2</v>
      </c>
      <c r="P86" s="23">
        <v>396.45899572221521</v>
      </c>
      <c r="Q86" s="23">
        <v>3.4869321840169132</v>
      </c>
      <c r="R86" s="23">
        <v>0.34853137056361161</v>
      </c>
      <c r="S86" s="23">
        <v>17.915519918960165</v>
      </c>
      <c r="T86" s="23">
        <v>1792252.8059280398</v>
      </c>
      <c r="U86" s="23">
        <v>0</v>
      </c>
      <c r="V86" s="23">
        <v>0</v>
      </c>
      <c r="W86" s="23">
        <v>0</v>
      </c>
      <c r="X86" s="23">
        <v>22.744777460530024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93490.536799414578</v>
      </c>
      <c r="AF86" s="23">
        <v>0</v>
      </c>
      <c r="AG86" s="23">
        <v>0.66976085790488726</v>
      </c>
      <c r="AH86" s="23">
        <v>0</v>
      </c>
      <c r="AI86" s="23">
        <v>0</v>
      </c>
      <c r="AJ86" s="23">
        <v>0</v>
      </c>
      <c r="AK86" s="23">
        <v>0</v>
      </c>
      <c r="AL86" s="23">
        <v>86623.400367517708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69900.85417767406</v>
      </c>
      <c r="H87" s="23">
        <v>8906.6573721418299</v>
      </c>
      <c r="I87" s="23">
        <v>0</v>
      </c>
      <c r="J87" s="23">
        <v>0</v>
      </c>
      <c r="K87" s="23">
        <v>18964.153043125731</v>
      </c>
      <c r="L87" s="23">
        <v>0</v>
      </c>
      <c r="M87" s="23">
        <v>0</v>
      </c>
      <c r="N87" s="23">
        <v>74979.235413847142</v>
      </c>
      <c r="O87" s="23">
        <v>4901.0879308853964</v>
      </c>
      <c r="P87" s="23">
        <v>5099.3772505720826</v>
      </c>
      <c r="Q87" s="23">
        <v>110083.07783275607</v>
      </c>
      <c r="R87" s="23">
        <v>45588.780634960523</v>
      </c>
      <c r="S87" s="23">
        <v>23208.643954130785</v>
      </c>
      <c r="T87" s="23">
        <v>45073.526365336635</v>
      </c>
      <c r="U87" s="23">
        <v>0</v>
      </c>
      <c r="V87" s="23">
        <v>0</v>
      </c>
      <c r="W87" s="23">
        <v>31.380615394119776</v>
      </c>
      <c r="X87" s="23">
        <v>34685.262325356984</v>
      </c>
      <c r="Y87" s="23">
        <v>0</v>
      </c>
      <c r="Z87" s="23">
        <v>0</v>
      </c>
      <c r="AA87" s="23">
        <v>0</v>
      </c>
      <c r="AB87" s="23">
        <v>0</v>
      </c>
      <c r="AC87" s="23">
        <v>1808.2761638011784</v>
      </c>
      <c r="AD87" s="23">
        <v>202.6210653174378</v>
      </c>
      <c r="AE87" s="23">
        <v>105028.46955488154</v>
      </c>
      <c r="AF87" s="23">
        <v>0</v>
      </c>
      <c r="AG87" s="23">
        <v>56604.733749009858</v>
      </c>
      <c r="AH87" s="23">
        <v>0</v>
      </c>
      <c r="AI87" s="23">
        <v>0</v>
      </c>
      <c r="AJ87" s="23">
        <v>0</v>
      </c>
      <c r="AK87" s="23">
        <v>0</v>
      </c>
      <c r="AL87" s="23">
        <v>23350.502186593691</v>
      </c>
      <c r="AM87" s="23">
        <v>1.3665094993804816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202.03616320318298</v>
      </c>
      <c r="D88" s="23">
        <v>0</v>
      </c>
      <c r="E88" s="23">
        <v>0</v>
      </c>
      <c r="F88" s="23">
        <v>0</v>
      </c>
      <c r="G88" s="23">
        <v>3.4926621425177178</v>
      </c>
      <c r="H88" s="23">
        <v>0</v>
      </c>
      <c r="I88" s="23">
        <v>0</v>
      </c>
      <c r="J88" s="23">
        <v>0</v>
      </c>
      <c r="K88" s="23">
        <v>118248.11501293836</v>
      </c>
      <c r="L88" s="23">
        <v>0</v>
      </c>
      <c r="M88" s="23">
        <v>0</v>
      </c>
      <c r="N88" s="23">
        <v>111702.60669868207</v>
      </c>
      <c r="O88" s="23">
        <v>3454.77045825594</v>
      </c>
      <c r="P88" s="23">
        <v>0</v>
      </c>
      <c r="Q88" s="23">
        <v>366514.91222547856</v>
      </c>
      <c r="R88" s="23">
        <v>2592.8073658115045</v>
      </c>
      <c r="S88" s="23">
        <v>2330.1349252923483</v>
      </c>
      <c r="T88" s="23">
        <v>0</v>
      </c>
      <c r="U88" s="23">
        <v>0</v>
      </c>
      <c r="V88" s="23">
        <v>0</v>
      </c>
      <c r="W88" s="23">
        <v>0</v>
      </c>
      <c r="X88" s="23">
        <v>70.053650074316408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161.01972822364073</v>
      </c>
      <c r="AE88" s="23">
        <v>5123.6670903060412</v>
      </c>
      <c r="AF88" s="23">
        <v>0</v>
      </c>
      <c r="AG88" s="23">
        <v>2023.2047127789933</v>
      </c>
      <c r="AH88" s="23">
        <v>0</v>
      </c>
      <c r="AI88" s="23">
        <v>0</v>
      </c>
      <c r="AJ88" s="23">
        <v>0</v>
      </c>
      <c r="AK88" s="23">
        <v>0</v>
      </c>
      <c r="AL88" s="23">
        <v>11085.26466065462</v>
      </c>
      <c r="AM88" s="23">
        <v>11049.965230111549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14.908809634221877</v>
      </c>
      <c r="H89" s="23">
        <v>0</v>
      </c>
      <c r="I89" s="23">
        <v>0</v>
      </c>
      <c r="J89" s="23">
        <v>0</v>
      </c>
      <c r="K89" s="23">
        <v>6266.2119009508469</v>
      </c>
      <c r="L89" s="23">
        <v>0</v>
      </c>
      <c r="M89" s="23">
        <v>0</v>
      </c>
      <c r="N89" s="23">
        <v>1672.3090012760058</v>
      </c>
      <c r="O89" s="23">
        <v>93.568774506808907</v>
      </c>
      <c r="P89" s="23">
        <v>421.98781256430186</v>
      </c>
      <c r="Q89" s="23">
        <v>1371.602887494947</v>
      </c>
      <c r="R89" s="23">
        <v>4629.2481608027392</v>
      </c>
      <c r="S89" s="23">
        <v>13826.166692136281</v>
      </c>
      <c r="T89" s="23">
        <v>2.2970433492142202</v>
      </c>
      <c r="U89" s="23">
        <v>0</v>
      </c>
      <c r="V89" s="23">
        <v>0</v>
      </c>
      <c r="W89" s="23">
        <v>0</v>
      </c>
      <c r="X89" s="23">
        <v>1029.3935552929122</v>
      </c>
      <c r="Y89" s="23">
        <v>0</v>
      </c>
      <c r="Z89" s="23">
        <v>0</v>
      </c>
      <c r="AA89" s="23">
        <v>0</v>
      </c>
      <c r="AB89" s="23">
        <v>0</v>
      </c>
      <c r="AC89" s="23">
        <v>185.13255167648225</v>
      </c>
      <c r="AD89" s="23">
        <v>17.367557991252518</v>
      </c>
      <c r="AE89" s="23">
        <v>6251.0364468877096</v>
      </c>
      <c r="AF89" s="23">
        <v>0</v>
      </c>
      <c r="AG89" s="23">
        <v>3669.8619834229285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-53314.140330618189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76866.860493896907</v>
      </c>
      <c r="H90" s="23">
        <v>0</v>
      </c>
      <c r="I90" s="23">
        <v>0</v>
      </c>
      <c r="J90" s="23">
        <v>0</v>
      </c>
      <c r="K90" s="23">
        <v>10013.694789459667</v>
      </c>
      <c r="L90" s="23">
        <v>0</v>
      </c>
      <c r="M90" s="23">
        <v>0</v>
      </c>
      <c r="N90" s="23">
        <v>27188.049541757777</v>
      </c>
      <c r="O90" s="23">
        <v>28949.593742992103</v>
      </c>
      <c r="P90" s="23">
        <v>34707.525351939155</v>
      </c>
      <c r="Q90" s="23">
        <v>236234.95696674715</v>
      </c>
      <c r="R90" s="23">
        <v>106128.1978841931</v>
      </c>
      <c r="S90" s="23">
        <v>11159.136953190222</v>
      </c>
      <c r="T90" s="23">
        <v>859.50649214298937</v>
      </c>
      <c r="U90" s="23">
        <v>0</v>
      </c>
      <c r="V90" s="23">
        <v>0</v>
      </c>
      <c r="W90" s="23">
        <v>8.2042152062419174</v>
      </c>
      <c r="X90" s="23">
        <v>1220.4882893237179</v>
      </c>
      <c r="Y90" s="23">
        <v>0</v>
      </c>
      <c r="Z90" s="23">
        <v>0</v>
      </c>
      <c r="AA90" s="23">
        <v>0</v>
      </c>
      <c r="AB90" s="23">
        <v>0</v>
      </c>
      <c r="AC90" s="23">
        <v>112094.00229122063</v>
      </c>
      <c r="AD90" s="23">
        <v>4357.6196660696241</v>
      </c>
      <c r="AE90" s="23">
        <v>34110.997220026446</v>
      </c>
      <c r="AF90" s="23">
        <v>0</v>
      </c>
      <c r="AG90" s="23">
        <v>1285.4818509140403</v>
      </c>
      <c r="AH90" s="23">
        <v>0</v>
      </c>
      <c r="AI90" s="23">
        <v>0</v>
      </c>
      <c r="AJ90" s="23">
        <v>0</v>
      </c>
      <c r="AK90" s="23">
        <v>0</v>
      </c>
      <c r="AL90" s="23">
        <v>52561.460469554979</v>
      </c>
      <c r="AM90" s="23">
        <v>86.162407906371214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4783.5586991796408</v>
      </c>
      <c r="L91" s="23">
        <v>0</v>
      </c>
      <c r="M91" s="23">
        <v>0</v>
      </c>
      <c r="N91" s="23">
        <v>15972.059830834431</v>
      </c>
      <c r="O91" s="23">
        <v>435.92520212866032</v>
      </c>
      <c r="P91" s="23">
        <v>86.603570115241979</v>
      </c>
      <c r="Q91" s="23">
        <v>4.2803026796654251</v>
      </c>
      <c r="R91" s="23">
        <v>30271.714757416135</v>
      </c>
      <c r="S91" s="23">
        <v>19.230309662670454</v>
      </c>
      <c r="T91" s="23">
        <v>177906.80721229065</v>
      </c>
      <c r="U91" s="23">
        <v>0</v>
      </c>
      <c r="V91" s="23">
        <v>0</v>
      </c>
      <c r="W91" s="23">
        <v>3.2766354828034685</v>
      </c>
      <c r="X91" s="23">
        <v>4397.4941930555578</v>
      </c>
      <c r="Y91" s="23">
        <v>0</v>
      </c>
      <c r="Z91" s="23">
        <v>0</v>
      </c>
      <c r="AA91" s="23">
        <v>616805.56942854868</v>
      </c>
      <c r="AB91" s="23">
        <v>0</v>
      </c>
      <c r="AC91" s="23">
        <v>2611933.150402796</v>
      </c>
      <c r="AD91" s="23">
        <v>3396.6679196674136</v>
      </c>
      <c r="AE91" s="23">
        <v>76741.611514466902</v>
      </c>
      <c r="AF91" s="23">
        <v>0</v>
      </c>
      <c r="AG91" s="23">
        <v>2223.2267816745957</v>
      </c>
      <c r="AH91" s="23">
        <v>0</v>
      </c>
      <c r="AI91" s="23">
        <v>0</v>
      </c>
      <c r="AJ91" s="23">
        <v>0</v>
      </c>
      <c r="AK91" s="23">
        <v>0</v>
      </c>
      <c r="AL91" s="23">
        <v>60253.560808888455</v>
      </c>
      <c r="AM91" s="23">
        <v>17039.230726297003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1.6400685562453563</v>
      </c>
      <c r="H92" s="23">
        <v>0</v>
      </c>
      <c r="I92" s="23">
        <v>0</v>
      </c>
      <c r="J92" s="23">
        <v>0</v>
      </c>
      <c r="K92" s="23">
        <v>10118.155226111925</v>
      </c>
      <c r="L92" s="23">
        <v>0</v>
      </c>
      <c r="M92" s="23">
        <v>0</v>
      </c>
      <c r="N92" s="23">
        <v>300892.23458116013</v>
      </c>
      <c r="O92" s="23">
        <v>2.1980222834326142</v>
      </c>
      <c r="P92" s="23">
        <v>1766207.6788819623</v>
      </c>
      <c r="Q92" s="23">
        <v>1027.9725059040256</v>
      </c>
      <c r="R92" s="23">
        <v>54471.743112789693</v>
      </c>
      <c r="S92" s="23">
        <v>3.8357084542713595</v>
      </c>
      <c r="T92" s="23">
        <v>125.68944262283769</v>
      </c>
      <c r="U92" s="23">
        <v>0</v>
      </c>
      <c r="V92" s="23">
        <v>0</v>
      </c>
      <c r="W92" s="23">
        <v>0</v>
      </c>
      <c r="X92" s="23">
        <v>6988.728828846266</v>
      </c>
      <c r="Y92" s="23">
        <v>0</v>
      </c>
      <c r="Z92" s="23">
        <v>0</v>
      </c>
      <c r="AA92" s="23">
        <v>703.42552687281079</v>
      </c>
      <c r="AB92" s="23">
        <v>0</v>
      </c>
      <c r="AC92" s="23">
        <v>185417.57784085316</v>
      </c>
      <c r="AD92" s="23">
        <v>640.74856961978128</v>
      </c>
      <c r="AE92" s="23">
        <v>3551.6969370177899</v>
      </c>
      <c r="AF92" s="23">
        <v>0</v>
      </c>
      <c r="AG92" s="23">
        <v>6.0500305276620754</v>
      </c>
      <c r="AH92" s="23">
        <v>0</v>
      </c>
      <c r="AI92" s="23">
        <v>0</v>
      </c>
      <c r="AJ92" s="23">
        <v>0</v>
      </c>
      <c r="AK92" s="23">
        <v>0</v>
      </c>
      <c r="AL92" s="23">
        <v>3.4272094396023456</v>
      </c>
      <c r="AM92" s="23">
        <v>0.3918470449722396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153.18114246328616</v>
      </c>
      <c r="D93" s="23">
        <v>0</v>
      </c>
      <c r="E93" s="23">
        <v>0</v>
      </c>
      <c r="F93" s="23">
        <v>0</v>
      </c>
      <c r="G93" s="23">
        <v>284.77726407928469</v>
      </c>
      <c r="H93" s="23">
        <v>0</v>
      </c>
      <c r="I93" s="23">
        <v>0</v>
      </c>
      <c r="J93" s="23">
        <v>0</v>
      </c>
      <c r="K93" s="23">
        <v>27223.311255184151</v>
      </c>
      <c r="L93" s="23">
        <v>0</v>
      </c>
      <c r="M93" s="23">
        <v>0</v>
      </c>
      <c r="N93" s="23">
        <v>15446.862127919137</v>
      </c>
      <c r="O93" s="23">
        <v>19.137620626902272</v>
      </c>
      <c r="P93" s="23">
        <v>455113.30375570885</v>
      </c>
      <c r="Q93" s="23">
        <v>17010.811290137877</v>
      </c>
      <c r="R93" s="23">
        <v>403252.68569030083</v>
      </c>
      <c r="S93" s="23">
        <v>4342.9444814656645</v>
      </c>
      <c r="T93" s="23">
        <v>14709.472507033017</v>
      </c>
      <c r="U93" s="23">
        <v>0</v>
      </c>
      <c r="V93" s="23">
        <v>0</v>
      </c>
      <c r="W93" s="23">
        <v>1021.8823170023788</v>
      </c>
      <c r="X93" s="23">
        <v>41966.214599910454</v>
      </c>
      <c r="Y93" s="23">
        <v>0</v>
      </c>
      <c r="Z93" s="23">
        <v>0</v>
      </c>
      <c r="AA93" s="23">
        <v>180.6380355401198</v>
      </c>
      <c r="AB93" s="23">
        <v>0</v>
      </c>
      <c r="AC93" s="23">
        <v>242359.30180160084</v>
      </c>
      <c r="AD93" s="23">
        <v>23732.939455474763</v>
      </c>
      <c r="AE93" s="23">
        <v>7992.2230944743942</v>
      </c>
      <c r="AF93" s="23">
        <v>0</v>
      </c>
      <c r="AG93" s="23">
        <v>670.5771092772161</v>
      </c>
      <c r="AH93" s="23">
        <v>0</v>
      </c>
      <c r="AI93" s="23">
        <v>0</v>
      </c>
      <c r="AJ93" s="23">
        <v>0</v>
      </c>
      <c r="AK93" s="23">
        <v>0</v>
      </c>
      <c r="AL93" s="23">
        <v>71561.873639783982</v>
      </c>
      <c r="AM93" s="23">
        <v>115.40428600580603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174.12345599115449</v>
      </c>
      <c r="L94" s="23">
        <v>0</v>
      </c>
      <c r="M94" s="23">
        <v>0</v>
      </c>
      <c r="N94" s="23">
        <v>2240.5233971548596</v>
      </c>
      <c r="O94" s="23">
        <v>3.8674008175822896E-5</v>
      </c>
      <c r="P94" s="23">
        <v>418.77903315772261</v>
      </c>
      <c r="Q94" s="23">
        <v>1.7286619279629318</v>
      </c>
      <c r="R94" s="23">
        <v>1602.1761759996389</v>
      </c>
      <c r="S94" s="23">
        <v>2.0685911154531982</v>
      </c>
      <c r="T94" s="23">
        <v>704.84162370734452</v>
      </c>
      <c r="U94" s="23">
        <v>0</v>
      </c>
      <c r="V94" s="23">
        <v>0</v>
      </c>
      <c r="W94" s="23">
        <v>7659265.4572175872</v>
      </c>
      <c r="X94" s="23">
        <v>71974.846562995532</v>
      </c>
      <c r="Y94" s="23">
        <v>0</v>
      </c>
      <c r="Z94" s="23">
        <v>0</v>
      </c>
      <c r="AA94" s="23">
        <v>0.82115091803494067</v>
      </c>
      <c r="AB94" s="23">
        <v>0</v>
      </c>
      <c r="AC94" s="23">
        <v>844.0363092784952</v>
      </c>
      <c r="AD94" s="23">
        <v>365093.27458861808</v>
      </c>
      <c r="AE94" s="23">
        <v>91.180689181874826</v>
      </c>
      <c r="AF94" s="23">
        <v>0</v>
      </c>
      <c r="AG94" s="23">
        <v>6.9384642679350055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3095.4143654490958</v>
      </c>
      <c r="H95" s="23">
        <v>0</v>
      </c>
      <c r="I95" s="23">
        <v>0</v>
      </c>
      <c r="J95" s="23">
        <v>0</v>
      </c>
      <c r="K95" s="23">
        <v>0.32273898032297538</v>
      </c>
      <c r="L95" s="23">
        <v>0</v>
      </c>
      <c r="M95" s="23">
        <v>0</v>
      </c>
      <c r="N95" s="23">
        <v>43.240387933477074</v>
      </c>
      <c r="O95" s="23">
        <v>2.9338531517024391</v>
      </c>
      <c r="P95" s="23">
        <v>0</v>
      </c>
      <c r="Q95" s="23">
        <v>0</v>
      </c>
      <c r="R95" s="23">
        <v>10167.470057734994</v>
      </c>
      <c r="S95" s="23">
        <v>7.262860989495092</v>
      </c>
      <c r="T95" s="23">
        <v>7831.0202489151652</v>
      </c>
      <c r="U95" s="23">
        <v>0</v>
      </c>
      <c r="V95" s="23">
        <v>0</v>
      </c>
      <c r="W95" s="23">
        <v>290749.22709463153</v>
      </c>
      <c r="X95" s="23">
        <v>55014.969910233223</v>
      </c>
      <c r="Y95" s="23">
        <v>0</v>
      </c>
      <c r="Z95" s="23">
        <v>0</v>
      </c>
      <c r="AA95" s="23">
        <v>0</v>
      </c>
      <c r="AB95" s="23">
        <v>0</v>
      </c>
      <c r="AC95" s="23">
        <v>5427.6290670658163</v>
      </c>
      <c r="AD95" s="23">
        <v>52804.254394453958</v>
      </c>
      <c r="AE95" s="23">
        <v>12740.282735349452</v>
      </c>
      <c r="AF95" s="23">
        <v>0</v>
      </c>
      <c r="AG95" s="23">
        <v>3.8693392960528851E-2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1473.4414348576768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23704.705854909906</v>
      </c>
      <c r="H96" s="23">
        <v>348.50106760006065</v>
      </c>
      <c r="I96" s="23">
        <v>0</v>
      </c>
      <c r="J96" s="23">
        <v>0</v>
      </c>
      <c r="K96" s="23">
        <v>917.02452717279573</v>
      </c>
      <c r="L96" s="23">
        <v>0</v>
      </c>
      <c r="M96" s="23">
        <v>0</v>
      </c>
      <c r="N96" s="23">
        <v>1611487.654394588</v>
      </c>
      <c r="O96" s="23">
        <v>46698.045913589231</v>
      </c>
      <c r="P96" s="23">
        <v>91.327424373104677</v>
      </c>
      <c r="Q96" s="23">
        <v>134827.35379336763</v>
      </c>
      <c r="R96" s="23">
        <v>15646.940338970699</v>
      </c>
      <c r="S96" s="23">
        <v>167945.46971960654</v>
      </c>
      <c r="T96" s="23">
        <v>220277.8069878729</v>
      </c>
      <c r="U96" s="23">
        <v>0</v>
      </c>
      <c r="V96" s="23">
        <v>0</v>
      </c>
      <c r="W96" s="23">
        <v>0.87558537935137881</v>
      </c>
      <c r="X96" s="23">
        <v>299.28485212535134</v>
      </c>
      <c r="Y96" s="23">
        <v>0</v>
      </c>
      <c r="Z96" s="23">
        <v>0</v>
      </c>
      <c r="AA96" s="23">
        <v>933.18983897061855</v>
      </c>
      <c r="AB96" s="23">
        <v>0</v>
      </c>
      <c r="AC96" s="23">
        <v>150661.69847338353</v>
      </c>
      <c r="AD96" s="23">
        <v>74212.86989829487</v>
      </c>
      <c r="AE96" s="23">
        <v>1172216.8644900422</v>
      </c>
      <c r="AF96" s="23">
        <v>0</v>
      </c>
      <c r="AG96" s="23">
        <v>68830.336019993847</v>
      </c>
      <c r="AH96" s="23">
        <v>0</v>
      </c>
      <c r="AI96" s="23">
        <v>0</v>
      </c>
      <c r="AJ96" s="23">
        <v>0</v>
      </c>
      <c r="AK96" s="23">
        <v>0</v>
      </c>
      <c r="AL96" s="23">
        <v>59005.173726689201</v>
      </c>
      <c r="AM96" s="23">
        <v>442306.59750725632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238.65902316836318</v>
      </c>
      <c r="H97" s="23">
        <v>3471.0860199392068</v>
      </c>
      <c r="I97" s="23">
        <v>0</v>
      </c>
      <c r="J97" s="23">
        <v>0</v>
      </c>
      <c r="K97" s="23">
        <v>957.09487437479197</v>
      </c>
      <c r="L97" s="23">
        <v>0</v>
      </c>
      <c r="M97" s="23">
        <v>0</v>
      </c>
      <c r="N97" s="23">
        <v>156.23524389132183</v>
      </c>
      <c r="O97" s="23">
        <v>8.3803191205509783E-4</v>
      </c>
      <c r="P97" s="23">
        <v>540.22994578839518</v>
      </c>
      <c r="Q97" s="23">
        <v>1230.0446774370025</v>
      </c>
      <c r="R97" s="23">
        <v>1637.3798651426675</v>
      </c>
      <c r="S97" s="23">
        <v>0.50658972597100405</v>
      </c>
      <c r="T97" s="23">
        <v>48.626643788747735</v>
      </c>
      <c r="U97" s="23">
        <v>0</v>
      </c>
      <c r="V97" s="23">
        <v>0</v>
      </c>
      <c r="W97" s="23">
        <v>31.022633089820275</v>
      </c>
      <c r="X97" s="23">
        <v>1470.5870380020488</v>
      </c>
      <c r="Y97" s="23">
        <v>0</v>
      </c>
      <c r="Z97" s="23">
        <v>0</v>
      </c>
      <c r="AA97" s="23">
        <v>0</v>
      </c>
      <c r="AB97" s="23">
        <v>0</v>
      </c>
      <c r="AC97" s="23">
        <v>19201.957201112284</v>
      </c>
      <c r="AD97" s="23">
        <v>1839.4848199657215</v>
      </c>
      <c r="AE97" s="23">
        <v>1405.7358575697906</v>
      </c>
      <c r="AF97" s="23">
        <v>0</v>
      </c>
      <c r="AG97" s="23">
        <v>28.294800010252569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217.03735792680249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385774.50940230099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19289.181721942368</v>
      </c>
      <c r="AD103" s="23">
        <v>0</v>
      </c>
      <c r="AE103" s="23">
        <v>459.8093505731884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164682.02526673162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16683.519289338157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190296.65721189108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55745.47354022623</v>
      </c>
      <c r="Z108" s="23">
        <v>0</v>
      </c>
      <c r="AA108" s="23">
        <v>0</v>
      </c>
      <c r="AB108" s="23">
        <v>0</v>
      </c>
      <c r="AC108" s="23">
        <v>0</v>
      </c>
      <c r="AD108" s="23">
        <v>52364.943510821598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153.99003356861363</v>
      </c>
      <c r="Z109" s="23">
        <v>38175.787985573857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0.17012195545238099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0.70522369667717066</v>
      </c>
      <c r="O111" s="23">
        <v>0.22275213358858589</v>
      </c>
      <c r="P111" s="23">
        <v>0</v>
      </c>
      <c r="Q111" s="23">
        <v>0</v>
      </c>
      <c r="R111" s="23">
        <v>11.229259388247518</v>
      </c>
      <c r="S111" s="23">
        <v>71.863457650725181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65.875439373357054</v>
      </c>
      <c r="AC111" s="23">
        <v>506462.17709999793</v>
      </c>
      <c r="AD111" s="23">
        <v>0</v>
      </c>
      <c r="AE111" s="23">
        <v>92269.599812807108</v>
      </c>
      <c r="AF111" s="23">
        <v>0</v>
      </c>
      <c r="AG111" s="23">
        <v>755418.44796727039</v>
      </c>
      <c r="AH111" s="23">
        <v>0</v>
      </c>
      <c r="AI111" s="23">
        <v>0</v>
      </c>
      <c r="AJ111" s="23">
        <v>0</v>
      </c>
      <c r="AK111" s="23">
        <v>0</v>
      </c>
      <c r="AL111" s="23">
        <v>72.713130252557946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19232.673259745727</v>
      </c>
      <c r="AD112" s="23">
        <v>0</v>
      </c>
      <c r="AE112" s="23">
        <v>89.634259018133008</v>
      </c>
      <c r="AF112" s="23">
        <v>26679.337218723507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755027.45725182071</v>
      </c>
      <c r="AC113" s="23">
        <v>60371.292773060508</v>
      </c>
      <c r="AD113" s="23">
        <v>0</v>
      </c>
      <c r="AE113" s="23">
        <v>1693.2866884524506</v>
      </c>
      <c r="AF113" s="23">
        <v>130660.96868991511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80.721773791420318</v>
      </c>
      <c r="AC114" s="23">
        <v>240247.77234985953</v>
      </c>
      <c r="AD114" s="23">
        <v>0</v>
      </c>
      <c r="AE114" s="23">
        <v>19116.356224865056</v>
      </c>
      <c r="AF114" s="23">
        <v>12.71586972270584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386.45925933616797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609335.75422129745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1172376.2714249524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101868.98741200377</v>
      </c>
      <c r="AP117" s="23">
        <v>1005.2930090813957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1711.9595957116569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50309.344014109054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9244.7015082985599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7.6481643373376507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9747.9171061242869</v>
      </c>
      <c r="Y128" s="23">
        <v>0</v>
      </c>
      <c r="Z128" s="23">
        <v>0</v>
      </c>
      <c r="AA128" s="23">
        <v>0</v>
      </c>
      <c r="AB128" s="23">
        <v>0</v>
      </c>
      <c r="AC128" s="23">
        <v>2.0736862829680471</v>
      </c>
      <c r="AD128" s="23">
        <v>0</v>
      </c>
      <c r="AE128" s="23">
        <v>0</v>
      </c>
      <c r="AF128" s="23">
        <v>35.285857595582378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1756.243846236707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11927.827029705077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722.67739115560039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347.87318314835238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52.126668814440116</v>
      </c>
      <c r="U133" s="23">
        <v>1142.4418819591754</v>
      </c>
      <c r="V133" s="23">
        <v>0</v>
      </c>
      <c r="W133" s="23">
        <v>0</v>
      </c>
      <c r="X133" s="23">
        <v>4289.6139974479729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2903.3655729380826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6736.0992801888997</v>
      </c>
      <c r="AG135" s="23">
        <v>0</v>
      </c>
      <c r="AH135" s="23">
        <v>0</v>
      </c>
      <c r="AI135" s="23">
        <v>42974.755340144889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5549.9902909322464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722.26797525406619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16309.866346176117</v>
      </c>
      <c r="AF138" s="23">
        <v>114898.93571919609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70786.232795125485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4671.5185656368258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2.8570548842078534</v>
      </c>
      <c r="L141" s="23">
        <v>0</v>
      </c>
      <c r="M141" s="23">
        <v>0</v>
      </c>
      <c r="N141" s="23">
        <v>16.978735677417305</v>
      </c>
      <c r="O141" s="23">
        <v>2.8986773420598287E-5</v>
      </c>
      <c r="P141" s="23">
        <v>0</v>
      </c>
      <c r="Q141" s="23">
        <v>1.4627174039786086</v>
      </c>
      <c r="R141" s="23">
        <v>2.1646030264542947E-2</v>
      </c>
      <c r="S141" s="23">
        <v>6.6930121480760149E-2</v>
      </c>
      <c r="T141" s="23">
        <v>4.5179773491437292</v>
      </c>
      <c r="U141" s="23">
        <v>0</v>
      </c>
      <c r="V141" s="23">
        <v>0</v>
      </c>
      <c r="W141" s="23">
        <v>0</v>
      </c>
      <c r="X141" s="23">
        <v>1.3185203045025193</v>
      </c>
      <c r="Y141" s="23">
        <v>0</v>
      </c>
      <c r="Z141" s="23">
        <v>0</v>
      </c>
      <c r="AA141" s="23">
        <v>0</v>
      </c>
      <c r="AB141" s="23">
        <v>0</v>
      </c>
      <c r="AC141" s="23">
        <v>528.50721358312853</v>
      </c>
      <c r="AD141" s="23">
        <v>0</v>
      </c>
      <c r="AE141" s="23">
        <v>14.091588784873652</v>
      </c>
      <c r="AF141" s="23">
        <v>0</v>
      </c>
      <c r="AG141" s="23">
        <v>3.5498639737691806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179747.67957554461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-32578293.516861394</v>
      </c>
      <c r="AS146" s="23">
        <v>29727525.937945858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1322911.0323674656</v>
      </c>
      <c r="D151" s="23">
        <v>779828.72165370884</v>
      </c>
      <c r="E151" s="23">
        <v>3090761.2649630592</v>
      </c>
      <c r="F151" s="23">
        <v>7648888.762085476</v>
      </c>
      <c r="G151" s="23">
        <v>1814.764101370768</v>
      </c>
      <c r="H151" s="23">
        <v>22.896062319631643</v>
      </c>
      <c r="I151" s="23">
        <v>-10146.400310470077</v>
      </c>
      <c r="J151" s="23">
        <v>0</v>
      </c>
      <c r="K151" s="23">
        <v>-31534.347888319531</v>
      </c>
      <c r="L151" s="23">
        <v>1258597.186200964</v>
      </c>
      <c r="M151" s="23">
        <v>13123456.618191248</v>
      </c>
      <c r="N151" s="23">
        <v>27.668662780451498</v>
      </c>
      <c r="O151" s="23">
        <v>303.69849010663626</v>
      </c>
      <c r="P151" s="23">
        <v>6981.6856185083971</v>
      </c>
      <c r="Q151" s="23">
        <v>1726.7101055217388</v>
      </c>
      <c r="R151" s="23">
        <v>36087.307238464717</v>
      </c>
      <c r="S151" s="23">
        <v>191593.85630450008</v>
      </c>
      <c r="T151" s="23">
        <v>816.74524316502573</v>
      </c>
      <c r="U151" s="23">
        <v>0</v>
      </c>
      <c r="V151" s="23">
        <v>0</v>
      </c>
      <c r="W151" s="23">
        <v>6662683.0415685987</v>
      </c>
      <c r="X151" s="23">
        <v>9698142.8501899559</v>
      </c>
      <c r="Y151" s="23">
        <v>-4774744.577647618</v>
      </c>
      <c r="Z151" s="23">
        <v>0</v>
      </c>
      <c r="AA151" s="23">
        <v>0</v>
      </c>
      <c r="AB151" s="23">
        <v>0</v>
      </c>
      <c r="AC151" s="23">
        <v>0</v>
      </c>
      <c r="AD151" s="23">
        <v>48932.005392665706</v>
      </c>
      <c r="AE151" s="23">
        <v>-20628.791968886577</v>
      </c>
      <c r="AF151" s="23">
        <v>2020572.1515472345</v>
      </c>
      <c r="AG151" s="23">
        <v>1.0299367148524381</v>
      </c>
      <c r="AH151" s="23">
        <v>0</v>
      </c>
      <c r="AI151" s="23">
        <v>0</v>
      </c>
      <c r="AJ151" s="23">
        <v>0</v>
      </c>
      <c r="AK151" s="23">
        <v>0</v>
      </c>
      <c r="AL151" s="23">
        <v>1696.543554090026</v>
      </c>
      <c r="AM151" s="23">
        <v>0</v>
      </c>
      <c r="AN151" s="23">
        <v>0</v>
      </c>
      <c r="AO151" s="23">
        <v>1187911.2712342243</v>
      </c>
      <c r="AP151" s="23">
        <v>94423.309740941841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12511164.48411556</v>
      </c>
      <c r="D152" s="23">
        <v>1646193.5805407064</v>
      </c>
      <c r="E152" s="23">
        <v>2555055.1667779176</v>
      </c>
      <c r="F152" s="23">
        <v>2645023.7167705707</v>
      </c>
      <c r="G152" s="23">
        <v>4531315.1379343225</v>
      </c>
      <c r="H152" s="23">
        <v>997747.80397406896</v>
      </c>
      <c r="I152" s="23">
        <v>0</v>
      </c>
      <c r="J152" s="23">
        <v>0</v>
      </c>
      <c r="K152" s="23">
        <v>574731.61750803131</v>
      </c>
      <c r="L152" s="23">
        <v>2059434.3202460639</v>
      </c>
      <c r="M152" s="23">
        <v>8688762.2685406581</v>
      </c>
      <c r="N152" s="23">
        <v>2498870.1926147984</v>
      </c>
      <c r="O152" s="23">
        <v>538257.23999957624</v>
      </c>
      <c r="P152" s="23">
        <v>1188671.050963243</v>
      </c>
      <c r="Q152" s="23">
        <v>739197.67963660543</v>
      </c>
      <c r="R152" s="23">
        <v>646145.53025889921</v>
      </c>
      <c r="S152" s="23">
        <v>928200.61102785438</v>
      </c>
      <c r="T152" s="23">
        <v>1558883.6402434846</v>
      </c>
      <c r="U152" s="23">
        <v>88293.704221686639</v>
      </c>
      <c r="V152" s="23">
        <v>0</v>
      </c>
      <c r="W152" s="23">
        <v>2806043.7316399142</v>
      </c>
      <c r="X152" s="23">
        <v>7334637.1072623171</v>
      </c>
      <c r="Y152" s="23">
        <v>173276.21191039332</v>
      </c>
      <c r="Z152" s="23">
        <v>30681.482898758179</v>
      </c>
      <c r="AA152" s="23">
        <v>112037.59863436899</v>
      </c>
      <c r="AB152" s="23">
        <v>2425635.9340595803</v>
      </c>
      <c r="AC152" s="23">
        <v>3178463.6147217951</v>
      </c>
      <c r="AD152" s="23">
        <v>529969.37140335632</v>
      </c>
      <c r="AE152" s="23">
        <v>2619923.1909952732</v>
      </c>
      <c r="AF152" s="23">
        <v>3020078.0538994586</v>
      </c>
      <c r="AG152" s="23">
        <v>1361178.8505696915</v>
      </c>
      <c r="AH152" s="23">
        <v>0</v>
      </c>
      <c r="AI152" s="23">
        <v>0</v>
      </c>
      <c r="AJ152" s="23">
        <v>4293848.3201829325</v>
      </c>
      <c r="AK152" s="23">
        <v>1150915.4898383052</v>
      </c>
      <c r="AL152" s="23">
        <v>2410187.8950392101</v>
      </c>
      <c r="AM152" s="23">
        <v>859837.97147051012</v>
      </c>
      <c r="AN152" s="23">
        <v>0</v>
      </c>
      <c r="AO152" s="23">
        <v>2979.8027410920317</v>
      </c>
      <c r="AP152" s="23">
        <v>19708.969227939808</v>
      </c>
      <c r="AQ152" s="23">
        <v>587404.61248116556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67151014.124701455</v>
      </c>
      <c r="D156" s="6">
        <f t="shared" si="0"/>
        <v>9200316.515483465</v>
      </c>
      <c r="E156" s="6">
        <f t="shared" si="0"/>
        <v>13874166.720613373</v>
      </c>
      <c r="F156" s="6">
        <f t="shared" si="0"/>
        <v>16595194.177642025</v>
      </c>
      <c r="G156" s="6">
        <f t="shared" si="0"/>
        <v>23929266.295938633</v>
      </c>
      <c r="H156" s="6">
        <f t="shared" si="0"/>
        <v>5182031.6146128131</v>
      </c>
      <c r="I156" s="6">
        <f t="shared" si="0"/>
        <v>45206466.174132533</v>
      </c>
      <c r="J156" s="6">
        <f t="shared" si="0"/>
        <v>70219349.280473277</v>
      </c>
      <c r="K156" s="6">
        <f t="shared" si="0"/>
        <v>5225882.8898413703</v>
      </c>
      <c r="L156" s="6">
        <f t="shared" si="0"/>
        <v>12119329.206812436</v>
      </c>
      <c r="M156" s="6">
        <f t="shared" si="0"/>
        <v>43703724.126259185</v>
      </c>
      <c r="N156" s="6">
        <f t="shared" si="0"/>
        <v>13205021.427664455</v>
      </c>
      <c r="O156" s="6">
        <f t="shared" si="0"/>
        <v>2826096.176826193</v>
      </c>
      <c r="P156" s="6">
        <f t="shared" si="0"/>
        <v>6432362.1545632593</v>
      </c>
      <c r="Q156" s="6">
        <f t="shared" si="0"/>
        <v>3934145.9186027078</v>
      </c>
      <c r="R156" s="6">
        <f t="shared" si="0"/>
        <v>3465076.684549598</v>
      </c>
      <c r="S156" s="6">
        <f t="shared" si="0"/>
        <v>6179912.2784090294</v>
      </c>
      <c r="T156" s="6">
        <f t="shared" si="0"/>
        <v>8045176.5389453126</v>
      </c>
      <c r="U156" s="6">
        <f t="shared" si="0"/>
        <v>6906329.3694369076</v>
      </c>
      <c r="V156" s="6">
        <f t="shared" si="0"/>
        <v>2299437.9630944501</v>
      </c>
      <c r="W156" s="6">
        <f t="shared" si="0"/>
        <v>23052026.878950857</v>
      </c>
      <c r="X156" s="6">
        <f t="shared" si="0"/>
        <v>41740938.794163465</v>
      </c>
      <c r="Y156" s="6">
        <f t="shared" si="0"/>
        <v>7466552.8660363806</v>
      </c>
      <c r="Z156" s="6">
        <f t="shared" si="0"/>
        <v>653298.27941389405</v>
      </c>
      <c r="AA156" s="6">
        <f t="shared" si="0"/>
        <v>528081.46615953406</v>
      </c>
      <c r="AB156" s="6">
        <f t="shared" si="0"/>
        <v>13089142.067198567</v>
      </c>
      <c r="AC156" s="6">
        <f t="shared" si="0"/>
        <v>17466967.589949869</v>
      </c>
      <c r="AD156" s="6">
        <f t="shared" si="0"/>
        <v>2777813.3240695912</v>
      </c>
      <c r="AE156" s="6">
        <f t="shared" si="0"/>
        <v>14138843.411727156</v>
      </c>
      <c r="AF156" s="6">
        <f t="shared" si="0"/>
        <v>23666630.529527336</v>
      </c>
      <c r="AG156" s="6">
        <f t="shared" si="0"/>
        <v>10252688.477300137</v>
      </c>
      <c r="AH156" s="6">
        <f t="shared" si="0"/>
        <v>8753639.5575131215</v>
      </c>
      <c r="AI156" s="6">
        <f t="shared" ref="AI156:AS156" si="1">+SUM(AI5:AI155)</f>
        <v>5057414.7453467622</v>
      </c>
      <c r="AJ156" s="6">
        <f t="shared" si="1"/>
        <v>27967571.381418534</v>
      </c>
      <c r="AK156" s="6">
        <f t="shared" si="1"/>
        <v>5948180.924539946</v>
      </c>
      <c r="AL156" s="6">
        <f t="shared" si="1"/>
        <v>13372286.464516362</v>
      </c>
      <c r="AM156" s="6">
        <f t="shared" si="1"/>
        <v>4448544.5273285704</v>
      </c>
      <c r="AN156" s="6">
        <f t="shared" si="1"/>
        <v>12616308.266792152</v>
      </c>
      <c r="AO156" s="6">
        <f t="shared" si="1"/>
        <v>16188905.040138923</v>
      </c>
      <c r="AP156" s="6">
        <f t="shared" si="1"/>
        <v>29818880.928786855</v>
      </c>
      <c r="AQ156" s="6">
        <f t="shared" si="1"/>
        <v>7394271.4544906775</v>
      </c>
      <c r="AR156" s="6">
        <f t="shared" si="1"/>
        <v>-32578293.516861394</v>
      </c>
      <c r="AS156" s="6">
        <f t="shared" si="1"/>
        <v>29727525.937945858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2003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41427.992817041224</v>
      </c>
      <c r="D4" s="23">
        <v>33668.902557015805</v>
      </c>
      <c r="E4" s="23">
        <f>SUM(C4+D4)</f>
        <v>75096.895374057029</v>
      </c>
      <c r="F4" s="23"/>
      <c r="G4" s="23">
        <v>40867.775513402601</v>
      </c>
      <c r="H4" s="23">
        <v>32957.309999291603</v>
      </c>
      <c r="I4" s="23">
        <f>SUM(G4:H4)</f>
        <v>73825.085512694204</v>
      </c>
      <c r="J4" s="23"/>
      <c r="K4" s="23">
        <v>80483930.732970804</v>
      </c>
      <c r="L4" s="23">
        <v>53906887.696030103</v>
      </c>
      <c r="M4" s="23">
        <f>SUM(K4:L4)</f>
        <v>134390818.42900091</v>
      </c>
    </row>
    <row r="5" spans="1:13" x14ac:dyDescent="0.2">
      <c r="A5" s="1" t="s">
        <v>66</v>
      </c>
      <c r="B5" s="23" t="s">
        <v>67</v>
      </c>
      <c r="C5" s="23">
        <v>1839.3603304758067</v>
      </c>
      <c r="D5" s="23">
        <v>2611.7970270416622</v>
      </c>
      <c r="E5" s="23">
        <f t="shared" ref="E5:E68" si="0">SUM(C5+D5)</f>
        <v>4451.1573575174689</v>
      </c>
      <c r="F5" s="23"/>
      <c r="G5" s="23">
        <v>1800.6440372022398</v>
      </c>
      <c r="H5" s="23">
        <v>2554.2221914892771</v>
      </c>
      <c r="I5" s="23">
        <f t="shared" ref="I5:I68" si="1">SUM(G5:H5)</f>
        <v>4354.8662286915169</v>
      </c>
      <c r="J5" s="23"/>
      <c r="K5" s="23">
        <v>3324526.7917837305</v>
      </c>
      <c r="L5" s="23">
        <v>3989373.8959759697</v>
      </c>
      <c r="M5" s="23">
        <f t="shared" ref="M5:M68" si="2">SUM(K5:L5)</f>
        <v>7313900.6877597002</v>
      </c>
    </row>
    <row r="6" spans="1:13" x14ac:dyDescent="0.2">
      <c r="A6" s="1" t="s">
        <v>68</v>
      </c>
      <c r="B6" s="23" t="s">
        <v>69</v>
      </c>
      <c r="C6" s="23">
        <v>1860.9668131385793</v>
      </c>
      <c r="D6" s="23">
        <v>2510.0382791064681</v>
      </c>
      <c r="E6" s="23">
        <f t="shared" si="0"/>
        <v>4371.0050922450473</v>
      </c>
      <c r="F6" s="23"/>
      <c r="G6" s="23">
        <v>1822.6493434255499</v>
      </c>
      <c r="H6" s="23">
        <v>2475.6907468142899</v>
      </c>
      <c r="I6" s="23">
        <f t="shared" si="1"/>
        <v>4298.3400902398398</v>
      </c>
      <c r="J6" s="23"/>
      <c r="K6" s="23">
        <v>2587850.5226857401</v>
      </c>
      <c r="L6" s="23">
        <v>3643609.90259274</v>
      </c>
      <c r="M6" s="23">
        <f t="shared" si="2"/>
        <v>6231460.4252784802</v>
      </c>
    </row>
    <row r="7" spans="1:13" x14ac:dyDescent="0.2">
      <c r="A7" s="1" t="s">
        <v>70</v>
      </c>
      <c r="B7" s="23" t="s">
        <v>71</v>
      </c>
      <c r="C7" s="23">
        <v>60.243957484136558</v>
      </c>
      <c r="D7" s="23">
        <v>3768.8540531602034</v>
      </c>
      <c r="E7" s="23">
        <f t="shared" si="0"/>
        <v>3829.0980106443399</v>
      </c>
      <c r="F7" s="23"/>
      <c r="G7" s="23">
        <v>59.167834625139108</v>
      </c>
      <c r="H7" s="23">
        <v>3658.739934662729</v>
      </c>
      <c r="I7" s="23">
        <f t="shared" si="1"/>
        <v>3717.9077692878682</v>
      </c>
      <c r="J7" s="23"/>
      <c r="K7" s="23">
        <v>129247.63065598207</v>
      </c>
      <c r="L7" s="23">
        <v>7098409.7101591201</v>
      </c>
      <c r="M7" s="23">
        <f t="shared" si="2"/>
        <v>7227657.3408151027</v>
      </c>
    </row>
    <row r="8" spans="1:13" x14ac:dyDescent="0.2">
      <c r="A8" s="1" t="s">
        <v>72</v>
      </c>
      <c r="B8" s="23" t="s">
        <v>73</v>
      </c>
      <c r="C8" s="23">
        <v>1095.7155468939745</v>
      </c>
      <c r="D8" s="23">
        <v>71940.840581127413</v>
      </c>
      <c r="E8" s="23">
        <f t="shared" si="0"/>
        <v>73036.556128021388</v>
      </c>
      <c r="F8" s="23"/>
      <c r="G8" s="23">
        <v>1076.2352017511412</v>
      </c>
      <c r="H8" s="23">
        <v>69648.73452481725</v>
      </c>
      <c r="I8" s="23">
        <f t="shared" si="1"/>
        <v>70724.969726568394</v>
      </c>
      <c r="J8" s="23"/>
      <c r="K8" s="23">
        <v>2263881.9151379457</v>
      </c>
      <c r="L8" s="23">
        <v>108397203.76357549</v>
      </c>
      <c r="M8" s="23">
        <f t="shared" si="2"/>
        <v>110661085.67871344</v>
      </c>
    </row>
    <row r="9" spans="1:13" x14ac:dyDescent="0.2">
      <c r="A9" s="1" t="s">
        <v>74</v>
      </c>
      <c r="B9" s="23" t="s">
        <v>75</v>
      </c>
      <c r="C9" s="23">
        <v>1097.7913976527304</v>
      </c>
      <c r="D9" s="23">
        <v>10100.165024579392</v>
      </c>
      <c r="E9" s="23">
        <f t="shared" si="0"/>
        <v>11197.956422232122</v>
      </c>
      <c r="F9" s="23"/>
      <c r="G9" s="23">
        <v>1050.6489595687749</v>
      </c>
      <c r="H9" s="23">
        <v>9773.5660416326846</v>
      </c>
      <c r="I9" s="23">
        <f t="shared" si="1"/>
        <v>10824.215001201459</v>
      </c>
      <c r="J9" s="23"/>
      <c r="K9" s="23">
        <v>2332140.399714611</v>
      </c>
      <c r="L9" s="23">
        <v>14738008.450711187</v>
      </c>
      <c r="M9" s="23">
        <f t="shared" si="2"/>
        <v>17070148.850425798</v>
      </c>
    </row>
    <row r="10" spans="1:13" x14ac:dyDescent="0.2">
      <c r="A10" s="1" t="s">
        <v>76</v>
      </c>
      <c r="B10" s="23" t="s">
        <v>77</v>
      </c>
      <c r="C10" s="23">
        <v>319.79039994687264</v>
      </c>
      <c r="D10" s="23">
        <v>12126.691956256565</v>
      </c>
      <c r="E10" s="23">
        <f t="shared" si="0"/>
        <v>12446.482356203438</v>
      </c>
      <c r="F10" s="23"/>
      <c r="G10" s="23">
        <v>314.33370530254615</v>
      </c>
      <c r="H10" s="23">
        <v>11753.614655199101</v>
      </c>
      <c r="I10" s="23">
        <f t="shared" si="1"/>
        <v>12067.948360501647</v>
      </c>
      <c r="J10" s="23"/>
      <c r="K10" s="23">
        <v>777986.7003537491</v>
      </c>
      <c r="L10" s="23">
        <v>18082857.708312102</v>
      </c>
      <c r="M10" s="23">
        <f t="shared" si="2"/>
        <v>18860844.408665851</v>
      </c>
    </row>
    <row r="11" spans="1:13" x14ac:dyDescent="0.2">
      <c r="A11" s="1" t="s">
        <v>78</v>
      </c>
      <c r="B11" s="23" t="s">
        <v>79</v>
      </c>
      <c r="C11" s="23">
        <v>39.408489881768219</v>
      </c>
      <c r="D11" s="23">
        <v>7605.105097764309</v>
      </c>
      <c r="E11" s="23">
        <f t="shared" si="0"/>
        <v>7644.5135876460772</v>
      </c>
      <c r="F11" s="23"/>
      <c r="G11" s="23">
        <v>39.348729499465662</v>
      </c>
      <c r="H11" s="23">
        <v>7368.3368005751499</v>
      </c>
      <c r="I11" s="23">
        <f t="shared" si="1"/>
        <v>7407.6855300746156</v>
      </c>
      <c r="J11" s="23"/>
      <c r="K11" s="23">
        <v>73661.181332981214</v>
      </c>
      <c r="L11" s="23">
        <v>12104680.1329898</v>
      </c>
      <c r="M11" s="23">
        <f t="shared" si="2"/>
        <v>12178341.314322781</v>
      </c>
    </row>
    <row r="12" spans="1:13" x14ac:dyDescent="0.2">
      <c r="A12" s="1" t="s">
        <v>80</v>
      </c>
      <c r="B12" s="23" t="s">
        <v>81</v>
      </c>
      <c r="C12" s="23">
        <v>754.80329326358697</v>
      </c>
      <c r="D12" s="23">
        <v>13131.042856438502</v>
      </c>
      <c r="E12" s="23">
        <f t="shared" si="0"/>
        <v>13885.846149702089</v>
      </c>
      <c r="F12" s="23"/>
      <c r="G12" s="23">
        <v>741.13609229136819</v>
      </c>
      <c r="H12" s="23">
        <v>12761.518865902801</v>
      </c>
      <c r="I12" s="23">
        <f t="shared" si="1"/>
        <v>13502.654958194169</v>
      </c>
      <c r="J12" s="23"/>
      <c r="K12" s="23">
        <v>1654394.6934479214</v>
      </c>
      <c r="L12" s="23">
        <v>19466409.329006001</v>
      </c>
      <c r="M12" s="23">
        <f t="shared" si="2"/>
        <v>21120804.022453923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814.27732422607778</v>
      </c>
      <c r="E13" s="23">
        <f t="shared" si="0"/>
        <v>814.27732422607778</v>
      </c>
      <c r="F13" s="23"/>
      <c r="G13" s="23">
        <v>0</v>
      </c>
      <c r="H13" s="23">
        <v>801.40634243253203</v>
      </c>
      <c r="I13" s="23">
        <f t="shared" si="1"/>
        <v>801.40634243253203</v>
      </c>
      <c r="J13" s="23"/>
      <c r="K13" s="23">
        <v>0</v>
      </c>
      <c r="L13" s="23">
        <v>1482264.1479108899</v>
      </c>
      <c r="M13" s="23">
        <f t="shared" si="2"/>
        <v>1482264.1479108899</v>
      </c>
    </row>
    <row r="14" spans="1:13" x14ac:dyDescent="0.2">
      <c r="A14" s="1" t="s">
        <v>84</v>
      </c>
      <c r="B14" s="23" t="s">
        <v>85</v>
      </c>
      <c r="C14" s="23">
        <v>57.531084879304217</v>
      </c>
      <c r="D14" s="23">
        <v>12183.413578391326</v>
      </c>
      <c r="E14" s="23">
        <f t="shared" si="0"/>
        <v>12240.944663270631</v>
      </c>
      <c r="F14" s="23"/>
      <c r="G14" s="23">
        <v>56.629221660587064</v>
      </c>
      <c r="H14" s="23">
        <v>11745.355975868981</v>
      </c>
      <c r="I14" s="23">
        <f t="shared" si="1"/>
        <v>11801.985197529568</v>
      </c>
      <c r="J14" s="23"/>
      <c r="K14" s="23">
        <v>103392.78729544487</v>
      </c>
      <c r="L14" s="23">
        <v>20072195.459589358</v>
      </c>
      <c r="M14" s="23">
        <f t="shared" si="2"/>
        <v>20175588.246884804</v>
      </c>
    </row>
    <row r="15" spans="1:13" x14ac:dyDescent="0.2">
      <c r="A15" s="1" t="s">
        <v>86</v>
      </c>
      <c r="B15" s="23" t="s">
        <v>87</v>
      </c>
      <c r="C15" s="23">
        <v>11.053397859048346</v>
      </c>
      <c r="D15" s="23">
        <v>15617.028096990818</v>
      </c>
      <c r="E15" s="23">
        <f t="shared" si="0"/>
        <v>15628.081494849866</v>
      </c>
      <c r="F15" s="23"/>
      <c r="G15" s="23">
        <v>11.053397859048346</v>
      </c>
      <c r="H15" s="23">
        <v>15018.5912570813</v>
      </c>
      <c r="I15" s="23">
        <f t="shared" si="1"/>
        <v>15029.644654940348</v>
      </c>
      <c r="J15" s="23"/>
      <c r="K15" s="23">
        <v>20929.034347780049</v>
      </c>
      <c r="L15" s="23">
        <v>25950806.337853599</v>
      </c>
      <c r="M15" s="23">
        <f t="shared" si="2"/>
        <v>25971735.372201379</v>
      </c>
    </row>
    <row r="16" spans="1:13" x14ac:dyDescent="0.2">
      <c r="A16" s="1" t="s">
        <v>88</v>
      </c>
      <c r="B16" s="23" t="s">
        <v>89</v>
      </c>
      <c r="C16" s="23">
        <v>138.87899773549725</v>
      </c>
      <c r="D16" s="23">
        <v>18780.821967528183</v>
      </c>
      <c r="E16" s="23">
        <f t="shared" si="0"/>
        <v>18919.700965263681</v>
      </c>
      <c r="F16" s="23"/>
      <c r="G16" s="23">
        <v>137.34719653855791</v>
      </c>
      <c r="H16" s="23">
        <v>18124.555875097602</v>
      </c>
      <c r="I16" s="23">
        <f t="shared" si="1"/>
        <v>18261.903071636159</v>
      </c>
      <c r="J16" s="23"/>
      <c r="K16" s="23">
        <v>293704.56603732333</v>
      </c>
      <c r="L16" s="23">
        <v>28082994.243860699</v>
      </c>
      <c r="M16" s="23">
        <f t="shared" si="2"/>
        <v>28376698.809898023</v>
      </c>
    </row>
    <row r="17" spans="1:13" x14ac:dyDescent="0.2">
      <c r="A17" s="1" t="s">
        <v>90</v>
      </c>
      <c r="B17" s="23" t="s">
        <v>91</v>
      </c>
      <c r="C17" s="23">
        <v>531.29529305065671</v>
      </c>
      <c r="D17" s="23">
        <v>15300.106375632669</v>
      </c>
      <c r="E17" s="23">
        <f t="shared" si="0"/>
        <v>15831.401668683326</v>
      </c>
      <c r="F17" s="23"/>
      <c r="G17" s="23">
        <v>509.34584105060685</v>
      </c>
      <c r="H17" s="23">
        <v>14904.72684415283</v>
      </c>
      <c r="I17" s="23">
        <f t="shared" si="1"/>
        <v>15414.072685203437</v>
      </c>
      <c r="J17" s="23"/>
      <c r="K17" s="23">
        <v>996883.56635555625</v>
      </c>
      <c r="L17" s="23">
        <v>24466303.742370419</v>
      </c>
      <c r="M17" s="23">
        <f t="shared" si="2"/>
        <v>25463187.308725975</v>
      </c>
    </row>
    <row r="18" spans="1:13" x14ac:dyDescent="0.2">
      <c r="A18" s="1" t="s">
        <v>92</v>
      </c>
      <c r="B18" s="23" t="s">
        <v>93</v>
      </c>
      <c r="C18" s="23">
        <v>64.902301310714392</v>
      </c>
      <c r="D18" s="23">
        <v>5440.2898478735688</v>
      </c>
      <c r="E18" s="23">
        <f t="shared" si="0"/>
        <v>5505.1921491842832</v>
      </c>
      <c r="F18" s="23"/>
      <c r="G18" s="23">
        <v>63.278693984849269</v>
      </c>
      <c r="H18" s="23">
        <v>5246.9257547308498</v>
      </c>
      <c r="I18" s="23">
        <f t="shared" si="1"/>
        <v>5310.2044487156991</v>
      </c>
      <c r="J18" s="23"/>
      <c r="K18" s="23">
        <v>141417.94093751721</v>
      </c>
      <c r="L18" s="23">
        <v>8612147.1533817295</v>
      </c>
      <c r="M18" s="23">
        <f t="shared" si="2"/>
        <v>8753565.0943192467</v>
      </c>
    </row>
    <row r="19" spans="1:13" x14ac:dyDescent="0.2">
      <c r="A19" s="1" t="s">
        <v>94</v>
      </c>
      <c r="B19" s="23" t="s">
        <v>95</v>
      </c>
      <c r="C19" s="23">
        <v>1395.8896735407179</v>
      </c>
      <c r="D19" s="23">
        <v>38194.668169652708</v>
      </c>
      <c r="E19" s="23">
        <f t="shared" si="0"/>
        <v>39590.557843193426</v>
      </c>
      <c r="F19" s="23"/>
      <c r="G19" s="23">
        <v>1365.9694895007924</v>
      </c>
      <c r="H19" s="23">
        <v>37097.1516158616</v>
      </c>
      <c r="I19" s="23">
        <f t="shared" si="1"/>
        <v>38463.121105362392</v>
      </c>
      <c r="J19" s="23"/>
      <c r="K19" s="23">
        <v>3202323.1232038885</v>
      </c>
      <c r="L19" s="23">
        <v>58924915.460952297</v>
      </c>
      <c r="M19" s="23">
        <f t="shared" si="2"/>
        <v>62127238.584156185</v>
      </c>
    </row>
    <row r="20" spans="1:13" x14ac:dyDescent="0.2">
      <c r="A20" s="1" t="s">
        <v>96</v>
      </c>
      <c r="B20" s="23" t="s">
        <v>97</v>
      </c>
      <c r="C20" s="23">
        <v>126.02287248327048</v>
      </c>
      <c r="D20" s="23">
        <v>18995.538823209135</v>
      </c>
      <c r="E20" s="23">
        <f t="shared" si="0"/>
        <v>19121.561695692406</v>
      </c>
      <c r="F20" s="23"/>
      <c r="G20" s="23">
        <v>125.41043045724655</v>
      </c>
      <c r="H20" s="23">
        <v>18304.877414347171</v>
      </c>
      <c r="I20" s="23">
        <f t="shared" si="1"/>
        <v>18430.287844804418</v>
      </c>
      <c r="J20" s="23"/>
      <c r="K20" s="23">
        <v>294565.81272164918</v>
      </c>
      <c r="L20" s="23">
        <v>29392253.463284001</v>
      </c>
      <c r="M20" s="23">
        <f t="shared" si="2"/>
        <v>29686819.276005648</v>
      </c>
    </row>
    <row r="21" spans="1:13" x14ac:dyDescent="0.2">
      <c r="A21" s="1" t="s">
        <v>98</v>
      </c>
      <c r="B21" s="23" t="s">
        <v>99</v>
      </c>
      <c r="C21" s="23">
        <v>114.05941960755445</v>
      </c>
      <c r="D21" s="23">
        <v>11475.095444935538</v>
      </c>
      <c r="E21" s="23">
        <f t="shared" si="0"/>
        <v>11589.154864543092</v>
      </c>
      <c r="F21" s="23"/>
      <c r="G21" s="23">
        <v>113.46600102386856</v>
      </c>
      <c r="H21" s="23">
        <v>10962.376929230501</v>
      </c>
      <c r="I21" s="23">
        <f t="shared" si="1"/>
        <v>11075.84293025437</v>
      </c>
      <c r="J21" s="23"/>
      <c r="K21" s="23">
        <v>232773.1915804958</v>
      </c>
      <c r="L21" s="23">
        <v>16238451.436461162</v>
      </c>
      <c r="M21" s="23">
        <f t="shared" si="2"/>
        <v>16471224.628041659</v>
      </c>
    </row>
    <row r="22" spans="1:13" x14ac:dyDescent="0.2">
      <c r="A22" s="1" t="s">
        <v>100</v>
      </c>
      <c r="B22" s="23" t="s">
        <v>101</v>
      </c>
      <c r="C22" s="23">
        <v>425.18778813922472</v>
      </c>
      <c r="D22" s="23">
        <v>65589.640932509792</v>
      </c>
      <c r="E22" s="23">
        <f t="shared" si="0"/>
        <v>66014.82872064902</v>
      </c>
      <c r="F22" s="23"/>
      <c r="G22" s="23">
        <v>418.44021894938123</v>
      </c>
      <c r="H22" s="23">
        <v>63681.978969971999</v>
      </c>
      <c r="I22" s="23">
        <f t="shared" si="1"/>
        <v>64100.419188921383</v>
      </c>
      <c r="J22" s="23"/>
      <c r="K22" s="23">
        <v>1003678.441681847</v>
      </c>
      <c r="L22" s="23">
        <v>109979935.8873266</v>
      </c>
      <c r="M22" s="23">
        <f t="shared" si="2"/>
        <v>110983614.32900845</v>
      </c>
    </row>
    <row r="23" spans="1:13" x14ac:dyDescent="0.2">
      <c r="A23" s="1" t="s">
        <v>102</v>
      </c>
      <c r="B23" s="23" t="s">
        <v>103</v>
      </c>
      <c r="C23" s="23">
        <v>42.118849703975684</v>
      </c>
      <c r="D23" s="23">
        <v>5692.054978519508</v>
      </c>
      <c r="E23" s="23">
        <f t="shared" si="0"/>
        <v>5734.1738282234837</v>
      </c>
      <c r="F23" s="23"/>
      <c r="G23" s="23">
        <v>41.708959501869685</v>
      </c>
      <c r="H23" s="23">
        <v>5474.8333973856998</v>
      </c>
      <c r="I23" s="23">
        <f t="shared" si="1"/>
        <v>5516.5423568875694</v>
      </c>
      <c r="J23" s="23"/>
      <c r="K23" s="23">
        <v>83448.523316390812</v>
      </c>
      <c r="L23" s="23">
        <v>9099124.2017944194</v>
      </c>
      <c r="M23" s="23">
        <f t="shared" si="2"/>
        <v>9182572.7251108103</v>
      </c>
    </row>
    <row r="24" spans="1:13" x14ac:dyDescent="0.2">
      <c r="A24" s="1" t="s">
        <v>104</v>
      </c>
      <c r="B24" s="23" t="s">
        <v>105</v>
      </c>
      <c r="C24" s="23">
        <v>70.598366934134901</v>
      </c>
      <c r="D24" s="23">
        <v>6122.0713144363535</v>
      </c>
      <c r="E24" s="23">
        <f t="shared" si="0"/>
        <v>6192.6696813704884</v>
      </c>
      <c r="F24" s="23"/>
      <c r="G24" s="23">
        <v>69.376994482396185</v>
      </c>
      <c r="H24" s="23">
        <v>6029.0269203550597</v>
      </c>
      <c r="I24" s="23">
        <f t="shared" si="1"/>
        <v>6098.4039148374559</v>
      </c>
      <c r="J24" s="23"/>
      <c r="K24" s="23">
        <v>122460.79259866476</v>
      </c>
      <c r="L24" s="23">
        <v>9459728.9144496992</v>
      </c>
      <c r="M24" s="23">
        <f t="shared" si="2"/>
        <v>9582189.707048364</v>
      </c>
    </row>
    <row r="25" spans="1:13" x14ac:dyDescent="0.2">
      <c r="A25" s="1" t="s">
        <v>106</v>
      </c>
      <c r="B25" s="23" t="s">
        <v>107</v>
      </c>
      <c r="C25" s="23">
        <v>1164.615169245596</v>
      </c>
      <c r="D25" s="23">
        <v>28348.590057524027</v>
      </c>
      <c r="E25" s="23">
        <f t="shared" si="0"/>
        <v>29513.205226769624</v>
      </c>
      <c r="F25" s="23"/>
      <c r="G25" s="23">
        <v>1132.1285053207512</v>
      </c>
      <c r="H25" s="23">
        <v>27315.407433840555</v>
      </c>
      <c r="I25" s="23">
        <f t="shared" si="1"/>
        <v>28447.535939161306</v>
      </c>
      <c r="J25" s="23"/>
      <c r="K25" s="23">
        <v>2489708.2016056683</v>
      </c>
      <c r="L25" s="23">
        <v>41526513.455751322</v>
      </c>
      <c r="M25" s="23">
        <f t="shared" si="2"/>
        <v>44016221.657356992</v>
      </c>
    </row>
    <row r="26" spans="1:13" x14ac:dyDescent="0.2">
      <c r="A26" s="1" t="s">
        <v>108</v>
      </c>
      <c r="B26" s="23" t="s">
        <v>109</v>
      </c>
      <c r="C26" s="23">
        <v>1916.1797415473939</v>
      </c>
      <c r="D26" s="23">
        <v>9130.5109855691844</v>
      </c>
      <c r="E26" s="23">
        <f t="shared" si="0"/>
        <v>11046.690727116578</v>
      </c>
      <c r="F26" s="23"/>
      <c r="G26" s="23">
        <v>1871.4864660643507</v>
      </c>
      <c r="H26" s="23">
        <v>8926.13949051499</v>
      </c>
      <c r="I26" s="23">
        <f t="shared" si="1"/>
        <v>10797.625956579341</v>
      </c>
      <c r="J26" s="23"/>
      <c r="K26" s="23">
        <v>4597933.6045699995</v>
      </c>
      <c r="L26" s="23">
        <v>14729776.034213001</v>
      </c>
      <c r="M26" s="23">
        <f t="shared" si="2"/>
        <v>19327709.638783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9492.1545301293118</v>
      </c>
      <c r="E27" s="23">
        <f t="shared" si="0"/>
        <v>9492.1545301293118</v>
      </c>
      <c r="F27" s="23"/>
      <c r="G27" s="23">
        <v>0</v>
      </c>
      <c r="H27" s="23">
        <v>9281.3514660922792</v>
      </c>
      <c r="I27" s="23">
        <f t="shared" si="1"/>
        <v>9281.3514660922792</v>
      </c>
      <c r="J27" s="23"/>
      <c r="K27" s="23">
        <v>0</v>
      </c>
      <c r="L27" s="23">
        <v>15934513.45977892</v>
      </c>
      <c r="M27" s="23">
        <f t="shared" si="2"/>
        <v>15934513.45977892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1484.4437795436891</v>
      </c>
      <c r="E28" s="23">
        <f t="shared" si="0"/>
        <v>1484.4437795436891</v>
      </c>
      <c r="F28" s="23"/>
      <c r="G28" s="23">
        <v>0</v>
      </c>
      <c r="H28" s="23">
        <v>1464.71527275158</v>
      </c>
      <c r="I28" s="23">
        <f t="shared" si="1"/>
        <v>1464.71527275158</v>
      </c>
      <c r="J28" s="23"/>
      <c r="K28" s="23">
        <v>0</v>
      </c>
      <c r="L28" s="23">
        <v>1866721.62129385</v>
      </c>
      <c r="M28" s="23">
        <f t="shared" si="2"/>
        <v>1866721.62129385</v>
      </c>
    </row>
    <row r="29" spans="1:13" x14ac:dyDescent="0.2">
      <c r="A29" s="1" t="s">
        <v>114</v>
      </c>
      <c r="B29" s="23" t="s">
        <v>115</v>
      </c>
      <c r="C29" s="23">
        <v>211.82360947486086</v>
      </c>
      <c r="D29" s="23">
        <v>9976.8842242999308</v>
      </c>
      <c r="E29" s="23">
        <f t="shared" si="0"/>
        <v>10188.707833774792</v>
      </c>
      <c r="F29" s="23"/>
      <c r="G29" s="23">
        <v>207.48860758520095</v>
      </c>
      <c r="H29" s="23">
        <v>9705.0193341343802</v>
      </c>
      <c r="I29" s="23">
        <f t="shared" si="1"/>
        <v>9912.5079417195811</v>
      </c>
      <c r="J29" s="23"/>
      <c r="K29" s="23">
        <v>348299.52729076333</v>
      </c>
      <c r="L29" s="23">
        <v>16289549.2392892</v>
      </c>
      <c r="M29" s="23">
        <f t="shared" si="2"/>
        <v>16637848.766579963</v>
      </c>
    </row>
    <row r="30" spans="1:13" x14ac:dyDescent="0.2">
      <c r="A30" s="1" t="s">
        <v>116</v>
      </c>
      <c r="B30" s="23" t="s">
        <v>117</v>
      </c>
      <c r="C30" s="23">
        <v>20601.781817644893</v>
      </c>
      <c r="D30" s="23">
        <v>154699.19162768702</v>
      </c>
      <c r="E30" s="23">
        <f t="shared" si="0"/>
        <v>175300.97344533191</v>
      </c>
      <c r="F30" s="23"/>
      <c r="G30" s="23">
        <v>19880.609811868315</v>
      </c>
      <c r="H30" s="23">
        <v>150763.74690141832</v>
      </c>
      <c r="I30" s="23">
        <f t="shared" si="1"/>
        <v>170644.35671328663</v>
      </c>
      <c r="J30" s="23"/>
      <c r="K30" s="23">
        <v>46261905.597941712</v>
      </c>
      <c r="L30" s="23">
        <v>254325265.56249115</v>
      </c>
      <c r="M30" s="23">
        <f t="shared" si="2"/>
        <v>300587171.16043288</v>
      </c>
    </row>
    <row r="31" spans="1:13" x14ac:dyDescent="0.2">
      <c r="A31" s="1" t="s">
        <v>118</v>
      </c>
      <c r="B31" s="23" t="s">
        <v>119</v>
      </c>
      <c r="C31" s="23">
        <v>6181.2133001417678</v>
      </c>
      <c r="D31" s="23">
        <v>41155.423580547496</v>
      </c>
      <c r="E31" s="23">
        <f t="shared" si="0"/>
        <v>47336.636880689264</v>
      </c>
      <c r="F31" s="23"/>
      <c r="G31" s="23">
        <v>5997.1451834796208</v>
      </c>
      <c r="H31" s="23">
        <v>40356.7744216508</v>
      </c>
      <c r="I31" s="23">
        <f t="shared" si="1"/>
        <v>46353.919605130417</v>
      </c>
      <c r="J31" s="23"/>
      <c r="K31" s="23">
        <v>13314315.592448737</v>
      </c>
      <c r="L31" s="23">
        <v>63745728.860101402</v>
      </c>
      <c r="M31" s="23">
        <f t="shared" si="2"/>
        <v>77060044.452550143</v>
      </c>
    </row>
    <row r="32" spans="1:13" x14ac:dyDescent="0.2">
      <c r="A32" s="1" t="s">
        <v>120</v>
      </c>
      <c r="B32" s="23" t="s">
        <v>121</v>
      </c>
      <c r="C32" s="23">
        <v>7474.1885547009588</v>
      </c>
      <c r="D32" s="23">
        <v>159851.48885417511</v>
      </c>
      <c r="E32" s="23">
        <f t="shared" si="0"/>
        <v>167325.67740887607</v>
      </c>
      <c r="F32" s="23"/>
      <c r="G32" s="23">
        <v>7348.2709781517042</v>
      </c>
      <c r="H32" s="23">
        <v>155127.49329006401</v>
      </c>
      <c r="I32" s="23">
        <f t="shared" si="1"/>
        <v>162475.76426821572</v>
      </c>
      <c r="J32" s="23"/>
      <c r="K32" s="23">
        <v>14903583.402733415</v>
      </c>
      <c r="L32" s="23">
        <v>242423232.54710999</v>
      </c>
      <c r="M32" s="23">
        <f t="shared" si="2"/>
        <v>257326815.94984341</v>
      </c>
    </row>
    <row r="33" spans="1:13" x14ac:dyDescent="0.2">
      <c r="A33" s="1" t="s">
        <v>122</v>
      </c>
      <c r="B33" s="23" t="s">
        <v>123</v>
      </c>
      <c r="C33" s="23">
        <v>24503.95241169646</v>
      </c>
      <c r="D33" s="23">
        <v>196100.73252422336</v>
      </c>
      <c r="E33" s="23">
        <f t="shared" si="0"/>
        <v>220604.68493591982</v>
      </c>
      <c r="F33" s="23"/>
      <c r="G33" s="23">
        <v>24061.253540225705</v>
      </c>
      <c r="H33" s="23">
        <v>189893.46442403001</v>
      </c>
      <c r="I33" s="23">
        <f t="shared" si="1"/>
        <v>213954.71796425572</v>
      </c>
      <c r="J33" s="23"/>
      <c r="K33" s="23">
        <v>43209640.686152101</v>
      </c>
      <c r="L33" s="23">
        <v>231110519.91601199</v>
      </c>
      <c r="M33" s="23">
        <f t="shared" si="2"/>
        <v>274320160.60216409</v>
      </c>
    </row>
    <row r="34" spans="1:13" x14ac:dyDescent="0.2">
      <c r="A34" s="1" t="s">
        <v>124</v>
      </c>
      <c r="B34" s="23" t="s">
        <v>125</v>
      </c>
      <c r="C34" s="23">
        <v>8829.2015868799135</v>
      </c>
      <c r="D34" s="23">
        <v>58602.10003575185</v>
      </c>
      <c r="E34" s="23">
        <f t="shared" si="0"/>
        <v>67431.301622631756</v>
      </c>
      <c r="F34" s="23"/>
      <c r="G34" s="23">
        <v>8513.4949753858382</v>
      </c>
      <c r="H34" s="23">
        <v>56888.072488927115</v>
      </c>
      <c r="I34" s="23">
        <f t="shared" si="1"/>
        <v>65401.567464312953</v>
      </c>
      <c r="J34" s="23"/>
      <c r="K34" s="23">
        <v>20936715.474508911</v>
      </c>
      <c r="L34" s="23">
        <v>97727625.876769096</v>
      </c>
      <c r="M34" s="23">
        <f t="shared" si="2"/>
        <v>118664341.35127801</v>
      </c>
    </row>
    <row r="35" spans="1:13" x14ac:dyDescent="0.2">
      <c r="A35" s="1" t="s">
        <v>126</v>
      </c>
      <c r="B35" s="23" t="s">
        <v>127</v>
      </c>
      <c r="C35" s="23">
        <v>94.895357738523671</v>
      </c>
      <c r="D35" s="23">
        <v>12086.616771486166</v>
      </c>
      <c r="E35" s="23">
        <f t="shared" si="0"/>
        <v>12181.512129224689</v>
      </c>
      <c r="F35" s="23"/>
      <c r="G35" s="23">
        <v>94.012859895972724</v>
      </c>
      <c r="H35" s="23">
        <v>11777.195830359229</v>
      </c>
      <c r="I35" s="23">
        <f t="shared" si="1"/>
        <v>11871.208690255202</v>
      </c>
      <c r="J35" s="23"/>
      <c r="K35" s="23">
        <v>176015.47672602534</v>
      </c>
      <c r="L35" s="23">
        <v>22913857.665561706</v>
      </c>
      <c r="M35" s="23">
        <f t="shared" si="2"/>
        <v>23089873.142287731</v>
      </c>
    </row>
    <row r="36" spans="1:13" x14ac:dyDescent="0.2">
      <c r="A36" s="1" t="s">
        <v>128</v>
      </c>
      <c r="B36" s="23" t="s">
        <v>129</v>
      </c>
      <c r="C36" s="23">
        <v>15.729925435114637</v>
      </c>
      <c r="D36" s="23">
        <v>9321.7548309392459</v>
      </c>
      <c r="E36" s="23">
        <f t="shared" si="0"/>
        <v>9337.4847563743606</v>
      </c>
      <c r="F36" s="23"/>
      <c r="G36" s="23">
        <v>15.729925435114637</v>
      </c>
      <c r="H36" s="23">
        <v>8886.1989771188601</v>
      </c>
      <c r="I36" s="23">
        <f t="shared" si="1"/>
        <v>8901.9289025539747</v>
      </c>
      <c r="J36" s="23"/>
      <c r="K36" s="23">
        <v>31013.023339152336</v>
      </c>
      <c r="L36" s="23">
        <v>20010410.896935701</v>
      </c>
      <c r="M36" s="23">
        <f t="shared" si="2"/>
        <v>20041423.920274854</v>
      </c>
    </row>
    <row r="37" spans="1:13" x14ac:dyDescent="0.2">
      <c r="A37" s="1" t="s">
        <v>130</v>
      </c>
      <c r="B37" s="23" t="s">
        <v>131</v>
      </c>
      <c r="C37" s="23">
        <v>354.48641293530454</v>
      </c>
      <c r="D37" s="23">
        <v>23450.550287482114</v>
      </c>
      <c r="E37" s="23">
        <f t="shared" si="0"/>
        <v>23805.036700417419</v>
      </c>
      <c r="F37" s="23"/>
      <c r="G37" s="23">
        <v>348.65396997783319</v>
      </c>
      <c r="H37" s="23">
        <v>22661.894740377367</v>
      </c>
      <c r="I37" s="23">
        <f t="shared" si="1"/>
        <v>23010.5487103552</v>
      </c>
      <c r="J37" s="23"/>
      <c r="K37" s="23">
        <v>745422.57433751971</v>
      </c>
      <c r="L37" s="23">
        <v>37650842.723650381</v>
      </c>
      <c r="M37" s="23">
        <f t="shared" si="2"/>
        <v>38396265.297987901</v>
      </c>
    </row>
    <row r="38" spans="1:13" x14ac:dyDescent="0.2">
      <c r="A38" s="1" t="s">
        <v>132</v>
      </c>
      <c r="B38" s="23" t="s">
        <v>133</v>
      </c>
      <c r="C38" s="23">
        <v>918.81954798549123</v>
      </c>
      <c r="D38" s="23">
        <v>31517.43787734619</v>
      </c>
      <c r="E38" s="23">
        <f t="shared" si="0"/>
        <v>32436.257425331682</v>
      </c>
      <c r="F38" s="23"/>
      <c r="G38" s="23">
        <v>888.70184760667689</v>
      </c>
      <c r="H38" s="23">
        <v>30341.796090960099</v>
      </c>
      <c r="I38" s="23">
        <f t="shared" si="1"/>
        <v>31230.497938566776</v>
      </c>
      <c r="J38" s="23"/>
      <c r="K38" s="23">
        <v>2450167.3689123616</v>
      </c>
      <c r="L38" s="23">
        <v>40858326.095892496</v>
      </c>
      <c r="M38" s="23">
        <f t="shared" si="2"/>
        <v>43308493.464804858</v>
      </c>
    </row>
    <row r="39" spans="1:13" x14ac:dyDescent="0.2">
      <c r="A39" s="1" t="s">
        <v>134</v>
      </c>
      <c r="B39" s="23" t="s">
        <v>135</v>
      </c>
      <c r="C39" s="23">
        <v>9314.8431736410894</v>
      </c>
      <c r="D39" s="23">
        <v>78162.637206583473</v>
      </c>
      <c r="E39" s="23">
        <f t="shared" si="0"/>
        <v>87477.480380224559</v>
      </c>
      <c r="F39" s="23"/>
      <c r="G39" s="23">
        <v>9024.0270485645269</v>
      </c>
      <c r="H39" s="23">
        <v>76433.476517771895</v>
      </c>
      <c r="I39" s="23">
        <f t="shared" si="1"/>
        <v>85457.503566336425</v>
      </c>
      <c r="J39" s="23"/>
      <c r="K39" s="23">
        <v>17609483.704865709</v>
      </c>
      <c r="L39" s="23">
        <v>82823839.225449398</v>
      </c>
      <c r="M39" s="23">
        <f t="shared" si="2"/>
        <v>100433322.93031511</v>
      </c>
    </row>
    <row r="40" spans="1:13" x14ac:dyDescent="0.2">
      <c r="A40" s="1" t="s">
        <v>136</v>
      </c>
      <c r="B40" s="23" t="s">
        <v>137</v>
      </c>
      <c r="C40" s="23">
        <v>586.48950361908624</v>
      </c>
      <c r="D40" s="23">
        <v>26762.814716950103</v>
      </c>
      <c r="E40" s="23">
        <f t="shared" si="0"/>
        <v>27349.304220569189</v>
      </c>
      <c r="F40" s="23"/>
      <c r="G40" s="23">
        <v>579.4558119257315</v>
      </c>
      <c r="H40" s="23">
        <v>26142.504307339368</v>
      </c>
      <c r="I40" s="23">
        <f t="shared" si="1"/>
        <v>26721.960119265099</v>
      </c>
      <c r="J40" s="23"/>
      <c r="K40" s="23">
        <v>1191124.2887112438</v>
      </c>
      <c r="L40" s="23">
        <v>31439952.015172251</v>
      </c>
      <c r="M40" s="23">
        <f t="shared" si="2"/>
        <v>32631076.303883493</v>
      </c>
    </row>
    <row r="41" spans="1:13" x14ac:dyDescent="0.2">
      <c r="A41" s="1" t="s">
        <v>138</v>
      </c>
      <c r="B41" s="23" t="s">
        <v>139</v>
      </c>
      <c r="C41" s="23">
        <v>1057.9200652818918</v>
      </c>
      <c r="D41" s="23">
        <v>10959.775632398538</v>
      </c>
      <c r="E41" s="23">
        <f t="shared" si="0"/>
        <v>12017.695697680429</v>
      </c>
      <c r="F41" s="23"/>
      <c r="G41" s="23">
        <v>1037.9966959605499</v>
      </c>
      <c r="H41" s="23">
        <v>10672.254740348733</v>
      </c>
      <c r="I41" s="23">
        <f t="shared" si="1"/>
        <v>11710.251436309283</v>
      </c>
      <c r="J41" s="23"/>
      <c r="K41" s="23">
        <v>1889782.6093261195</v>
      </c>
      <c r="L41" s="23">
        <v>14607712.998022191</v>
      </c>
      <c r="M41" s="23">
        <f t="shared" si="2"/>
        <v>16497495.607348312</v>
      </c>
    </row>
    <row r="42" spans="1:13" x14ac:dyDescent="0.2">
      <c r="A42" s="1" t="s">
        <v>140</v>
      </c>
      <c r="B42" s="23" t="s">
        <v>141</v>
      </c>
      <c r="C42" s="23">
        <v>62.616550434409874</v>
      </c>
      <c r="D42" s="23">
        <v>20925.997476944049</v>
      </c>
      <c r="E42" s="23">
        <f t="shared" si="0"/>
        <v>20988.614027378459</v>
      </c>
      <c r="F42" s="23"/>
      <c r="G42" s="23">
        <v>62.115925609599799</v>
      </c>
      <c r="H42" s="23">
        <v>20181.030094114602</v>
      </c>
      <c r="I42" s="23">
        <f t="shared" si="1"/>
        <v>20243.146019724201</v>
      </c>
      <c r="J42" s="23"/>
      <c r="K42" s="23">
        <v>94048.536259055138</v>
      </c>
      <c r="L42" s="23">
        <v>36347296.327881403</v>
      </c>
      <c r="M42" s="23">
        <f t="shared" si="2"/>
        <v>36441344.864140458</v>
      </c>
    </row>
    <row r="43" spans="1:13" x14ac:dyDescent="0.2">
      <c r="A43" s="1" t="s">
        <v>142</v>
      </c>
      <c r="B43" s="23" t="s">
        <v>143</v>
      </c>
      <c r="C43" s="23">
        <v>4034.4661930220445</v>
      </c>
      <c r="D43" s="23">
        <v>30010.006165206592</v>
      </c>
      <c r="E43" s="23">
        <f t="shared" si="0"/>
        <v>34044.472358228639</v>
      </c>
      <c r="F43" s="23"/>
      <c r="G43" s="23">
        <v>3988.9066705679902</v>
      </c>
      <c r="H43" s="23">
        <v>29238.040745798738</v>
      </c>
      <c r="I43" s="23">
        <f t="shared" si="1"/>
        <v>33226.947416366726</v>
      </c>
      <c r="J43" s="23"/>
      <c r="K43" s="23">
        <v>11800834.97245824</v>
      </c>
      <c r="L43" s="23">
        <v>47943827.56376759</v>
      </c>
      <c r="M43" s="23">
        <f t="shared" si="2"/>
        <v>59744662.536225826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53342.78379869552</v>
      </c>
      <c r="E44" s="23">
        <f t="shared" si="0"/>
        <v>53342.78379869552</v>
      </c>
      <c r="F44" s="23"/>
      <c r="G44" s="23">
        <v>0</v>
      </c>
      <c r="H44" s="23">
        <v>51538.744938327261</v>
      </c>
      <c r="I44" s="23">
        <f t="shared" si="1"/>
        <v>51538.744938327261</v>
      </c>
      <c r="J44" s="23"/>
      <c r="K44" s="23">
        <v>0</v>
      </c>
      <c r="L44" s="23">
        <v>80938228.071225494</v>
      </c>
      <c r="M44" s="23">
        <f t="shared" si="2"/>
        <v>80938228.071225494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17651.885276358495</v>
      </c>
      <c r="E45" s="23">
        <f t="shared" si="0"/>
        <v>17651.885276358495</v>
      </c>
      <c r="F45" s="23"/>
      <c r="G45" s="23">
        <v>0</v>
      </c>
      <c r="H45" s="23">
        <v>16963.4723350118</v>
      </c>
      <c r="I45" s="23">
        <f t="shared" si="1"/>
        <v>16963.4723350118</v>
      </c>
      <c r="J45" s="23"/>
      <c r="K45" s="23">
        <v>0</v>
      </c>
      <c r="L45" s="23">
        <v>25627532.891350001</v>
      </c>
      <c r="M45" s="23">
        <f t="shared" si="2"/>
        <v>25627532.891350001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6087.2318004258714</v>
      </c>
      <c r="E46" s="23">
        <f t="shared" si="0"/>
        <v>6087.2318004258714</v>
      </c>
      <c r="F46" s="23"/>
      <c r="G46" s="23">
        <v>0</v>
      </c>
      <c r="H46" s="23">
        <v>5894.2954025895197</v>
      </c>
      <c r="I46" s="23">
        <f t="shared" si="1"/>
        <v>5894.2954025895197</v>
      </c>
      <c r="J46" s="23"/>
      <c r="K46" s="23">
        <v>0</v>
      </c>
      <c r="L46" s="23">
        <v>8892408.9391231593</v>
      </c>
      <c r="M46" s="23">
        <f t="shared" si="2"/>
        <v>8892408.9391231593</v>
      </c>
    </row>
    <row r="47" spans="1:13" x14ac:dyDescent="0.2">
      <c r="A47" s="1" t="s">
        <v>150</v>
      </c>
      <c r="B47" s="23" t="s">
        <v>151</v>
      </c>
      <c r="C47" s="23">
        <v>951.59876084805182</v>
      </c>
      <c r="D47" s="23">
        <v>11077.116802699496</v>
      </c>
      <c r="E47" s="23">
        <f t="shared" si="0"/>
        <v>12028.715563547548</v>
      </c>
      <c r="F47" s="23"/>
      <c r="G47" s="23">
        <v>934.42533642019771</v>
      </c>
      <c r="H47" s="23">
        <v>10745.278708678299</v>
      </c>
      <c r="I47" s="23">
        <f t="shared" si="1"/>
        <v>11679.704045098497</v>
      </c>
      <c r="J47" s="23"/>
      <c r="K47" s="23">
        <v>1527388.1209699903</v>
      </c>
      <c r="L47" s="23">
        <v>15060238.002186701</v>
      </c>
      <c r="M47" s="23">
        <f t="shared" si="2"/>
        <v>16587626.123156691</v>
      </c>
    </row>
    <row r="48" spans="1:13" x14ac:dyDescent="0.2">
      <c r="A48" s="1" t="s">
        <v>152</v>
      </c>
      <c r="B48" s="23" t="s">
        <v>153</v>
      </c>
      <c r="C48" s="23">
        <v>3846.3279745953605</v>
      </c>
      <c r="D48" s="23">
        <v>3744.984327736971</v>
      </c>
      <c r="E48" s="23">
        <f t="shared" si="0"/>
        <v>7591.3123023323315</v>
      </c>
      <c r="F48" s="23"/>
      <c r="G48" s="23">
        <v>3819.7843591751102</v>
      </c>
      <c r="H48" s="23">
        <v>3624.2257897020149</v>
      </c>
      <c r="I48" s="23">
        <f t="shared" si="1"/>
        <v>7444.0101488771252</v>
      </c>
      <c r="J48" s="23"/>
      <c r="K48" s="23">
        <v>5905257.058869699</v>
      </c>
      <c r="L48" s="23">
        <v>7027548.8928312548</v>
      </c>
      <c r="M48" s="23">
        <f t="shared" si="2"/>
        <v>12932805.951700954</v>
      </c>
    </row>
    <row r="49" spans="1:13" x14ac:dyDescent="0.2">
      <c r="A49" s="1" t="s">
        <v>154</v>
      </c>
      <c r="B49" s="23" t="s">
        <v>155</v>
      </c>
      <c r="C49" s="23">
        <v>1594.2447344826851</v>
      </c>
      <c r="D49" s="23">
        <v>15913.154502357726</v>
      </c>
      <c r="E49" s="23">
        <f t="shared" si="0"/>
        <v>17507.399236840411</v>
      </c>
      <c r="F49" s="23"/>
      <c r="G49" s="23">
        <v>1591.3152627734908</v>
      </c>
      <c r="H49" s="23">
        <v>15543.615975017599</v>
      </c>
      <c r="I49" s="23">
        <f t="shared" si="1"/>
        <v>17134.93123779109</v>
      </c>
      <c r="J49" s="23"/>
      <c r="K49" s="23">
        <v>3087150.4170478694</v>
      </c>
      <c r="L49" s="23">
        <v>22456171.339636602</v>
      </c>
      <c r="M49" s="23">
        <f t="shared" si="2"/>
        <v>25543321.756684471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9370.1652433390991</v>
      </c>
      <c r="D51" s="23">
        <v>34363.88765729739</v>
      </c>
      <c r="E51" s="23">
        <f t="shared" si="0"/>
        <v>43734.052900636489</v>
      </c>
      <c r="F51" s="23"/>
      <c r="G51" s="23">
        <v>9156.5132557580291</v>
      </c>
      <c r="H51" s="23">
        <v>33232.30021252227</v>
      </c>
      <c r="I51" s="23">
        <f t="shared" si="1"/>
        <v>42388.813468280299</v>
      </c>
      <c r="J51" s="23"/>
      <c r="K51" s="23">
        <v>22543509.659086064</v>
      </c>
      <c r="L51" s="23">
        <v>53037281.664485</v>
      </c>
      <c r="M51" s="23">
        <f t="shared" si="2"/>
        <v>75580791.323571056</v>
      </c>
    </row>
    <row r="52" spans="1:13" x14ac:dyDescent="0.2">
      <c r="A52" s="1" t="s">
        <v>160</v>
      </c>
      <c r="B52" s="23" t="s">
        <v>161</v>
      </c>
      <c r="C52" s="23">
        <v>4266.7980196336357</v>
      </c>
      <c r="D52" s="23">
        <v>34159.355101217843</v>
      </c>
      <c r="E52" s="23">
        <f t="shared" si="0"/>
        <v>38426.153120851479</v>
      </c>
      <c r="F52" s="23"/>
      <c r="G52" s="23">
        <v>4172.1824434678929</v>
      </c>
      <c r="H52" s="23">
        <v>33162.355675697348</v>
      </c>
      <c r="I52" s="23">
        <f t="shared" si="1"/>
        <v>37334.538119165241</v>
      </c>
      <c r="J52" s="23"/>
      <c r="K52" s="23">
        <v>9673633.5473657399</v>
      </c>
      <c r="L52" s="23">
        <v>54148410.397525102</v>
      </c>
      <c r="M52" s="23">
        <f t="shared" si="2"/>
        <v>63822043.944890842</v>
      </c>
    </row>
    <row r="53" spans="1:13" x14ac:dyDescent="0.2">
      <c r="A53" s="1" t="s">
        <v>162</v>
      </c>
      <c r="B53" s="23" t="s">
        <v>163</v>
      </c>
      <c r="C53" s="23">
        <v>43.76124962875565</v>
      </c>
      <c r="D53" s="23">
        <v>7760.3650642501234</v>
      </c>
      <c r="E53" s="23">
        <f t="shared" si="0"/>
        <v>7804.126313878879</v>
      </c>
      <c r="F53" s="23"/>
      <c r="G53" s="23">
        <v>43.060471352535387</v>
      </c>
      <c r="H53" s="23">
        <v>7509.0440871740102</v>
      </c>
      <c r="I53" s="23">
        <f t="shared" si="1"/>
        <v>7552.1045585265456</v>
      </c>
      <c r="J53" s="23"/>
      <c r="K53" s="23">
        <v>94140.996177056804</v>
      </c>
      <c r="L53" s="23">
        <v>12226816.3992319</v>
      </c>
      <c r="M53" s="23">
        <f t="shared" si="2"/>
        <v>12320957.395408956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5001.4710596436671</v>
      </c>
      <c r="E54" s="23">
        <f t="shared" si="0"/>
        <v>5001.4710596436671</v>
      </c>
      <c r="F54" s="23"/>
      <c r="G54" s="23">
        <v>0</v>
      </c>
      <c r="H54" s="23">
        <v>4890.3154810594297</v>
      </c>
      <c r="I54" s="23">
        <f t="shared" si="1"/>
        <v>4890.3154810594297</v>
      </c>
      <c r="J54" s="23"/>
      <c r="K54" s="23">
        <v>0</v>
      </c>
      <c r="L54" s="23">
        <v>8226555.38707704</v>
      </c>
      <c r="M54" s="23">
        <f t="shared" si="2"/>
        <v>8226555.38707704</v>
      </c>
    </row>
    <row r="55" spans="1:13" x14ac:dyDescent="0.2">
      <c r="A55" s="1" t="s">
        <v>166</v>
      </c>
      <c r="B55" s="23" t="s">
        <v>167</v>
      </c>
      <c r="C55" s="23">
        <v>1921.1434586339128</v>
      </c>
      <c r="D55" s="23">
        <v>20004.86804595789</v>
      </c>
      <c r="E55" s="23">
        <f t="shared" si="0"/>
        <v>21926.011504591803</v>
      </c>
      <c r="F55" s="23"/>
      <c r="G55" s="23">
        <v>1867.9693508711098</v>
      </c>
      <c r="H55" s="23">
        <v>19527.460938885801</v>
      </c>
      <c r="I55" s="23">
        <f t="shared" si="1"/>
        <v>21395.43028975691</v>
      </c>
      <c r="J55" s="23"/>
      <c r="K55" s="23">
        <v>4347734.5711906496</v>
      </c>
      <c r="L55" s="23">
        <v>15816943.4507284</v>
      </c>
      <c r="M55" s="23">
        <f t="shared" si="2"/>
        <v>20164678.021919049</v>
      </c>
    </row>
    <row r="56" spans="1:13" x14ac:dyDescent="0.2">
      <c r="A56" s="1" t="s">
        <v>168</v>
      </c>
      <c r="B56" s="23" t="s">
        <v>169</v>
      </c>
      <c r="C56" s="23">
        <v>4819.6124874893239</v>
      </c>
      <c r="D56" s="23">
        <v>9897.47301851874</v>
      </c>
      <c r="E56" s="23">
        <f t="shared" si="0"/>
        <v>14717.085506008065</v>
      </c>
      <c r="F56" s="23"/>
      <c r="G56" s="23">
        <v>4703.1733902650694</v>
      </c>
      <c r="H56" s="23">
        <v>9441.01559040338</v>
      </c>
      <c r="I56" s="23">
        <f t="shared" si="1"/>
        <v>14144.188980668448</v>
      </c>
      <c r="J56" s="23"/>
      <c r="K56" s="23">
        <v>10610585.839640558</v>
      </c>
      <c r="L56" s="23">
        <v>15554099.65856724</v>
      </c>
      <c r="M56" s="23">
        <f t="shared" si="2"/>
        <v>26164685.4982078</v>
      </c>
    </row>
    <row r="57" spans="1:13" x14ac:dyDescent="0.2">
      <c r="A57" s="1" t="s">
        <v>170</v>
      </c>
      <c r="B57" s="23" t="s">
        <v>171</v>
      </c>
      <c r="C57" s="23">
        <v>933.77229763599553</v>
      </c>
      <c r="D57" s="23">
        <v>7340.4528442900328</v>
      </c>
      <c r="E57" s="23">
        <f t="shared" si="0"/>
        <v>8274.2251419260283</v>
      </c>
      <c r="F57" s="23"/>
      <c r="G57" s="23">
        <v>920.10924803848229</v>
      </c>
      <c r="H57" s="23">
        <v>7122.9136484464598</v>
      </c>
      <c r="I57" s="23">
        <f t="shared" si="1"/>
        <v>8043.0228964849421</v>
      </c>
      <c r="J57" s="23"/>
      <c r="K57" s="23">
        <v>2261439.88308057</v>
      </c>
      <c r="L57" s="23">
        <v>10522265.231149299</v>
      </c>
      <c r="M57" s="23">
        <f t="shared" si="2"/>
        <v>12783705.114229869</v>
      </c>
    </row>
    <row r="58" spans="1:13" x14ac:dyDescent="0.2">
      <c r="A58" s="1" t="s">
        <v>172</v>
      </c>
      <c r="B58" s="23" t="s">
        <v>173</v>
      </c>
      <c r="C58" s="23">
        <v>308.30472690198076</v>
      </c>
      <c r="D58" s="23">
        <v>23985.753153396134</v>
      </c>
      <c r="E58" s="23">
        <f t="shared" si="0"/>
        <v>24294.057880298114</v>
      </c>
      <c r="F58" s="23"/>
      <c r="G58" s="23">
        <v>294.88127856223218</v>
      </c>
      <c r="H58" s="23">
        <v>23308.415750001321</v>
      </c>
      <c r="I58" s="23">
        <f t="shared" si="1"/>
        <v>23603.297028563553</v>
      </c>
      <c r="J58" s="23"/>
      <c r="K58" s="23">
        <v>523172.33303875104</v>
      </c>
      <c r="L58" s="23">
        <v>25894597.367650457</v>
      </c>
      <c r="M58" s="23">
        <f t="shared" si="2"/>
        <v>26417769.700689208</v>
      </c>
    </row>
    <row r="59" spans="1:13" x14ac:dyDescent="0.2">
      <c r="A59" s="1" t="s">
        <v>174</v>
      </c>
      <c r="B59" s="23" t="s">
        <v>175</v>
      </c>
      <c r="C59" s="23">
        <v>173.01656300332161</v>
      </c>
      <c r="D59" s="23">
        <v>5791.9574056847177</v>
      </c>
      <c r="E59" s="23">
        <f t="shared" si="0"/>
        <v>5964.9739686880393</v>
      </c>
      <c r="F59" s="23"/>
      <c r="G59" s="23">
        <v>169.68253727402589</v>
      </c>
      <c r="H59" s="23">
        <v>5554.6166179696002</v>
      </c>
      <c r="I59" s="23">
        <f t="shared" si="1"/>
        <v>5724.299155243626</v>
      </c>
      <c r="J59" s="23"/>
      <c r="K59" s="23">
        <v>330140.85341273993</v>
      </c>
      <c r="L59" s="23">
        <v>8823166.9741666187</v>
      </c>
      <c r="M59" s="23">
        <f t="shared" si="2"/>
        <v>9153307.8275793586</v>
      </c>
    </row>
    <row r="60" spans="1:13" x14ac:dyDescent="0.2">
      <c r="A60" s="1" t="s">
        <v>176</v>
      </c>
      <c r="B60" s="23" t="s">
        <v>177</v>
      </c>
      <c r="C60" s="23">
        <v>8754.0673221749294</v>
      </c>
      <c r="D60" s="23">
        <v>51751.164306272229</v>
      </c>
      <c r="E60" s="23">
        <f t="shared" si="0"/>
        <v>60505.23162844716</v>
      </c>
      <c r="F60" s="23"/>
      <c r="G60" s="23">
        <v>8467.6585659707671</v>
      </c>
      <c r="H60" s="23">
        <v>49500.452820314946</v>
      </c>
      <c r="I60" s="23">
        <f t="shared" si="1"/>
        <v>57968.111386285716</v>
      </c>
      <c r="J60" s="23"/>
      <c r="K60" s="23">
        <v>17493757.276911519</v>
      </c>
      <c r="L60" s="23">
        <v>67237642.145269826</v>
      </c>
      <c r="M60" s="23">
        <f t="shared" si="2"/>
        <v>84731399.422181338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155007.60635462537</v>
      </c>
      <c r="E61" s="23">
        <f t="shared" si="0"/>
        <v>155007.60635462537</v>
      </c>
      <c r="F61" s="23"/>
      <c r="G61" s="23">
        <v>0</v>
      </c>
      <c r="H61" s="23">
        <v>149530.96168201472</v>
      </c>
      <c r="I61" s="23">
        <f t="shared" si="1"/>
        <v>149530.96168201472</v>
      </c>
      <c r="J61" s="23"/>
      <c r="K61" s="23">
        <v>0</v>
      </c>
      <c r="L61" s="23">
        <v>225125997.78159952</v>
      </c>
      <c r="M61" s="23">
        <f t="shared" si="2"/>
        <v>225125997.78159952</v>
      </c>
    </row>
    <row r="62" spans="1:13" x14ac:dyDescent="0.2">
      <c r="A62" s="1" t="s">
        <v>178</v>
      </c>
      <c r="B62" s="23" t="s">
        <v>179</v>
      </c>
      <c r="C62" s="23">
        <v>19.128005208584</v>
      </c>
      <c r="D62" s="23">
        <v>5818.6130884407212</v>
      </c>
      <c r="E62" s="23">
        <f t="shared" si="0"/>
        <v>5837.7410936493052</v>
      </c>
      <c r="F62" s="23"/>
      <c r="G62" s="23">
        <v>19.128005208584</v>
      </c>
      <c r="H62" s="23">
        <v>5615.6867384971001</v>
      </c>
      <c r="I62" s="23">
        <f t="shared" si="1"/>
        <v>5634.8147437056841</v>
      </c>
      <c r="J62" s="23"/>
      <c r="K62" s="23">
        <v>38515.54678250663</v>
      </c>
      <c r="L62" s="23">
        <v>7561014.4655240504</v>
      </c>
      <c r="M62" s="23">
        <f t="shared" si="2"/>
        <v>7599530.012306557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194769.82920958049</v>
      </c>
      <c r="E63" s="23">
        <f t="shared" si="0"/>
        <v>194769.82920958049</v>
      </c>
      <c r="F63" s="23"/>
      <c r="G63" s="23">
        <v>0</v>
      </c>
      <c r="H63" s="23">
        <v>186214.94499606983</v>
      </c>
      <c r="I63" s="23">
        <f t="shared" si="1"/>
        <v>186214.94499606983</v>
      </c>
      <c r="J63" s="23"/>
      <c r="K63" s="23">
        <v>0</v>
      </c>
      <c r="L63" s="23">
        <v>280547923.48826653</v>
      </c>
      <c r="M63" s="23">
        <f t="shared" si="2"/>
        <v>280547923.48826653</v>
      </c>
    </row>
    <row r="64" spans="1:13" x14ac:dyDescent="0.2">
      <c r="A64" s="1" t="s">
        <v>182</v>
      </c>
      <c r="B64" s="23" t="s">
        <v>183</v>
      </c>
      <c r="C64" s="23">
        <v>2269.371837912392</v>
      </c>
      <c r="D64" s="23">
        <v>3549.834829902994</v>
      </c>
      <c r="E64" s="23">
        <f t="shared" si="0"/>
        <v>5819.206667815386</v>
      </c>
      <c r="F64" s="23"/>
      <c r="G64" s="23">
        <v>2197.3060134749603</v>
      </c>
      <c r="H64" s="23">
        <v>3463.05688894578</v>
      </c>
      <c r="I64" s="23">
        <f t="shared" si="1"/>
        <v>5660.3629024207403</v>
      </c>
      <c r="J64" s="23"/>
      <c r="K64" s="23">
        <v>4792516.615079999</v>
      </c>
      <c r="L64" s="23">
        <v>4964723.49532222</v>
      </c>
      <c r="M64" s="23">
        <f t="shared" si="2"/>
        <v>9757240.110402219</v>
      </c>
    </row>
    <row r="65" spans="1:13" x14ac:dyDescent="0.2">
      <c r="A65" s="1" t="s">
        <v>186</v>
      </c>
      <c r="B65" s="23" t="s">
        <v>187</v>
      </c>
      <c r="C65" s="23">
        <v>11018.919499091586</v>
      </c>
      <c r="D65" s="23">
        <v>159844.37577467386</v>
      </c>
      <c r="E65" s="23">
        <f t="shared" si="0"/>
        <v>170863.29527376546</v>
      </c>
      <c r="F65" s="23"/>
      <c r="G65" s="23">
        <v>10710.770437878797</v>
      </c>
      <c r="H65" s="23">
        <v>150452.74659802395</v>
      </c>
      <c r="I65" s="23">
        <f t="shared" si="1"/>
        <v>161163.51703590274</v>
      </c>
      <c r="J65" s="23"/>
      <c r="K65" s="23">
        <v>18561939.629001603</v>
      </c>
      <c r="L65" s="23">
        <v>194128533.18395793</v>
      </c>
      <c r="M65" s="23">
        <f t="shared" si="2"/>
        <v>212690472.81295955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322751.42284609459</v>
      </c>
      <c r="E66" s="23">
        <f t="shared" si="0"/>
        <v>322751.42284609459</v>
      </c>
      <c r="F66" s="23"/>
      <c r="G66" s="23">
        <v>0</v>
      </c>
      <c r="H66" s="23">
        <v>305620.35517642373</v>
      </c>
      <c r="I66" s="23">
        <f t="shared" si="1"/>
        <v>305620.35517642373</v>
      </c>
      <c r="J66" s="23"/>
      <c r="K66" s="23">
        <v>0</v>
      </c>
      <c r="L66" s="23">
        <v>416487930.08902436</v>
      </c>
      <c r="M66" s="23">
        <f t="shared" si="2"/>
        <v>416487930.08902436</v>
      </c>
    </row>
    <row r="67" spans="1:13" x14ac:dyDescent="0.2">
      <c r="A67" s="1" t="s">
        <v>190</v>
      </c>
      <c r="B67" s="23" t="s">
        <v>191</v>
      </c>
      <c r="C67" s="23">
        <v>1536.4011234817729</v>
      </c>
      <c r="D67" s="23">
        <v>24368.741024693274</v>
      </c>
      <c r="E67" s="23">
        <f t="shared" si="0"/>
        <v>25905.142148175048</v>
      </c>
      <c r="F67" s="23"/>
      <c r="G67" s="23">
        <v>1501.674475253842</v>
      </c>
      <c r="H67" s="23">
        <v>23679.112243505162</v>
      </c>
      <c r="I67" s="23">
        <f t="shared" si="1"/>
        <v>25180.786718759005</v>
      </c>
      <c r="J67" s="23"/>
      <c r="K67" s="23">
        <v>2888714.0701903459</v>
      </c>
      <c r="L67" s="23">
        <v>30061545.094465703</v>
      </c>
      <c r="M67" s="23">
        <f t="shared" si="2"/>
        <v>32950259.164656051</v>
      </c>
    </row>
    <row r="68" spans="1:13" x14ac:dyDescent="0.2">
      <c r="A68" s="1" t="s">
        <v>192</v>
      </c>
      <c r="B68" s="23" t="s">
        <v>193</v>
      </c>
      <c r="C68" s="23">
        <v>570.14830625874902</v>
      </c>
      <c r="D68" s="23">
        <v>23222.727089201144</v>
      </c>
      <c r="E68" s="23">
        <f t="shared" si="0"/>
        <v>23792.875395459894</v>
      </c>
      <c r="F68" s="23"/>
      <c r="G68" s="23">
        <v>553.61138048833573</v>
      </c>
      <c r="H68" s="23">
        <v>22751.039134149789</v>
      </c>
      <c r="I68" s="23">
        <f t="shared" si="1"/>
        <v>23304.650514638124</v>
      </c>
      <c r="J68" s="23"/>
      <c r="K68" s="23">
        <v>935266.63194068242</v>
      </c>
      <c r="L68" s="23">
        <v>24966886.01231413</v>
      </c>
      <c r="M68" s="23">
        <f t="shared" si="2"/>
        <v>25902152.644254811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36085.118319913709</v>
      </c>
      <c r="E69" s="23">
        <f t="shared" ref="E69:E72" si="3">SUM(C69+D69)</f>
        <v>36085.118319913709</v>
      </c>
      <c r="F69" s="23"/>
      <c r="G69" s="23">
        <v>0</v>
      </c>
      <c r="H69" s="23">
        <v>35234.430851482342</v>
      </c>
      <c r="I69" s="23">
        <f t="shared" ref="I69:I72" si="4">SUM(G69:H69)</f>
        <v>35234.430851482342</v>
      </c>
      <c r="J69" s="23"/>
      <c r="K69" s="23">
        <v>0</v>
      </c>
      <c r="L69" s="23">
        <v>44875167.370714597</v>
      </c>
      <c r="M69" s="23">
        <f t="shared" ref="M69:M72" si="5">SUM(K69:L69)</f>
        <v>44875167.370714597</v>
      </c>
    </row>
    <row r="70" spans="1:13" x14ac:dyDescent="0.2">
      <c r="A70" s="1" t="s">
        <v>196</v>
      </c>
      <c r="B70" s="23" t="s">
        <v>197</v>
      </c>
      <c r="C70" s="23">
        <v>2098.8280350990826</v>
      </c>
      <c r="D70" s="23">
        <v>7516.8896125684405</v>
      </c>
      <c r="E70" s="23">
        <f t="shared" si="3"/>
        <v>9615.7176476675231</v>
      </c>
      <c r="F70" s="23"/>
      <c r="G70" s="23">
        <v>2060.8754927278906</v>
      </c>
      <c r="H70" s="23">
        <v>7422.0984334404902</v>
      </c>
      <c r="I70" s="23">
        <f t="shared" si="4"/>
        <v>9482.9739261683808</v>
      </c>
      <c r="J70" s="23"/>
      <c r="K70" s="23">
        <v>6540824.8161444981</v>
      </c>
      <c r="L70" s="23">
        <v>10714800.545024401</v>
      </c>
      <c r="M70" s="23">
        <f t="shared" si="5"/>
        <v>17255625.361168899</v>
      </c>
    </row>
    <row r="71" spans="1:13" x14ac:dyDescent="0.2">
      <c r="A71" s="1" t="s">
        <v>198</v>
      </c>
      <c r="B71" s="23" t="s">
        <v>199</v>
      </c>
      <c r="C71" s="23">
        <v>11847.421755310676</v>
      </c>
      <c r="D71" s="23">
        <v>11306.849197339856</v>
      </c>
      <c r="E71" s="23">
        <f t="shared" si="3"/>
        <v>23154.270952650531</v>
      </c>
      <c r="F71" s="23"/>
      <c r="G71" s="23">
        <v>11488.882501333001</v>
      </c>
      <c r="H71" s="23">
        <v>10507.133087446158</v>
      </c>
      <c r="I71" s="23">
        <f t="shared" si="4"/>
        <v>21996.015588779159</v>
      </c>
      <c r="J71" s="23"/>
      <c r="K71" s="23">
        <v>19134460.943509802</v>
      </c>
      <c r="L71" s="23">
        <v>16396936.106532946</v>
      </c>
      <c r="M71" s="23">
        <f t="shared" si="5"/>
        <v>35531397.050042748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17689.858074906362</v>
      </c>
      <c r="E72" s="23">
        <f t="shared" si="3"/>
        <v>17689.858074906362</v>
      </c>
      <c r="F72" s="23"/>
      <c r="G72" s="23">
        <v>0</v>
      </c>
      <c r="H72" s="23">
        <v>17635.130800765601</v>
      </c>
      <c r="I72" s="23">
        <f t="shared" si="4"/>
        <v>17635.130800765601</v>
      </c>
      <c r="J72" s="23"/>
      <c r="K72" s="23">
        <v>0</v>
      </c>
      <c r="L72" s="23">
        <v>23390867.015315302</v>
      </c>
      <c r="M72" s="23">
        <f t="shared" si="5"/>
        <v>23390867.015315302</v>
      </c>
    </row>
    <row r="73" spans="1:13" ht="13.5" thickBot="1" x14ac:dyDescent="0.25">
      <c r="A73" s="48"/>
      <c r="B73" s="49" t="s">
        <v>0</v>
      </c>
      <c r="C73" s="50">
        <f>SUM(C4:C72)</f>
        <v>205139.86541317747</v>
      </c>
      <c r="D73" s="50">
        <f>SUM(D4:D72)</f>
        <v>2553513.3250379269</v>
      </c>
      <c r="E73" s="50">
        <f t="shared" ref="E73" si="6">SUM(C73+D73)</f>
        <v>2758653.1904511042</v>
      </c>
      <c r="F73" s="48"/>
      <c r="G73" s="50">
        <f>SUM(G4:G72)</f>
        <v>200408.44849199784</v>
      </c>
      <c r="H73" s="50">
        <f>SUM(H4:H72)</f>
        <v>2462085.3382270802</v>
      </c>
      <c r="I73" s="50">
        <f t="shared" ref="I73" si="7">SUM(G73+H73)</f>
        <v>2662493.7867190782</v>
      </c>
      <c r="J73" s="50"/>
      <c r="K73" s="50">
        <f>SUM(K4:K72)</f>
        <v>413463341.79978746</v>
      </c>
      <c r="L73" s="50">
        <f>SUM(L4:L72)</f>
        <v>3608176304.5839968</v>
      </c>
      <c r="M73" s="50">
        <f t="shared" ref="M73" si="8">SUM(K73+L73)</f>
        <v>4021639646.3837843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2018-10-29T11:30:03Z</dcterms:modified>
</cp:coreProperties>
</file>